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kerim.aydin\Work\src\WGOA-Ecopath-Rpath\rpath_files\"/>
    </mc:Choice>
  </mc:AlternateContent>
  <xr:revisionPtr revIDLastSave="0" documentId="13_ncr:1_{5C0471A7-B096-4CD9-A4B6-1C59DD9BDBF2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2" l="1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15" i="2"/>
  <c r="C14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C7" i="2"/>
  <c r="C6" i="2"/>
</calcChain>
</file>

<file path=xl/sharedStrings.xml><?xml version="1.0" encoding="utf-8"?>
<sst xmlns="http://schemas.openxmlformats.org/spreadsheetml/2006/main" count="484" uniqueCount="195">
  <si>
    <t>transient_killers</t>
  </si>
  <si>
    <t>toothed_whales</t>
  </si>
  <si>
    <t>gray_whales</t>
  </si>
  <si>
    <t>baleen_whales</t>
  </si>
  <si>
    <t>pinnipeds</t>
  </si>
  <si>
    <t>walrus_bd_seals</t>
  </si>
  <si>
    <t>nf_seal_juv</t>
  </si>
  <si>
    <t>nf_seal_adu</t>
  </si>
  <si>
    <t>ice_seals</t>
  </si>
  <si>
    <t>oth_birds</t>
  </si>
  <si>
    <t>murres_puffins</t>
  </si>
  <si>
    <t>kittiwakes</t>
  </si>
  <si>
    <t>auklets</t>
  </si>
  <si>
    <t>fulmars</t>
  </si>
  <si>
    <t>albatross</t>
  </si>
  <si>
    <t>sharks</t>
  </si>
  <si>
    <t>pollock_juv</t>
  </si>
  <si>
    <t>pollock_adu</t>
  </si>
  <si>
    <t>pcod_juv</t>
  </si>
  <si>
    <t>pcod_adu</t>
  </si>
  <si>
    <t>herring</t>
  </si>
  <si>
    <t>arrowtooth_juv</t>
  </si>
  <si>
    <t>arrowtooth_adu</t>
  </si>
  <si>
    <t>kamchatka</t>
  </si>
  <si>
    <t>gr_turbot_juv</t>
  </si>
  <si>
    <t>gr_turbot_adu</t>
  </si>
  <si>
    <t>halibut_juv</t>
  </si>
  <si>
    <t>halibut_adu</t>
  </si>
  <si>
    <t>yf_sole</t>
  </si>
  <si>
    <t>fh_sole</t>
  </si>
  <si>
    <t>nr_sole</t>
  </si>
  <si>
    <t>ak_plaice</t>
  </si>
  <si>
    <t>oth_flatfish</t>
  </si>
  <si>
    <t>ak_skate</t>
  </si>
  <si>
    <t>oth_skate</t>
  </si>
  <si>
    <t>sablefish_juv</t>
  </si>
  <si>
    <t>sablefish_adu</t>
  </si>
  <si>
    <t>eelpouts</t>
  </si>
  <si>
    <t>deep_demersals</t>
  </si>
  <si>
    <t>pac_ocean_perch</t>
  </si>
  <si>
    <t>oth_rockfish</t>
  </si>
  <si>
    <t>north_rockfish</t>
  </si>
  <si>
    <t>shortraker_rock</t>
  </si>
  <si>
    <t>rougheye_rock</t>
  </si>
  <si>
    <t>atka</t>
  </si>
  <si>
    <t>shallow_demersals</t>
  </si>
  <si>
    <t>lg_sculpins</t>
  </si>
  <si>
    <t>octopus</t>
  </si>
  <si>
    <t>squids</t>
  </si>
  <si>
    <t>salmon_returning</t>
  </si>
  <si>
    <t>salmon_smolts</t>
  </si>
  <si>
    <t>mycto_bathy</t>
  </si>
  <si>
    <t>capelin</t>
  </si>
  <si>
    <t>sandlance</t>
  </si>
  <si>
    <t>oth_forage</t>
  </si>
  <si>
    <t>bairdi</t>
  </si>
  <si>
    <t>king_crabs</t>
  </si>
  <si>
    <t>opilio</t>
  </si>
  <si>
    <t>pandalid</t>
  </si>
  <si>
    <t>ben_zooplankton</t>
  </si>
  <si>
    <t>snails_sea_stars</t>
  </si>
  <si>
    <t>herb_echinoderms</t>
  </si>
  <si>
    <t>misc_crabs</t>
  </si>
  <si>
    <t>structural_epifauna</t>
  </si>
  <si>
    <t>infauna</t>
  </si>
  <si>
    <t>jellyfish</t>
  </si>
  <si>
    <t>pel_zooplankton</t>
  </si>
  <si>
    <t>euphausiids</t>
  </si>
  <si>
    <t>copepods</t>
  </si>
  <si>
    <t>pelagic_microbes</t>
  </si>
  <si>
    <t>benthic_microbes</t>
  </si>
  <si>
    <t>lg_phytoplankton</t>
  </si>
  <si>
    <t>sm_phytoplankton</t>
  </si>
  <si>
    <t>discards_offal</t>
  </si>
  <si>
    <t>pelagic_detritus</t>
  </si>
  <si>
    <t>benthic_detritus</t>
  </si>
  <si>
    <t>trawl</t>
  </si>
  <si>
    <t>cod_pots</t>
  </si>
  <si>
    <t>longline</t>
  </si>
  <si>
    <t>halibut_fishery</t>
  </si>
  <si>
    <t>crab_pots</t>
  </si>
  <si>
    <t>salmon_fishery</t>
  </si>
  <si>
    <t>herring_fishery</t>
  </si>
  <si>
    <t>indigenous</t>
  </si>
  <si>
    <t>subsistence</t>
  </si>
  <si>
    <t>EBS</t>
  </si>
  <si>
    <t>Transient killer whales</t>
  </si>
  <si>
    <t>Resident killer whales</t>
  </si>
  <si>
    <t>Offshore killer whales</t>
  </si>
  <si>
    <t>Other toothed whales</t>
  </si>
  <si>
    <t>Humpback whale</t>
  </si>
  <si>
    <t>Other baleen whales</t>
  </si>
  <si>
    <t>Dolphins &amp; porpoises</t>
  </si>
  <si>
    <t>Northern elephant seal</t>
  </si>
  <si>
    <t>Northern fur seal adult</t>
  </si>
  <si>
    <t>Northern fur seal juvenile</t>
  </si>
  <si>
    <t>Steller sea lion</t>
  </si>
  <si>
    <t>Harbor seal</t>
  </si>
  <si>
    <t>Sea otter</t>
  </si>
  <si>
    <t>Piscivorous surface birds</t>
  </si>
  <si>
    <t>Planktivorous surface birds</t>
  </si>
  <si>
    <t>Piscivorous diving birds</t>
  </si>
  <si>
    <t>Planktivorous diving birds</t>
  </si>
  <si>
    <t>Salmon returning</t>
  </si>
  <si>
    <t>Salmon outgoing</t>
  </si>
  <si>
    <t>Pacific hake</t>
  </si>
  <si>
    <t>Pacific herring</t>
  </si>
  <si>
    <t>Pacific herring adult</t>
  </si>
  <si>
    <t>Pacific herring juvenile</t>
  </si>
  <si>
    <t>Pacific sandlance</t>
  </si>
  <si>
    <t>Pacific capelin</t>
  </si>
  <si>
    <t>Shelf forage fish</t>
  </si>
  <si>
    <t>Slope forage fish</t>
  </si>
  <si>
    <t>Pacific dogfish</t>
  </si>
  <si>
    <t>Salmon shark</t>
  </si>
  <si>
    <t>Pacific sleeper shark</t>
  </si>
  <si>
    <t>Big skate</t>
  </si>
  <si>
    <t>Longnose skate</t>
  </si>
  <si>
    <t>Other skates</t>
  </si>
  <si>
    <t>Pacific halibut</t>
  </si>
  <si>
    <t>Pacific halibut adult</t>
  </si>
  <si>
    <t>Pacific halibut juvenile</t>
  </si>
  <si>
    <t>Arrowtooth flounder</t>
  </si>
  <si>
    <t>Arrowtooth flounder adult</t>
  </si>
  <si>
    <t>Arrowtooth flounder juvenile</t>
  </si>
  <si>
    <t xml:space="preserve">Rex sole </t>
  </si>
  <si>
    <t>Rex sole adult</t>
  </si>
  <si>
    <t>Rex sole juvenile</t>
  </si>
  <si>
    <t>Flathead sole</t>
  </si>
  <si>
    <t>Flathead sole adult</t>
  </si>
  <si>
    <t>Flathead sole juvenile</t>
  </si>
  <si>
    <t>Shallow-water flatfish</t>
  </si>
  <si>
    <t>Deep-water flatfish</t>
  </si>
  <si>
    <t>Pacific ocean perch</t>
  </si>
  <si>
    <t>Pacific ocean perch adult</t>
  </si>
  <si>
    <t>Pacific ocean perch juvenile</t>
  </si>
  <si>
    <t>Slope rockfish</t>
  </si>
  <si>
    <t>Demersal shelf rockfish</t>
  </si>
  <si>
    <t>Pelagic shelf rockfish</t>
  </si>
  <si>
    <t>Thornyheads</t>
  </si>
  <si>
    <t>Sablefish</t>
  </si>
  <si>
    <t>Sablefish adult</t>
  </si>
  <si>
    <t>Sablefish juvenile</t>
  </si>
  <si>
    <t>Pacific cod</t>
  </si>
  <si>
    <t>Pacific cod adult</t>
  </si>
  <si>
    <t>Pacific cod juvenile</t>
  </si>
  <si>
    <t>Walleye pollock</t>
  </si>
  <si>
    <t xml:space="preserve"> Walleye pollock adult</t>
  </si>
  <si>
    <t>Walleye pollock juvenile</t>
  </si>
  <si>
    <t>Large sculpins</t>
  </si>
  <si>
    <t>Lingcod</t>
  </si>
  <si>
    <t>Atka mackerel</t>
  </si>
  <si>
    <t>Shelf demersal fish</t>
  </si>
  <si>
    <t>Slope demersal fish</t>
  </si>
  <si>
    <t>Miscellaneous deep-sea fish</t>
  </si>
  <si>
    <t>Squid</t>
  </si>
  <si>
    <t>Octopus</t>
  </si>
  <si>
    <t>Tanner crab</t>
  </si>
  <si>
    <t>King crab</t>
  </si>
  <si>
    <t>Pandalid shrimp</t>
  </si>
  <si>
    <t>Nonpandalid shrimp</t>
  </si>
  <si>
    <t>Motile epifauna</t>
  </si>
  <si>
    <t>Benthic zooplankton</t>
  </si>
  <si>
    <t>Sessile epifauna</t>
  </si>
  <si>
    <t>Infauna</t>
  </si>
  <si>
    <t>Gelatinous carnivores</t>
  </si>
  <si>
    <t>Other gelatinous zooplankton</t>
  </si>
  <si>
    <t>Mysids</t>
  </si>
  <si>
    <t>Pelagic amphipods</t>
  </si>
  <si>
    <t>Euphausiids</t>
  </si>
  <si>
    <t>Large copepods</t>
  </si>
  <si>
    <t>Small copepods</t>
  </si>
  <si>
    <t>Large microzooplankton</t>
  </si>
  <si>
    <t>Small microzooplankton</t>
  </si>
  <si>
    <t>Large phytoplankton</t>
  </si>
  <si>
    <t>Small phytoplankton</t>
  </si>
  <si>
    <t>Macroalgae</t>
  </si>
  <si>
    <t>Benthic microbes</t>
  </si>
  <si>
    <t>Discards</t>
  </si>
  <si>
    <t>Offal</t>
  </si>
  <si>
    <t>Pelagic detritus</t>
  </si>
  <si>
    <t>Benthic detritus</t>
  </si>
  <si>
    <t>EGOA_Orig</t>
  </si>
  <si>
    <t>WGOA_Orig</t>
  </si>
  <si>
    <t>Northern fur seal</t>
  </si>
  <si>
    <t>Chinook (king) salmon</t>
  </si>
  <si>
    <t>Coho (silver) salmon</t>
  </si>
  <si>
    <t>Chum (dog) salmon</t>
  </si>
  <si>
    <t>Pink (humpback) salmon</t>
  </si>
  <si>
    <t>Sockeye (red) salmon</t>
  </si>
  <si>
    <t>Rex sole</t>
  </si>
  <si>
    <t>Walleye pollock adult</t>
  </si>
  <si>
    <t>WGOA_New</t>
  </si>
  <si>
    <t>EGOA_New</t>
  </si>
  <si>
    <t>nf_seal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</si>
</sst>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workbookViewId="0">
      <selection activeCell="A18" sqref="A18"/>
    </sheetView>
  </sheetViews>
  <sheetFormatPr defaultRowHeight="14.4" x14ac:dyDescent="0.3"/>
  <cols>
    <col min="1" max="1" width="21.6640625" customWidth="1"/>
    <col min="2" max="2" width="27.5546875" customWidth="1"/>
    <col min="3" max="3" width="20.5546875" customWidth="1"/>
    <col min="5" max="5" width="29.5546875" customWidth="1"/>
    <col min="6" max="6" width="20.5546875" customWidth="1"/>
    <col min="8" max="8" width="27.5546875" customWidth="1"/>
    <col min="9" max="9" width="20.5546875" customWidth="1"/>
    <col min="11" max="11" width="29.5546875" customWidth="1"/>
  </cols>
  <sheetData>
    <row r="1" spans="1:12" x14ac:dyDescent="0.3">
      <c r="A1" s="1" t="s">
        <v>85</v>
      </c>
      <c r="B1" s="1" t="s">
        <v>192</v>
      </c>
      <c r="C1" s="1" t="s">
        <v>192</v>
      </c>
      <c r="E1" s="1" t="s">
        <v>193</v>
      </c>
      <c r="F1" s="1" t="s">
        <v>193</v>
      </c>
      <c r="H1" s="1" t="s">
        <v>183</v>
      </c>
      <c r="I1" s="1" t="s">
        <v>183</v>
      </c>
      <c r="K1" s="1" t="s">
        <v>182</v>
      </c>
      <c r="L1" s="1" t="s">
        <v>182</v>
      </c>
    </row>
    <row r="2" spans="1:12" x14ac:dyDescent="0.3">
      <c r="A2" t="s">
        <v>0</v>
      </c>
      <c r="B2" t="s">
        <v>0</v>
      </c>
      <c r="E2" t="s">
        <v>0</v>
      </c>
      <c r="H2" t="s">
        <v>86</v>
      </c>
      <c r="K2" t="s">
        <v>86</v>
      </c>
    </row>
    <row r="3" spans="1:12" x14ac:dyDescent="0.3">
      <c r="A3" t="s">
        <v>1</v>
      </c>
      <c r="B3" t="s">
        <v>87</v>
      </c>
      <c r="E3" t="s">
        <v>87</v>
      </c>
      <c r="H3" t="s">
        <v>87</v>
      </c>
      <c r="K3" t="s">
        <v>87</v>
      </c>
    </row>
    <row r="4" spans="1:12" x14ac:dyDescent="0.3">
      <c r="A4" t="s">
        <v>2</v>
      </c>
      <c r="B4" t="s">
        <v>88</v>
      </c>
      <c r="E4" t="s">
        <v>88</v>
      </c>
      <c r="H4" t="s">
        <v>88</v>
      </c>
      <c r="K4" t="s">
        <v>88</v>
      </c>
    </row>
    <row r="5" spans="1:12" x14ac:dyDescent="0.3">
      <c r="A5" t="s">
        <v>3</v>
      </c>
      <c r="B5" t="s">
        <v>89</v>
      </c>
      <c r="E5" t="s">
        <v>89</v>
      </c>
      <c r="H5" t="s">
        <v>89</v>
      </c>
      <c r="K5" t="s">
        <v>89</v>
      </c>
    </row>
    <row r="6" spans="1:12" x14ac:dyDescent="0.3">
      <c r="A6" t="s">
        <v>4</v>
      </c>
      <c r="B6" t="s">
        <v>90</v>
      </c>
      <c r="E6" t="s">
        <v>90</v>
      </c>
      <c r="H6" t="s">
        <v>90</v>
      </c>
      <c r="K6" t="s">
        <v>90</v>
      </c>
    </row>
    <row r="7" spans="1:12" x14ac:dyDescent="0.3">
      <c r="A7" t="s">
        <v>5</v>
      </c>
      <c r="B7" t="s">
        <v>91</v>
      </c>
      <c r="E7" t="s">
        <v>91</v>
      </c>
      <c r="H7" t="s">
        <v>91</v>
      </c>
      <c r="K7" t="s">
        <v>91</v>
      </c>
    </row>
    <row r="8" spans="1:12" x14ac:dyDescent="0.3">
      <c r="A8" t="s">
        <v>6</v>
      </c>
      <c r="B8" t="s">
        <v>92</v>
      </c>
      <c r="E8" t="s">
        <v>92</v>
      </c>
      <c r="H8" t="s">
        <v>92</v>
      </c>
      <c r="K8" t="s">
        <v>92</v>
      </c>
    </row>
    <row r="9" spans="1:12" x14ac:dyDescent="0.3">
      <c r="A9" t="s">
        <v>7</v>
      </c>
      <c r="B9" t="s">
        <v>93</v>
      </c>
      <c r="E9" t="s">
        <v>93</v>
      </c>
      <c r="H9" t="s">
        <v>93</v>
      </c>
      <c r="K9" t="s">
        <v>93</v>
      </c>
    </row>
    <row r="10" spans="1:12" x14ac:dyDescent="0.3">
      <c r="A10" t="s">
        <v>8</v>
      </c>
      <c r="B10" t="s">
        <v>7</v>
      </c>
      <c r="E10" t="s">
        <v>194</v>
      </c>
      <c r="H10" t="s">
        <v>94</v>
      </c>
      <c r="K10" t="s">
        <v>184</v>
      </c>
    </row>
    <row r="11" spans="1:12" x14ac:dyDescent="0.3">
      <c r="A11" t="s">
        <v>9</v>
      </c>
      <c r="B11" t="s">
        <v>6</v>
      </c>
      <c r="E11" t="s">
        <v>96</v>
      </c>
      <c r="H11" t="s">
        <v>95</v>
      </c>
      <c r="K11" t="s">
        <v>96</v>
      </c>
    </row>
    <row r="12" spans="1:12" x14ac:dyDescent="0.3">
      <c r="A12" t="s">
        <v>10</v>
      </c>
      <c r="B12" t="s">
        <v>96</v>
      </c>
      <c r="E12" t="s">
        <v>97</v>
      </c>
      <c r="H12" t="s">
        <v>96</v>
      </c>
      <c r="K12" t="s">
        <v>97</v>
      </c>
    </row>
    <row r="13" spans="1:12" x14ac:dyDescent="0.3">
      <c r="A13" t="s">
        <v>11</v>
      </c>
      <c r="B13" t="s">
        <v>97</v>
      </c>
      <c r="E13" t="s">
        <v>98</v>
      </c>
      <c r="H13" t="s">
        <v>97</v>
      </c>
      <c r="K13" t="s">
        <v>98</v>
      </c>
    </row>
    <row r="14" spans="1:12" x14ac:dyDescent="0.3">
      <c r="A14" t="s">
        <v>12</v>
      </c>
      <c r="B14" t="s">
        <v>98</v>
      </c>
      <c r="E14" t="s">
        <v>99</v>
      </c>
      <c r="H14" t="s">
        <v>98</v>
      </c>
      <c r="K14" t="s">
        <v>99</v>
      </c>
    </row>
    <row r="15" spans="1:12" x14ac:dyDescent="0.3">
      <c r="A15" t="s">
        <v>13</v>
      </c>
      <c r="B15" t="s">
        <v>99</v>
      </c>
      <c r="E15" t="s">
        <v>100</v>
      </c>
      <c r="H15" t="s">
        <v>99</v>
      </c>
      <c r="K15" t="s">
        <v>100</v>
      </c>
    </row>
    <row r="16" spans="1:12" x14ac:dyDescent="0.3">
      <c r="A16" t="s">
        <v>14</v>
      </c>
      <c r="B16" t="s">
        <v>100</v>
      </c>
      <c r="E16" t="s">
        <v>101</v>
      </c>
      <c r="H16" t="s">
        <v>100</v>
      </c>
      <c r="K16" t="s">
        <v>101</v>
      </c>
    </row>
    <row r="17" spans="1:12" x14ac:dyDescent="0.3">
      <c r="A17" t="s">
        <v>15</v>
      </c>
      <c r="B17" t="s">
        <v>101</v>
      </c>
      <c r="E17" t="s">
        <v>102</v>
      </c>
      <c r="H17" t="s">
        <v>101</v>
      </c>
      <c r="K17" t="s">
        <v>102</v>
      </c>
    </row>
    <row r="18" spans="1:12" x14ac:dyDescent="0.3">
      <c r="A18" t="s">
        <v>16</v>
      </c>
      <c r="B18" t="s">
        <v>102</v>
      </c>
      <c r="E18" t="s">
        <v>185</v>
      </c>
      <c r="H18" t="s">
        <v>102</v>
      </c>
      <c r="K18" t="s">
        <v>185</v>
      </c>
    </row>
    <row r="19" spans="1:12" x14ac:dyDescent="0.3">
      <c r="A19" t="s">
        <v>17</v>
      </c>
      <c r="B19" t="s">
        <v>103</v>
      </c>
      <c r="E19" t="s">
        <v>186</v>
      </c>
      <c r="H19" t="s">
        <v>103</v>
      </c>
      <c r="K19" t="s">
        <v>186</v>
      </c>
    </row>
    <row r="20" spans="1:12" x14ac:dyDescent="0.3">
      <c r="A20" t="s">
        <v>18</v>
      </c>
      <c r="B20" t="s">
        <v>104</v>
      </c>
      <c r="E20" t="s">
        <v>187</v>
      </c>
      <c r="H20" t="s">
        <v>104</v>
      </c>
      <c r="K20" t="s">
        <v>187</v>
      </c>
    </row>
    <row r="21" spans="1:12" x14ac:dyDescent="0.3">
      <c r="A21" t="s">
        <v>19</v>
      </c>
      <c r="B21" t="s">
        <v>105</v>
      </c>
      <c r="E21" t="s">
        <v>188</v>
      </c>
      <c r="H21" t="s">
        <v>105</v>
      </c>
      <c r="K21" t="s">
        <v>188</v>
      </c>
    </row>
    <row r="22" spans="1:12" x14ac:dyDescent="0.3">
      <c r="A22" t="s">
        <v>20</v>
      </c>
      <c r="B22" t="s">
        <v>107</v>
      </c>
      <c r="C22" t="s">
        <v>106</v>
      </c>
      <c r="E22" t="s">
        <v>189</v>
      </c>
      <c r="H22" t="s">
        <v>107</v>
      </c>
      <c r="I22" t="s">
        <v>106</v>
      </c>
      <c r="K22" t="s">
        <v>189</v>
      </c>
    </row>
    <row r="23" spans="1:12" x14ac:dyDescent="0.3">
      <c r="A23" t="s">
        <v>21</v>
      </c>
      <c r="B23" t="s">
        <v>108</v>
      </c>
      <c r="E23" t="s">
        <v>105</v>
      </c>
      <c r="H23" t="s">
        <v>108</v>
      </c>
      <c r="K23" t="s">
        <v>105</v>
      </c>
    </row>
    <row r="24" spans="1:12" x14ac:dyDescent="0.3">
      <c r="A24" t="s">
        <v>22</v>
      </c>
      <c r="B24" t="s">
        <v>109</v>
      </c>
      <c r="E24" t="s">
        <v>107</v>
      </c>
      <c r="F24" t="s">
        <v>106</v>
      </c>
      <c r="H24" t="s">
        <v>109</v>
      </c>
      <c r="K24" t="s">
        <v>107</v>
      </c>
      <c r="L24" t="s">
        <v>106</v>
      </c>
    </row>
    <row r="25" spans="1:12" x14ac:dyDescent="0.3">
      <c r="A25" t="s">
        <v>23</v>
      </c>
      <c r="B25" t="s">
        <v>110</v>
      </c>
      <c r="E25" t="s">
        <v>108</v>
      </c>
      <c r="H25" t="s">
        <v>110</v>
      </c>
      <c r="K25" t="s">
        <v>108</v>
      </c>
    </row>
    <row r="26" spans="1:12" x14ac:dyDescent="0.3">
      <c r="A26" t="s">
        <v>24</v>
      </c>
      <c r="B26" t="s">
        <v>111</v>
      </c>
      <c r="E26" t="s">
        <v>109</v>
      </c>
      <c r="H26" t="s">
        <v>111</v>
      </c>
      <c r="K26" t="s">
        <v>109</v>
      </c>
    </row>
    <row r="27" spans="1:12" x14ac:dyDescent="0.3">
      <c r="A27" t="s">
        <v>25</v>
      </c>
      <c r="B27" t="s">
        <v>112</v>
      </c>
      <c r="E27" t="s">
        <v>110</v>
      </c>
      <c r="H27" t="s">
        <v>112</v>
      </c>
      <c r="K27" t="s">
        <v>110</v>
      </c>
    </row>
    <row r="28" spans="1:12" x14ac:dyDescent="0.3">
      <c r="A28" t="s">
        <v>26</v>
      </c>
      <c r="B28" t="s">
        <v>113</v>
      </c>
      <c r="E28" t="s">
        <v>111</v>
      </c>
      <c r="H28" t="s">
        <v>113</v>
      </c>
      <c r="K28" t="s">
        <v>111</v>
      </c>
    </row>
    <row r="29" spans="1:12" x14ac:dyDescent="0.3">
      <c r="A29" t="s">
        <v>27</v>
      </c>
      <c r="B29" t="s">
        <v>114</v>
      </c>
      <c r="E29" t="s">
        <v>112</v>
      </c>
      <c r="H29" t="s">
        <v>114</v>
      </c>
      <c r="K29" t="s">
        <v>112</v>
      </c>
    </row>
    <row r="30" spans="1:12" x14ac:dyDescent="0.3">
      <c r="A30" t="s">
        <v>28</v>
      </c>
      <c r="B30" t="s">
        <v>115</v>
      </c>
      <c r="E30" t="s">
        <v>113</v>
      </c>
      <c r="H30" t="s">
        <v>115</v>
      </c>
      <c r="K30" t="s">
        <v>113</v>
      </c>
    </row>
    <row r="31" spans="1:12" x14ac:dyDescent="0.3">
      <c r="A31" t="s">
        <v>29</v>
      </c>
      <c r="B31" t="s">
        <v>116</v>
      </c>
      <c r="E31" t="s">
        <v>114</v>
      </c>
      <c r="H31" t="s">
        <v>116</v>
      </c>
      <c r="K31" t="s">
        <v>114</v>
      </c>
    </row>
    <row r="32" spans="1:12" x14ac:dyDescent="0.3">
      <c r="A32" t="s">
        <v>30</v>
      </c>
      <c r="B32" t="s">
        <v>117</v>
      </c>
      <c r="E32" t="s">
        <v>115</v>
      </c>
      <c r="H32" t="s">
        <v>117</v>
      </c>
      <c r="K32" t="s">
        <v>115</v>
      </c>
    </row>
    <row r="33" spans="1:12" x14ac:dyDescent="0.3">
      <c r="A33" t="s">
        <v>31</v>
      </c>
      <c r="B33" t="s">
        <v>118</v>
      </c>
      <c r="E33" t="s">
        <v>116</v>
      </c>
      <c r="H33" t="s">
        <v>118</v>
      </c>
      <c r="K33" t="s">
        <v>116</v>
      </c>
    </row>
    <row r="34" spans="1:12" x14ac:dyDescent="0.3">
      <c r="A34" t="s">
        <v>32</v>
      </c>
      <c r="B34" t="s">
        <v>120</v>
      </c>
      <c r="C34" t="s">
        <v>119</v>
      </c>
      <c r="E34" t="s">
        <v>117</v>
      </c>
      <c r="H34" t="s">
        <v>120</v>
      </c>
      <c r="I34" t="s">
        <v>119</v>
      </c>
      <c r="K34" t="s">
        <v>117</v>
      </c>
    </row>
    <row r="35" spans="1:12" x14ac:dyDescent="0.3">
      <c r="A35" t="s">
        <v>33</v>
      </c>
      <c r="B35" t="s">
        <v>121</v>
      </c>
      <c r="E35" t="s">
        <v>118</v>
      </c>
      <c r="H35" t="s">
        <v>121</v>
      </c>
      <c r="K35" t="s">
        <v>118</v>
      </c>
    </row>
    <row r="36" spans="1:12" x14ac:dyDescent="0.3">
      <c r="A36" t="s">
        <v>34</v>
      </c>
      <c r="B36" t="s">
        <v>123</v>
      </c>
      <c r="C36" t="s">
        <v>122</v>
      </c>
      <c r="E36" t="s">
        <v>120</v>
      </c>
      <c r="F36" t="s">
        <v>119</v>
      </c>
      <c r="H36" t="s">
        <v>123</v>
      </c>
      <c r="I36" t="s">
        <v>122</v>
      </c>
      <c r="K36" t="s">
        <v>120</v>
      </c>
      <c r="L36" t="s">
        <v>119</v>
      </c>
    </row>
    <row r="37" spans="1:12" x14ac:dyDescent="0.3">
      <c r="A37" t="s">
        <v>35</v>
      </c>
      <c r="B37" t="s">
        <v>124</v>
      </c>
      <c r="E37" t="s">
        <v>121</v>
      </c>
      <c r="H37" t="s">
        <v>124</v>
      </c>
      <c r="K37" t="s">
        <v>121</v>
      </c>
    </row>
    <row r="38" spans="1:12" x14ac:dyDescent="0.3">
      <c r="A38" t="s">
        <v>36</v>
      </c>
      <c r="B38" t="s">
        <v>126</v>
      </c>
      <c r="C38" t="s">
        <v>125</v>
      </c>
      <c r="E38" t="s">
        <v>123</v>
      </c>
      <c r="F38" t="s">
        <v>122</v>
      </c>
      <c r="H38" t="s">
        <v>126</v>
      </c>
      <c r="I38" t="s">
        <v>125</v>
      </c>
      <c r="K38" t="s">
        <v>123</v>
      </c>
      <c r="L38" t="s">
        <v>122</v>
      </c>
    </row>
    <row r="39" spans="1:12" x14ac:dyDescent="0.3">
      <c r="A39" t="s">
        <v>37</v>
      </c>
      <c r="B39" t="s">
        <v>127</v>
      </c>
      <c r="E39" t="s">
        <v>124</v>
      </c>
      <c r="H39" t="s">
        <v>127</v>
      </c>
      <c r="K39" t="s">
        <v>124</v>
      </c>
    </row>
    <row r="40" spans="1:12" x14ac:dyDescent="0.3">
      <c r="A40" t="s">
        <v>38</v>
      </c>
      <c r="B40" t="s">
        <v>129</v>
      </c>
      <c r="C40" t="s">
        <v>128</v>
      </c>
      <c r="E40" t="s">
        <v>126</v>
      </c>
      <c r="F40" t="s">
        <v>190</v>
      </c>
      <c r="H40" t="s">
        <v>129</v>
      </c>
      <c r="I40" t="s">
        <v>128</v>
      </c>
      <c r="K40" t="s">
        <v>126</v>
      </c>
      <c r="L40" t="s">
        <v>190</v>
      </c>
    </row>
    <row r="41" spans="1:12" x14ac:dyDescent="0.3">
      <c r="A41" t="s">
        <v>39</v>
      </c>
      <c r="B41" t="s">
        <v>130</v>
      </c>
      <c r="E41" t="s">
        <v>127</v>
      </c>
      <c r="H41" t="s">
        <v>130</v>
      </c>
      <c r="K41" t="s">
        <v>127</v>
      </c>
    </row>
    <row r="42" spans="1:12" x14ac:dyDescent="0.3">
      <c r="A42" t="s">
        <v>40</v>
      </c>
      <c r="B42" t="s">
        <v>131</v>
      </c>
      <c r="E42" t="s">
        <v>129</v>
      </c>
      <c r="F42" t="s">
        <v>128</v>
      </c>
      <c r="H42" t="s">
        <v>131</v>
      </c>
      <c r="K42" t="s">
        <v>129</v>
      </c>
      <c r="L42" t="s">
        <v>128</v>
      </c>
    </row>
    <row r="43" spans="1:12" x14ac:dyDescent="0.3">
      <c r="A43" t="s">
        <v>41</v>
      </c>
      <c r="B43" t="s">
        <v>132</v>
      </c>
      <c r="E43" t="s">
        <v>130</v>
      </c>
      <c r="H43" t="s">
        <v>132</v>
      </c>
      <c r="K43" t="s">
        <v>130</v>
      </c>
    </row>
    <row r="44" spans="1:12" x14ac:dyDescent="0.3">
      <c r="A44" t="s">
        <v>42</v>
      </c>
      <c r="B44" t="s">
        <v>134</v>
      </c>
      <c r="C44" t="s">
        <v>133</v>
      </c>
      <c r="E44" t="s">
        <v>131</v>
      </c>
      <c r="H44" t="s">
        <v>134</v>
      </c>
      <c r="I44" t="s">
        <v>133</v>
      </c>
      <c r="K44" t="s">
        <v>131</v>
      </c>
    </row>
    <row r="45" spans="1:12" x14ac:dyDescent="0.3">
      <c r="A45" t="s">
        <v>43</v>
      </c>
      <c r="B45" t="s">
        <v>135</v>
      </c>
      <c r="E45" t="s">
        <v>132</v>
      </c>
      <c r="H45" t="s">
        <v>135</v>
      </c>
      <c r="K45" t="s">
        <v>132</v>
      </c>
    </row>
    <row r="46" spans="1:12" x14ac:dyDescent="0.3">
      <c r="A46" t="s">
        <v>44</v>
      </c>
      <c r="B46" t="s">
        <v>136</v>
      </c>
      <c r="E46" t="s">
        <v>134</v>
      </c>
      <c r="F46" t="s">
        <v>133</v>
      </c>
      <c r="H46" t="s">
        <v>136</v>
      </c>
      <c r="K46" t="s">
        <v>134</v>
      </c>
      <c r="L46" t="s">
        <v>133</v>
      </c>
    </row>
    <row r="47" spans="1:12" x14ac:dyDescent="0.3">
      <c r="A47" t="s">
        <v>45</v>
      </c>
      <c r="B47" t="s">
        <v>137</v>
      </c>
      <c r="E47" t="s">
        <v>135</v>
      </c>
      <c r="H47" t="s">
        <v>137</v>
      </c>
      <c r="K47" t="s">
        <v>135</v>
      </c>
    </row>
    <row r="48" spans="1:12" x14ac:dyDescent="0.3">
      <c r="A48" t="s">
        <v>46</v>
      </c>
      <c r="B48" t="s">
        <v>138</v>
      </c>
      <c r="E48" t="s">
        <v>136</v>
      </c>
      <c r="H48" t="s">
        <v>138</v>
      </c>
      <c r="K48" t="s">
        <v>136</v>
      </c>
    </row>
    <row r="49" spans="1:12" x14ac:dyDescent="0.3">
      <c r="A49" t="s">
        <v>47</v>
      </c>
      <c r="B49" t="s">
        <v>139</v>
      </c>
      <c r="E49" t="s">
        <v>137</v>
      </c>
      <c r="H49" t="s">
        <v>139</v>
      </c>
      <c r="K49" t="s">
        <v>137</v>
      </c>
    </row>
    <row r="50" spans="1:12" x14ac:dyDescent="0.3">
      <c r="A50" t="s">
        <v>48</v>
      </c>
      <c r="B50" t="s">
        <v>141</v>
      </c>
      <c r="C50" t="s">
        <v>140</v>
      </c>
      <c r="E50" t="s">
        <v>138</v>
      </c>
      <c r="H50" t="s">
        <v>141</v>
      </c>
      <c r="I50" t="s">
        <v>140</v>
      </c>
      <c r="K50" t="s">
        <v>138</v>
      </c>
    </row>
    <row r="51" spans="1:12" x14ac:dyDescent="0.3">
      <c r="A51" t="s">
        <v>49</v>
      </c>
      <c r="B51" t="s">
        <v>142</v>
      </c>
      <c r="E51" t="s">
        <v>139</v>
      </c>
      <c r="H51" t="s">
        <v>142</v>
      </c>
      <c r="K51" t="s">
        <v>139</v>
      </c>
    </row>
    <row r="52" spans="1:12" x14ac:dyDescent="0.3">
      <c r="A52" t="s">
        <v>50</v>
      </c>
      <c r="B52" t="s">
        <v>144</v>
      </c>
      <c r="C52" t="s">
        <v>143</v>
      </c>
      <c r="E52" t="s">
        <v>141</v>
      </c>
      <c r="F52" t="s">
        <v>140</v>
      </c>
      <c r="H52" t="s">
        <v>144</v>
      </c>
      <c r="I52" t="s">
        <v>143</v>
      </c>
      <c r="K52" t="s">
        <v>141</v>
      </c>
      <c r="L52" t="s">
        <v>140</v>
      </c>
    </row>
    <row r="53" spans="1:12" x14ac:dyDescent="0.3">
      <c r="A53" t="s">
        <v>51</v>
      </c>
      <c r="B53" t="s">
        <v>145</v>
      </c>
      <c r="E53" t="s">
        <v>142</v>
      </c>
      <c r="H53" t="s">
        <v>145</v>
      </c>
      <c r="K53" t="s">
        <v>142</v>
      </c>
    </row>
    <row r="54" spans="1:12" x14ac:dyDescent="0.3">
      <c r="A54" t="s">
        <v>52</v>
      </c>
      <c r="B54" t="s">
        <v>147</v>
      </c>
      <c r="C54" t="s">
        <v>146</v>
      </c>
      <c r="E54" t="s">
        <v>144</v>
      </c>
      <c r="F54" t="s">
        <v>143</v>
      </c>
      <c r="H54" t="s">
        <v>147</v>
      </c>
      <c r="I54" t="s">
        <v>146</v>
      </c>
      <c r="K54" t="s">
        <v>144</v>
      </c>
      <c r="L54" t="s">
        <v>143</v>
      </c>
    </row>
    <row r="55" spans="1:12" x14ac:dyDescent="0.3">
      <c r="A55" t="s">
        <v>53</v>
      </c>
      <c r="B55" t="s">
        <v>148</v>
      </c>
      <c r="E55" t="s">
        <v>145</v>
      </c>
      <c r="H55" t="s">
        <v>148</v>
      </c>
      <c r="K55" t="s">
        <v>145</v>
      </c>
    </row>
    <row r="56" spans="1:12" x14ac:dyDescent="0.3">
      <c r="A56" t="s">
        <v>54</v>
      </c>
      <c r="B56" t="s">
        <v>149</v>
      </c>
      <c r="E56" t="s">
        <v>191</v>
      </c>
      <c r="F56" t="s">
        <v>146</v>
      </c>
      <c r="H56" t="s">
        <v>149</v>
      </c>
      <c r="K56" t="s">
        <v>191</v>
      </c>
      <c r="L56" t="s">
        <v>146</v>
      </c>
    </row>
    <row r="57" spans="1:12" x14ac:dyDescent="0.3">
      <c r="A57" t="s">
        <v>55</v>
      </c>
      <c r="B57" t="s">
        <v>150</v>
      </c>
      <c r="E57" t="s">
        <v>148</v>
      </c>
      <c r="H57" t="s">
        <v>150</v>
      </c>
      <c r="K57" t="s">
        <v>148</v>
      </c>
    </row>
    <row r="58" spans="1:12" x14ac:dyDescent="0.3">
      <c r="A58" t="s">
        <v>56</v>
      </c>
      <c r="B58" t="s">
        <v>151</v>
      </c>
      <c r="E58" t="s">
        <v>149</v>
      </c>
      <c r="H58" t="s">
        <v>151</v>
      </c>
      <c r="K58" t="s">
        <v>149</v>
      </c>
    </row>
    <row r="59" spans="1:12" x14ac:dyDescent="0.3">
      <c r="A59" t="s">
        <v>57</v>
      </c>
      <c r="B59" t="s">
        <v>152</v>
      </c>
      <c r="E59" t="s">
        <v>150</v>
      </c>
      <c r="H59" t="s">
        <v>152</v>
      </c>
      <c r="K59" t="s">
        <v>150</v>
      </c>
    </row>
    <row r="60" spans="1:12" x14ac:dyDescent="0.3">
      <c r="A60" t="s">
        <v>58</v>
      </c>
      <c r="B60" t="s">
        <v>153</v>
      </c>
      <c r="E60" t="s">
        <v>152</v>
      </c>
      <c r="H60" t="s">
        <v>153</v>
      </c>
      <c r="K60" t="s">
        <v>152</v>
      </c>
    </row>
    <row r="61" spans="1:12" x14ac:dyDescent="0.3">
      <c r="A61" t="s">
        <v>59</v>
      </c>
      <c r="B61" t="s">
        <v>154</v>
      </c>
      <c r="E61" t="s">
        <v>153</v>
      </c>
      <c r="H61" t="s">
        <v>154</v>
      </c>
      <c r="K61" t="s">
        <v>153</v>
      </c>
    </row>
    <row r="62" spans="1:12" x14ac:dyDescent="0.3">
      <c r="A62" t="s">
        <v>60</v>
      </c>
      <c r="B62" t="s">
        <v>155</v>
      </c>
      <c r="E62" t="s">
        <v>154</v>
      </c>
      <c r="H62" t="s">
        <v>155</v>
      </c>
      <c r="K62" t="s">
        <v>154</v>
      </c>
    </row>
    <row r="63" spans="1:12" x14ac:dyDescent="0.3">
      <c r="A63" t="s">
        <v>61</v>
      </c>
      <c r="B63" t="s">
        <v>156</v>
      </c>
      <c r="E63" t="s">
        <v>155</v>
      </c>
      <c r="H63" t="s">
        <v>156</v>
      </c>
      <c r="K63" t="s">
        <v>155</v>
      </c>
    </row>
    <row r="64" spans="1:12" x14ac:dyDescent="0.3">
      <c r="A64" t="s">
        <v>62</v>
      </c>
      <c r="B64" t="s">
        <v>157</v>
      </c>
      <c r="E64" t="s">
        <v>156</v>
      </c>
      <c r="H64" t="s">
        <v>157</v>
      </c>
      <c r="K64" t="s">
        <v>156</v>
      </c>
    </row>
    <row r="65" spans="1:11" x14ac:dyDescent="0.3">
      <c r="A65" t="s">
        <v>63</v>
      </c>
      <c r="B65" t="s">
        <v>158</v>
      </c>
      <c r="E65" t="s">
        <v>157</v>
      </c>
      <c r="H65" t="s">
        <v>158</v>
      </c>
      <c r="K65" t="s">
        <v>157</v>
      </c>
    </row>
    <row r="66" spans="1:11" x14ac:dyDescent="0.3">
      <c r="A66" t="s">
        <v>64</v>
      </c>
      <c r="B66" t="s">
        <v>159</v>
      </c>
      <c r="E66" t="s">
        <v>158</v>
      </c>
      <c r="H66" t="s">
        <v>159</v>
      </c>
      <c r="K66" t="s">
        <v>158</v>
      </c>
    </row>
    <row r="67" spans="1:11" x14ac:dyDescent="0.3">
      <c r="A67" t="s">
        <v>65</v>
      </c>
      <c r="B67" t="s">
        <v>160</v>
      </c>
      <c r="E67" t="s">
        <v>159</v>
      </c>
      <c r="H67" t="s">
        <v>160</v>
      </c>
      <c r="K67" t="s">
        <v>159</v>
      </c>
    </row>
    <row r="68" spans="1:11" x14ac:dyDescent="0.3">
      <c r="A68" t="s">
        <v>66</v>
      </c>
      <c r="B68" t="s">
        <v>161</v>
      </c>
      <c r="E68" t="s">
        <v>161</v>
      </c>
      <c r="H68" t="s">
        <v>161</v>
      </c>
      <c r="K68" t="s">
        <v>161</v>
      </c>
    </row>
    <row r="69" spans="1:11" x14ac:dyDescent="0.3">
      <c r="A69" t="s">
        <v>67</v>
      </c>
      <c r="B69" t="s">
        <v>162</v>
      </c>
      <c r="E69" t="s">
        <v>163</v>
      </c>
      <c r="H69" t="s">
        <v>162</v>
      </c>
      <c r="K69" t="s">
        <v>163</v>
      </c>
    </row>
    <row r="70" spans="1:11" x14ac:dyDescent="0.3">
      <c r="A70" t="s">
        <v>68</v>
      </c>
      <c r="B70" t="s">
        <v>163</v>
      </c>
      <c r="E70" t="s">
        <v>164</v>
      </c>
      <c r="H70" t="s">
        <v>163</v>
      </c>
      <c r="K70" t="s">
        <v>164</v>
      </c>
    </row>
    <row r="71" spans="1:11" x14ac:dyDescent="0.3">
      <c r="A71" t="s">
        <v>69</v>
      </c>
      <c r="B71" t="s">
        <v>164</v>
      </c>
      <c r="E71" t="s">
        <v>165</v>
      </c>
      <c r="H71" t="s">
        <v>164</v>
      </c>
      <c r="K71" t="s">
        <v>165</v>
      </c>
    </row>
    <row r="72" spans="1:11" x14ac:dyDescent="0.3">
      <c r="A72" t="s">
        <v>70</v>
      </c>
      <c r="B72" t="s">
        <v>165</v>
      </c>
      <c r="E72" t="s">
        <v>166</v>
      </c>
      <c r="H72" t="s">
        <v>165</v>
      </c>
      <c r="K72" t="s">
        <v>166</v>
      </c>
    </row>
    <row r="73" spans="1:11" x14ac:dyDescent="0.3">
      <c r="A73" t="s">
        <v>71</v>
      </c>
      <c r="B73" t="s">
        <v>166</v>
      </c>
      <c r="E73" t="s">
        <v>167</v>
      </c>
      <c r="H73" t="s">
        <v>166</v>
      </c>
      <c r="K73" t="s">
        <v>167</v>
      </c>
    </row>
    <row r="74" spans="1:11" x14ac:dyDescent="0.3">
      <c r="A74" t="s">
        <v>72</v>
      </c>
      <c r="B74" t="s">
        <v>167</v>
      </c>
      <c r="E74" t="s">
        <v>168</v>
      </c>
      <c r="H74" t="s">
        <v>167</v>
      </c>
      <c r="K74" t="s">
        <v>168</v>
      </c>
    </row>
    <row r="75" spans="1:11" x14ac:dyDescent="0.3">
      <c r="A75" t="s">
        <v>73</v>
      </c>
      <c r="B75" t="s">
        <v>168</v>
      </c>
      <c r="E75" t="s">
        <v>169</v>
      </c>
      <c r="H75" t="s">
        <v>168</v>
      </c>
      <c r="K75" t="s">
        <v>169</v>
      </c>
    </row>
    <row r="76" spans="1:11" x14ac:dyDescent="0.3">
      <c r="A76" t="s">
        <v>74</v>
      </c>
      <c r="B76" t="s">
        <v>169</v>
      </c>
      <c r="E76" t="s">
        <v>170</v>
      </c>
      <c r="H76" t="s">
        <v>169</v>
      </c>
      <c r="K76" t="s">
        <v>170</v>
      </c>
    </row>
    <row r="77" spans="1:11" x14ac:dyDescent="0.3">
      <c r="A77" t="s">
        <v>75</v>
      </c>
      <c r="B77" t="s">
        <v>170</v>
      </c>
      <c r="E77" t="s">
        <v>171</v>
      </c>
      <c r="H77" t="s">
        <v>170</v>
      </c>
      <c r="K77" t="s">
        <v>171</v>
      </c>
    </row>
    <row r="78" spans="1:11" x14ac:dyDescent="0.3">
      <c r="A78" t="s">
        <v>76</v>
      </c>
      <c r="B78" t="s">
        <v>171</v>
      </c>
      <c r="E78" t="s">
        <v>172</v>
      </c>
      <c r="H78" t="s">
        <v>171</v>
      </c>
      <c r="K78" t="s">
        <v>172</v>
      </c>
    </row>
    <row r="79" spans="1:11" x14ac:dyDescent="0.3">
      <c r="A79" t="s">
        <v>77</v>
      </c>
      <c r="B79" t="s">
        <v>172</v>
      </c>
      <c r="E79" t="s">
        <v>173</v>
      </c>
      <c r="H79" t="s">
        <v>172</v>
      </c>
      <c r="K79" t="s">
        <v>173</v>
      </c>
    </row>
    <row r="80" spans="1:11" x14ac:dyDescent="0.3">
      <c r="A80" t="s">
        <v>78</v>
      </c>
      <c r="B80" t="s">
        <v>173</v>
      </c>
      <c r="E80" t="s">
        <v>174</v>
      </c>
      <c r="H80" t="s">
        <v>173</v>
      </c>
      <c r="K80" t="s">
        <v>174</v>
      </c>
    </row>
    <row r="81" spans="1:11" x14ac:dyDescent="0.3">
      <c r="A81" t="s">
        <v>79</v>
      </c>
      <c r="B81" t="s">
        <v>174</v>
      </c>
      <c r="E81" t="s">
        <v>175</v>
      </c>
      <c r="H81" t="s">
        <v>174</v>
      </c>
      <c r="K81" t="s">
        <v>175</v>
      </c>
    </row>
    <row r="82" spans="1:11" x14ac:dyDescent="0.3">
      <c r="A82" t="s">
        <v>80</v>
      </c>
      <c r="B82" t="s">
        <v>175</v>
      </c>
      <c r="E82" t="s">
        <v>176</v>
      </c>
      <c r="H82" t="s">
        <v>175</v>
      </c>
      <c r="K82" t="s">
        <v>176</v>
      </c>
    </row>
    <row r="83" spans="1:11" x14ac:dyDescent="0.3">
      <c r="A83" t="s">
        <v>81</v>
      </c>
      <c r="B83" t="s">
        <v>176</v>
      </c>
      <c r="E83" t="s">
        <v>177</v>
      </c>
      <c r="H83" t="s">
        <v>176</v>
      </c>
      <c r="K83" t="s">
        <v>177</v>
      </c>
    </row>
    <row r="84" spans="1:11" x14ac:dyDescent="0.3">
      <c r="A84" t="s">
        <v>82</v>
      </c>
      <c r="B84" t="s">
        <v>177</v>
      </c>
      <c r="E84" t="s">
        <v>178</v>
      </c>
      <c r="H84" t="s">
        <v>177</v>
      </c>
      <c r="K84" t="s">
        <v>178</v>
      </c>
    </row>
    <row r="85" spans="1:11" x14ac:dyDescent="0.3">
      <c r="A85" t="s">
        <v>83</v>
      </c>
      <c r="B85" t="s">
        <v>178</v>
      </c>
      <c r="E85" t="s">
        <v>179</v>
      </c>
      <c r="H85" t="s">
        <v>178</v>
      </c>
      <c r="K85" t="s">
        <v>179</v>
      </c>
    </row>
    <row r="86" spans="1:11" x14ac:dyDescent="0.3">
      <c r="A86" t="s">
        <v>84</v>
      </c>
      <c r="B86" t="s">
        <v>179</v>
      </c>
      <c r="E86" t="s">
        <v>180</v>
      </c>
      <c r="H86" t="s">
        <v>179</v>
      </c>
      <c r="K86" t="s">
        <v>180</v>
      </c>
    </row>
    <row r="87" spans="1:11" x14ac:dyDescent="0.3">
      <c r="B87" t="s">
        <v>180</v>
      </c>
      <c r="E87" t="s">
        <v>181</v>
      </c>
      <c r="H87" t="s">
        <v>180</v>
      </c>
      <c r="K87" t="s">
        <v>181</v>
      </c>
    </row>
    <row r="88" spans="1:11" x14ac:dyDescent="0.3">
      <c r="B88" t="s">
        <v>181</v>
      </c>
      <c r="H88" t="s">
        <v>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46B5-31B5-45BB-978E-5965E1B03F4A}">
  <dimension ref="A1:CD15"/>
  <sheetViews>
    <sheetView tabSelected="1" topLeftCell="BB1" workbookViewId="0">
      <selection activeCell="C14" sqref="C14:CD15"/>
    </sheetView>
  </sheetViews>
  <sheetFormatPr defaultRowHeight="14.4" x14ac:dyDescent="0.3"/>
  <sheetData>
    <row r="1" spans="1:82" x14ac:dyDescent="0.3">
      <c r="A1">
        <v>83</v>
      </c>
      <c r="B1" t="s">
        <v>178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5.6639999999999998E-3</v>
      </c>
      <c r="P1">
        <v>1.6559999999999999E-4</v>
      </c>
      <c r="Q1">
        <v>3.8870000000000002E-4</v>
      </c>
      <c r="R1">
        <v>4.3649999999999998E-4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1.4E-2</v>
      </c>
      <c r="BO1">
        <v>7.0000000000000001E-3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</row>
    <row r="2" spans="1:82" x14ac:dyDescent="0.3">
      <c r="A2">
        <v>84</v>
      </c>
      <c r="B2" t="s">
        <v>179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5.6639999999999998E-3</v>
      </c>
      <c r="P2">
        <v>1.6559999999999999E-4</v>
      </c>
      <c r="Q2">
        <v>3.8870000000000002E-4</v>
      </c>
      <c r="R2">
        <v>4.3649999999999998E-4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1E-3</v>
      </c>
      <c r="AF2">
        <v>0</v>
      </c>
      <c r="AG2">
        <v>0</v>
      </c>
      <c r="AH2">
        <v>0</v>
      </c>
      <c r="AI2">
        <v>1E-3</v>
      </c>
      <c r="AJ2">
        <v>1E-3</v>
      </c>
      <c r="AK2">
        <v>1E-3</v>
      </c>
      <c r="AL2">
        <v>0</v>
      </c>
      <c r="AM2">
        <v>1E-3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1E-3</v>
      </c>
      <c r="BB2">
        <v>7.3886159999999998E-3</v>
      </c>
      <c r="BC2">
        <v>1E-3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1E-3</v>
      </c>
      <c r="BO2">
        <v>1E-3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2" x14ac:dyDescent="0.3">
      <c r="A3">
        <v>85</v>
      </c>
      <c r="B3" t="s">
        <v>180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5.6639999999999998E-3</v>
      </c>
      <c r="P3">
        <v>1.6559999999999999E-4</v>
      </c>
      <c r="Q3">
        <v>3.8870000000000002E-4</v>
      </c>
      <c r="R3">
        <v>4.3649999999999998E-4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2" x14ac:dyDescent="0.3">
      <c r="A4">
        <v>86</v>
      </c>
      <c r="B4" t="s">
        <v>181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2">
        <v>5.4500000000000003E-5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0.35399999999999998</v>
      </c>
      <c r="AF4">
        <v>0</v>
      </c>
      <c r="AG4">
        <v>0.318</v>
      </c>
      <c r="AH4">
        <v>0</v>
      </c>
      <c r="AI4">
        <v>7.1800000000000003E-2</v>
      </c>
      <c r="AJ4">
        <v>2.1000000000000001E-2</v>
      </c>
      <c r="AK4">
        <v>2.5000000000000001E-2</v>
      </c>
      <c r="AL4">
        <v>7.3746499999999997E-4</v>
      </c>
      <c r="AM4">
        <v>4.0000000000000001E-3</v>
      </c>
      <c r="AN4">
        <v>1.6539359999999999E-3</v>
      </c>
      <c r="AO4">
        <v>1.2656700000000001E-4</v>
      </c>
      <c r="AP4">
        <v>0</v>
      </c>
      <c r="AQ4">
        <v>0</v>
      </c>
      <c r="AR4">
        <v>1.6539359999999999E-3</v>
      </c>
      <c r="AS4">
        <v>1.085571E-3</v>
      </c>
      <c r="AT4">
        <v>7.7055020000000004E-3</v>
      </c>
      <c r="AU4">
        <v>9.7921209999999996E-4</v>
      </c>
      <c r="AV4">
        <v>0</v>
      </c>
      <c r="AW4">
        <v>5.8610040000000004E-3</v>
      </c>
      <c r="AX4">
        <v>5.1759379999999997E-3</v>
      </c>
      <c r="AY4">
        <v>0</v>
      </c>
      <c r="AZ4">
        <v>1.6245000000000001E-3</v>
      </c>
      <c r="BA4">
        <v>0.29799999999999999</v>
      </c>
      <c r="BB4">
        <v>0</v>
      </c>
      <c r="BC4">
        <v>0.03</v>
      </c>
      <c r="BD4">
        <v>1.270703E-3</v>
      </c>
      <c r="BE4">
        <v>4.3842350000000002E-3</v>
      </c>
      <c r="BF4">
        <v>1.235841E-2</v>
      </c>
      <c r="BG4">
        <v>0.14000000000000001</v>
      </c>
      <c r="BH4">
        <v>0</v>
      </c>
      <c r="BI4" s="2">
        <v>5.9599999999999999E-7</v>
      </c>
      <c r="BJ4">
        <v>0.108</v>
      </c>
      <c r="BK4">
        <v>0</v>
      </c>
      <c r="BL4">
        <v>0</v>
      </c>
      <c r="BM4">
        <v>0</v>
      </c>
      <c r="BN4">
        <v>0.05</v>
      </c>
      <c r="BO4">
        <v>0.05</v>
      </c>
      <c r="BP4">
        <v>0.4</v>
      </c>
      <c r="BQ4">
        <v>0.6</v>
      </c>
      <c r="BR4">
        <v>0.6</v>
      </c>
      <c r="BS4">
        <v>0.60599999999999998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</row>
    <row r="6" spans="1:82" x14ac:dyDescent="0.3">
      <c r="C6">
        <f>SUM(C1:C2)</f>
        <v>0</v>
      </c>
      <c r="D6">
        <f t="shared" ref="D6:W6" si="0">SUM(D1:D2)</f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1.1328E-2</v>
      </c>
      <c r="P6">
        <f t="shared" si="0"/>
        <v>3.3119999999999997E-4</v>
      </c>
      <c r="Q6">
        <f t="shared" si="0"/>
        <v>7.7740000000000003E-4</v>
      </c>
      <c r="R6">
        <f t="shared" si="0"/>
        <v>8.7299999999999997E-4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ref="X6:CC6" si="1">SUM(X1:X2)</f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  <c r="AC6">
        <f t="shared" si="1"/>
        <v>0</v>
      </c>
      <c r="AD6">
        <f t="shared" si="1"/>
        <v>0</v>
      </c>
      <c r="AE6">
        <f t="shared" si="1"/>
        <v>1E-3</v>
      </c>
      <c r="AF6">
        <f t="shared" si="1"/>
        <v>0</v>
      </c>
      <c r="AG6">
        <f t="shared" si="1"/>
        <v>0</v>
      </c>
      <c r="AH6">
        <f t="shared" si="1"/>
        <v>0</v>
      </c>
      <c r="AI6">
        <f t="shared" si="1"/>
        <v>1E-3</v>
      </c>
      <c r="AJ6">
        <f t="shared" si="1"/>
        <v>1E-3</v>
      </c>
      <c r="AK6">
        <f t="shared" si="1"/>
        <v>1E-3</v>
      </c>
      <c r="AL6">
        <f t="shared" si="1"/>
        <v>0</v>
      </c>
      <c r="AM6">
        <f t="shared" si="1"/>
        <v>1E-3</v>
      </c>
      <c r="AN6">
        <f t="shared" si="1"/>
        <v>0</v>
      </c>
      <c r="AO6">
        <f t="shared" si="1"/>
        <v>0</v>
      </c>
      <c r="AP6">
        <f t="shared" si="1"/>
        <v>0</v>
      </c>
      <c r="AQ6">
        <f t="shared" si="1"/>
        <v>0</v>
      </c>
      <c r="AR6">
        <f t="shared" si="1"/>
        <v>0</v>
      </c>
      <c r="AS6">
        <f t="shared" si="1"/>
        <v>0</v>
      </c>
      <c r="AT6">
        <f t="shared" si="1"/>
        <v>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1E-3</v>
      </c>
      <c r="BB6">
        <f t="shared" si="1"/>
        <v>7.3886159999999998E-3</v>
      </c>
      <c r="BC6">
        <f t="shared" si="1"/>
        <v>1E-3</v>
      </c>
      <c r="BD6">
        <f t="shared" si="1"/>
        <v>0</v>
      </c>
      <c r="BE6">
        <f t="shared" si="1"/>
        <v>0</v>
      </c>
      <c r="BF6">
        <f t="shared" si="1"/>
        <v>0</v>
      </c>
      <c r="BG6">
        <f t="shared" si="1"/>
        <v>0</v>
      </c>
      <c r="BH6">
        <f t="shared" si="1"/>
        <v>0</v>
      </c>
      <c r="BI6">
        <f t="shared" si="1"/>
        <v>0</v>
      </c>
      <c r="BJ6">
        <f t="shared" si="1"/>
        <v>0</v>
      </c>
      <c r="BK6">
        <f t="shared" si="1"/>
        <v>0</v>
      </c>
      <c r="BL6">
        <f t="shared" si="1"/>
        <v>0</v>
      </c>
      <c r="BM6">
        <f t="shared" si="1"/>
        <v>0</v>
      </c>
      <c r="BN6">
        <f t="shared" si="1"/>
        <v>1.4999999999999999E-2</v>
      </c>
      <c r="BO6">
        <f t="shared" si="1"/>
        <v>8.0000000000000002E-3</v>
      </c>
      <c r="BP6">
        <f t="shared" si="1"/>
        <v>0</v>
      </c>
      <c r="BQ6">
        <f t="shared" si="1"/>
        <v>0</v>
      </c>
      <c r="BR6">
        <f t="shared" si="1"/>
        <v>0</v>
      </c>
      <c r="BS6">
        <f t="shared" si="1"/>
        <v>0</v>
      </c>
      <c r="BT6">
        <f t="shared" si="1"/>
        <v>0</v>
      </c>
      <c r="BU6">
        <f t="shared" si="1"/>
        <v>0</v>
      </c>
      <c r="BV6">
        <f t="shared" si="1"/>
        <v>0</v>
      </c>
      <c r="BW6">
        <f t="shared" si="1"/>
        <v>0</v>
      </c>
      <c r="BX6">
        <f t="shared" si="1"/>
        <v>0</v>
      </c>
      <c r="BY6">
        <f t="shared" si="1"/>
        <v>0</v>
      </c>
      <c r="BZ6">
        <f t="shared" si="1"/>
        <v>0</v>
      </c>
      <c r="CA6">
        <f t="shared" si="1"/>
        <v>0</v>
      </c>
      <c r="CB6">
        <f t="shared" si="1"/>
        <v>0</v>
      </c>
      <c r="CC6">
        <f t="shared" si="1"/>
        <v>0</v>
      </c>
    </row>
    <row r="7" spans="1:82" x14ac:dyDescent="0.3">
      <c r="C7">
        <f>SUM(C3:C4)</f>
        <v>0</v>
      </c>
      <c r="D7">
        <f t="shared" ref="D7:W7" si="2">SUM(D3:D4)</f>
        <v>0</v>
      </c>
      <c r="E7">
        <f t="shared" si="2"/>
        <v>0</v>
      </c>
      <c r="F7">
        <f t="shared" si="2"/>
        <v>0</v>
      </c>
      <c r="G7">
        <f t="shared" si="2"/>
        <v>0</v>
      </c>
      <c r="H7">
        <f t="shared" si="2"/>
        <v>0</v>
      </c>
      <c r="I7">
        <f t="shared" si="2"/>
        <v>0</v>
      </c>
      <c r="J7">
        <f t="shared" si="2"/>
        <v>0</v>
      </c>
      <c r="K7">
        <f t="shared" si="2"/>
        <v>0</v>
      </c>
      <c r="L7">
        <f t="shared" si="2"/>
        <v>0</v>
      </c>
      <c r="M7">
        <f t="shared" si="2"/>
        <v>0</v>
      </c>
      <c r="N7">
        <f t="shared" si="2"/>
        <v>0</v>
      </c>
      <c r="O7">
        <f t="shared" si="2"/>
        <v>5.6639999999999998E-3</v>
      </c>
      <c r="P7">
        <f t="shared" si="2"/>
        <v>1.6559999999999999E-4</v>
      </c>
      <c r="Q7">
        <f t="shared" si="2"/>
        <v>3.8870000000000002E-4</v>
      </c>
      <c r="R7">
        <f t="shared" si="2"/>
        <v>4.3649999999999998E-4</v>
      </c>
      <c r="S7">
        <f t="shared" si="2"/>
        <v>0</v>
      </c>
      <c r="T7">
        <f t="shared" si="2"/>
        <v>0</v>
      </c>
      <c r="U7">
        <f t="shared" si="2"/>
        <v>0</v>
      </c>
      <c r="V7">
        <f t="shared" si="2"/>
        <v>0</v>
      </c>
      <c r="W7">
        <f t="shared" si="2"/>
        <v>0</v>
      </c>
      <c r="X7">
        <f t="shared" ref="X7:CC7" si="3">SUM(X3:X4)</f>
        <v>5.4500000000000003E-5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0.35399999999999998</v>
      </c>
      <c r="AF7">
        <f t="shared" si="3"/>
        <v>0</v>
      </c>
      <c r="AG7">
        <f t="shared" si="3"/>
        <v>0.318</v>
      </c>
      <c r="AH7">
        <f t="shared" si="3"/>
        <v>0</v>
      </c>
      <c r="AI7">
        <f t="shared" si="3"/>
        <v>7.1800000000000003E-2</v>
      </c>
      <c r="AJ7">
        <f t="shared" si="3"/>
        <v>2.1000000000000001E-2</v>
      </c>
      <c r="AK7">
        <f t="shared" si="3"/>
        <v>2.5000000000000001E-2</v>
      </c>
      <c r="AL7">
        <f t="shared" si="3"/>
        <v>7.3746499999999997E-4</v>
      </c>
      <c r="AM7">
        <f t="shared" si="3"/>
        <v>4.0000000000000001E-3</v>
      </c>
      <c r="AN7">
        <f t="shared" si="3"/>
        <v>1.6539359999999999E-3</v>
      </c>
      <c r="AO7">
        <f t="shared" si="3"/>
        <v>1.2656700000000001E-4</v>
      </c>
      <c r="AP7">
        <f t="shared" si="3"/>
        <v>0</v>
      </c>
      <c r="AQ7">
        <f t="shared" si="3"/>
        <v>0</v>
      </c>
      <c r="AR7">
        <f t="shared" si="3"/>
        <v>1.6539359999999999E-3</v>
      </c>
      <c r="AS7">
        <f t="shared" si="3"/>
        <v>1.085571E-3</v>
      </c>
      <c r="AT7">
        <f t="shared" si="3"/>
        <v>7.7055020000000004E-3</v>
      </c>
      <c r="AU7">
        <f t="shared" si="3"/>
        <v>9.7921209999999996E-4</v>
      </c>
      <c r="AV7">
        <f t="shared" si="3"/>
        <v>0</v>
      </c>
      <c r="AW7">
        <f t="shared" si="3"/>
        <v>5.8610040000000004E-3</v>
      </c>
      <c r="AX7">
        <f t="shared" si="3"/>
        <v>5.1759379999999997E-3</v>
      </c>
      <c r="AY7">
        <f t="shared" si="3"/>
        <v>0</v>
      </c>
      <c r="AZ7">
        <f t="shared" si="3"/>
        <v>1.6245000000000001E-3</v>
      </c>
      <c r="BA7">
        <f t="shared" si="3"/>
        <v>0.29799999999999999</v>
      </c>
      <c r="BB7">
        <f t="shared" si="3"/>
        <v>0</v>
      </c>
      <c r="BC7">
        <f t="shared" si="3"/>
        <v>0.03</v>
      </c>
      <c r="BD7">
        <f t="shared" si="3"/>
        <v>1.270703E-3</v>
      </c>
      <c r="BE7">
        <f t="shared" si="3"/>
        <v>4.3842350000000002E-3</v>
      </c>
      <c r="BF7">
        <f t="shared" si="3"/>
        <v>1.235841E-2</v>
      </c>
      <c r="BG7">
        <f t="shared" si="3"/>
        <v>0.14000000000000001</v>
      </c>
      <c r="BH7">
        <f t="shared" si="3"/>
        <v>0</v>
      </c>
      <c r="BI7">
        <f t="shared" si="3"/>
        <v>5.9599999999999999E-7</v>
      </c>
      <c r="BJ7">
        <f t="shared" si="3"/>
        <v>0.108</v>
      </c>
      <c r="BK7">
        <f t="shared" si="3"/>
        <v>0</v>
      </c>
      <c r="BL7">
        <f t="shared" si="3"/>
        <v>0</v>
      </c>
      <c r="BM7">
        <f t="shared" si="3"/>
        <v>0</v>
      </c>
      <c r="BN7">
        <f t="shared" si="3"/>
        <v>0.05</v>
      </c>
      <c r="BO7">
        <f t="shared" si="3"/>
        <v>0.05</v>
      </c>
      <c r="BP7">
        <f t="shared" si="3"/>
        <v>0.4</v>
      </c>
      <c r="BQ7">
        <f t="shared" si="3"/>
        <v>0.6</v>
      </c>
      <c r="BR7">
        <f t="shared" si="3"/>
        <v>0.6</v>
      </c>
      <c r="BS7">
        <f t="shared" si="3"/>
        <v>0.60599999999999998</v>
      </c>
      <c r="BT7">
        <f t="shared" si="3"/>
        <v>0</v>
      </c>
      <c r="BU7">
        <f t="shared" si="3"/>
        <v>0</v>
      </c>
      <c r="BV7">
        <f t="shared" si="3"/>
        <v>0</v>
      </c>
      <c r="BW7">
        <f t="shared" si="3"/>
        <v>0</v>
      </c>
      <c r="BX7">
        <f t="shared" si="3"/>
        <v>0</v>
      </c>
      <c r="BY7">
        <f t="shared" si="3"/>
        <v>0</v>
      </c>
      <c r="BZ7">
        <f t="shared" si="3"/>
        <v>0</v>
      </c>
      <c r="CA7">
        <f t="shared" si="3"/>
        <v>0</v>
      </c>
      <c r="CB7">
        <f t="shared" si="3"/>
        <v>0</v>
      </c>
      <c r="CC7">
        <f t="shared" si="3"/>
        <v>1</v>
      </c>
    </row>
    <row r="9" spans="1:82" x14ac:dyDescent="0.3">
      <c r="A9">
        <v>84</v>
      </c>
      <c r="B9" t="s">
        <v>178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6.7509120000000004E-3</v>
      </c>
      <c r="Q9">
        <v>5.9936989999999997E-4</v>
      </c>
      <c r="R9">
        <v>3.5679080000000001E-4</v>
      </c>
      <c r="S9">
        <v>3.7027989999999998E-4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7.9999990000000007E-3</v>
      </c>
      <c r="BN9">
        <v>4.0000000000000001E-3</v>
      </c>
      <c r="BO9">
        <v>0</v>
      </c>
      <c r="BP9">
        <v>0</v>
      </c>
      <c r="BQ9" s="2">
        <v>1.2803300000000001E-9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3">
      <c r="A10">
        <v>85</v>
      </c>
      <c r="B10" t="s">
        <v>179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6.7509120000000004E-3</v>
      </c>
      <c r="Q10">
        <v>5.9936989999999997E-4</v>
      </c>
      <c r="R10">
        <v>3.5679080000000001E-4</v>
      </c>
      <c r="S10">
        <v>3.7027989999999998E-4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0.34107920000000003</v>
      </c>
      <c r="AD10">
        <v>0</v>
      </c>
      <c r="AE10">
        <v>0</v>
      </c>
      <c r="AF10">
        <v>0</v>
      </c>
      <c r="AG10">
        <v>0.35314689999999999</v>
      </c>
      <c r="AH10">
        <v>3.4752079999999998E-2</v>
      </c>
      <c r="AI10">
        <v>1.9555369999999999E-2</v>
      </c>
      <c r="AJ10">
        <v>0</v>
      </c>
      <c r="AK10">
        <v>5.5449369999999998E-3</v>
      </c>
      <c r="AL10">
        <v>0</v>
      </c>
      <c r="AM10">
        <v>0</v>
      </c>
      <c r="AN10">
        <v>0</v>
      </c>
      <c r="AO10">
        <v>5.4625079999999999E-2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3.1949209999999999E-2</v>
      </c>
      <c r="AY10">
        <v>0.22073480000000001</v>
      </c>
      <c r="AZ10">
        <v>0</v>
      </c>
      <c r="BA10">
        <v>4.3755370000000002E-2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6.9999989999999998E-3</v>
      </c>
      <c r="BN10">
        <v>4.0000000000000001E-3</v>
      </c>
      <c r="BO10">
        <v>0</v>
      </c>
      <c r="BP10">
        <v>0</v>
      </c>
      <c r="BQ10" s="2">
        <v>1.11845E-9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3">
      <c r="A11">
        <v>86</v>
      </c>
      <c r="B11" t="s">
        <v>180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6.7509120000000004E-3</v>
      </c>
      <c r="Q11">
        <v>5.9936989999999997E-4</v>
      </c>
      <c r="R11">
        <v>3.5679080000000001E-4</v>
      </c>
      <c r="S11">
        <v>3.7027989999999998E-4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3">
      <c r="A12">
        <v>87</v>
      </c>
      <c r="B12" t="s">
        <v>181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2">
        <v>5.4488699999999999E-5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0.1373393</v>
      </c>
      <c r="AD12">
        <v>0</v>
      </c>
      <c r="AE12">
        <v>0.31800440000000002</v>
      </c>
      <c r="AF12">
        <v>0</v>
      </c>
      <c r="AG12">
        <v>0</v>
      </c>
      <c r="AH12">
        <v>3.3101769999999999E-4</v>
      </c>
      <c r="AI12">
        <v>1.09096E-4</v>
      </c>
      <c r="AJ12">
        <v>5.1107080000000003E-3</v>
      </c>
      <c r="AK12">
        <v>5.2042500000000003E-4</v>
      </c>
      <c r="AL12">
        <v>0</v>
      </c>
      <c r="AM12">
        <v>1.2532099999999999E-4</v>
      </c>
      <c r="AN12">
        <v>0</v>
      </c>
      <c r="AO12" s="2">
        <v>8.0041000000000002E-5</v>
      </c>
      <c r="AP12">
        <v>0</v>
      </c>
      <c r="AQ12">
        <v>2.5074089999999999E-3</v>
      </c>
      <c r="AR12">
        <v>1.9922540000000002E-3</v>
      </c>
      <c r="AS12">
        <v>7.4099280000000005E-4</v>
      </c>
      <c r="AT12">
        <v>0</v>
      </c>
      <c r="AU12">
        <v>1.0235009999999999E-2</v>
      </c>
      <c r="AV12">
        <v>5.1759379999999997E-3</v>
      </c>
      <c r="AW12">
        <v>8.734983E-4</v>
      </c>
      <c r="AX12">
        <v>1.0712390000000001E-3</v>
      </c>
      <c r="AY12" s="2">
        <v>8.2765709999999993E-5</v>
      </c>
      <c r="AZ12">
        <v>0</v>
      </c>
      <c r="BA12">
        <v>8.2307609999999998E-4</v>
      </c>
      <c r="BB12">
        <v>6.8284670000000004E-3</v>
      </c>
      <c r="BC12">
        <v>4.4535890000000001E-4</v>
      </c>
      <c r="BD12">
        <v>0</v>
      </c>
      <c r="BE12">
        <v>5.9349100000000003E-4</v>
      </c>
      <c r="BF12">
        <v>0</v>
      </c>
      <c r="BG12">
        <v>1.542348E-2</v>
      </c>
      <c r="BH12" s="2">
        <v>8.7568189999999992E-6</v>
      </c>
      <c r="BI12">
        <v>7.9954620000000004E-2</v>
      </c>
      <c r="BJ12">
        <v>0</v>
      </c>
      <c r="BK12">
        <v>0</v>
      </c>
      <c r="BL12">
        <v>0</v>
      </c>
      <c r="BM12">
        <v>4.9999990000000001E-2</v>
      </c>
      <c r="BN12">
        <v>0.05</v>
      </c>
      <c r="BO12">
        <v>0.4</v>
      </c>
      <c r="BP12">
        <v>0.4</v>
      </c>
      <c r="BQ12">
        <v>0.56634320000000005</v>
      </c>
      <c r="BR12">
        <v>0.7</v>
      </c>
      <c r="BS12">
        <v>0.6</v>
      </c>
      <c r="BT12">
        <v>0.61897029999999997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</row>
    <row r="14" spans="1:82" x14ac:dyDescent="0.3">
      <c r="C14">
        <f>SUM(C9:C10)</f>
        <v>0</v>
      </c>
      <c r="D14">
        <f t="shared" ref="D14:BO14" si="4">SUM(D9:D10)</f>
        <v>0</v>
      </c>
      <c r="E14">
        <f t="shared" si="4"/>
        <v>0</v>
      </c>
      <c r="F14">
        <f t="shared" si="4"/>
        <v>0</v>
      </c>
      <c r="G14">
        <f t="shared" si="4"/>
        <v>0</v>
      </c>
      <c r="H14">
        <f t="shared" si="4"/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1.3501824000000001E-2</v>
      </c>
      <c r="Q14">
        <f t="shared" si="4"/>
        <v>1.1987397999999999E-3</v>
      </c>
      <c r="R14">
        <f t="shared" si="4"/>
        <v>7.1358160000000001E-4</v>
      </c>
      <c r="S14">
        <f t="shared" si="4"/>
        <v>7.4055979999999996E-4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0.34107920000000003</v>
      </c>
      <c r="AD14">
        <f t="shared" si="4"/>
        <v>0</v>
      </c>
      <c r="AE14">
        <f t="shared" si="4"/>
        <v>0</v>
      </c>
      <c r="AF14">
        <f t="shared" si="4"/>
        <v>0</v>
      </c>
      <c r="AG14">
        <f t="shared" si="4"/>
        <v>0.35314689999999999</v>
      </c>
      <c r="AH14">
        <f t="shared" si="4"/>
        <v>3.4752079999999998E-2</v>
      </c>
      <c r="AI14">
        <f t="shared" si="4"/>
        <v>1.9555369999999999E-2</v>
      </c>
      <c r="AJ14">
        <f t="shared" si="4"/>
        <v>0</v>
      </c>
      <c r="AK14">
        <f t="shared" si="4"/>
        <v>5.5449369999999998E-3</v>
      </c>
      <c r="AL14">
        <f t="shared" si="4"/>
        <v>0</v>
      </c>
      <c r="AM14">
        <f t="shared" si="4"/>
        <v>0</v>
      </c>
      <c r="AN14">
        <f t="shared" si="4"/>
        <v>0</v>
      </c>
      <c r="AO14">
        <f t="shared" si="4"/>
        <v>5.4625079999999999E-2</v>
      </c>
      <c r="AP14">
        <f t="shared" si="4"/>
        <v>0</v>
      </c>
      <c r="AQ14">
        <f t="shared" si="4"/>
        <v>0</v>
      </c>
      <c r="AR14">
        <f t="shared" si="4"/>
        <v>0</v>
      </c>
      <c r="AS14">
        <f t="shared" si="4"/>
        <v>0</v>
      </c>
      <c r="AT14">
        <f t="shared" si="4"/>
        <v>0</v>
      </c>
      <c r="AU14">
        <f t="shared" si="4"/>
        <v>0</v>
      </c>
      <c r="AV14">
        <f t="shared" si="4"/>
        <v>0</v>
      </c>
      <c r="AW14">
        <f t="shared" si="4"/>
        <v>0</v>
      </c>
      <c r="AX14">
        <f t="shared" si="4"/>
        <v>3.1949209999999999E-2</v>
      </c>
      <c r="AY14">
        <f t="shared" si="4"/>
        <v>0.22073480000000001</v>
      </c>
      <c r="AZ14">
        <f t="shared" si="4"/>
        <v>0</v>
      </c>
      <c r="BA14">
        <f t="shared" si="4"/>
        <v>4.3755370000000002E-2</v>
      </c>
      <c r="BB14">
        <f t="shared" si="4"/>
        <v>0</v>
      </c>
      <c r="BC14">
        <f t="shared" si="4"/>
        <v>0</v>
      </c>
      <c r="BD14">
        <f t="shared" si="4"/>
        <v>0</v>
      </c>
      <c r="BE14">
        <f t="shared" si="4"/>
        <v>0</v>
      </c>
      <c r="BF14">
        <f t="shared" si="4"/>
        <v>0</v>
      </c>
      <c r="BG14">
        <f t="shared" si="4"/>
        <v>0</v>
      </c>
      <c r="BH14">
        <f t="shared" si="4"/>
        <v>0</v>
      </c>
      <c r="BI14">
        <f t="shared" si="4"/>
        <v>0</v>
      </c>
      <c r="BJ14">
        <f t="shared" si="4"/>
        <v>0</v>
      </c>
      <c r="BK14">
        <f t="shared" si="4"/>
        <v>0</v>
      </c>
      <c r="BL14">
        <f t="shared" si="4"/>
        <v>0</v>
      </c>
      <c r="BM14">
        <f t="shared" si="4"/>
        <v>1.4999998E-2</v>
      </c>
      <c r="BN14">
        <f t="shared" si="4"/>
        <v>8.0000000000000002E-3</v>
      </c>
      <c r="BO14">
        <f t="shared" si="4"/>
        <v>0</v>
      </c>
      <c r="BP14">
        <f t="shared" ref="BP14:CD14" si="5">SUM(BP9:BP10)</f>
        <v>0</v>
      </c>
      <c r="BQ14">
        <f t="shared" si="5"/>
        <v>2.3987799999999999E-9</v>
      </c>
      <c r="BR14">
        <f t="shared" si="5"/>
        <v>0</v>
      </c>
      <c r="BS14">
        <f t="shared" si="5"/>
        <v>0</v>
      </c>
      <c r="BT14">
        <f t="shared" si="5"/>
        <v>0</v>
      </c>
      <c r="BU14">
        <f t="shared" si="5"/>
        <v>0</v>
      </c>
      <c r="BV14">
        <f t="shared" si="5"/>
        <v>0</v>
      </c>
      <c r="BW14">
        <f t="shared" si="5"/>
        <v>0</v>
      </c>
      <c r="BX14">
        <f t="shared" si="5"/>
        <v>0</v>
      </c>
      <c r="BY14">
        <f t="shared" si="5"/>
        <v>0</v>
      </c>
      <c r="BZ14">
        <f t="shared" si="5"/>
        <v>0</v>
      </c>
      <c r="CA14">
        <f t="shared" si="5"/>
        <v>0</v>
      </c>
      <c r="CB14">
        <f t="shared" si="5"/>
        <v>0</v>
      </c>
      <c r="CC14">
        <f t="shared" si="5"/>
        <v>0</v>
      </c>
      <c r="CD14">
        <f t="shared" si="5"/>
        <v>0</v>
      </c>
    </row>
    <row r="15" spans="1:82" x14ac:dyDescent="0.3">
      <c r="C15">
        <f>SUM(C11:C12)</f>
        <v>0</v>
      </c>
      <c r="D15">
        <f t="shared" ref="D15:BO15" si="6">SUM(D11:D12)</f>
        <v>0</v>
      </c>
      <c r="E15">
        <f t="shared" si="6"/>
        <v>0</v>
      </c>
      <c r="F15">
        <f t="shared" si="6"/>
        <v>0</v>
      </c>
      <c r="G15">
        <f t="shared" si="6"/>
        <v>0</v>
      </c>
      <c r="H15">
        <f t="shared" si="6"/>
        <v>0</v>
      </c>
      <c r="I15">
        <f t="shared" si="6"/>
        <v>0</v>
      </c>
      <c r="J15">
        <f t="shared" si="6"/>
        <v>0</v>
      </c>
      <c r="K15">
        <f t="shared" si="6"/>
        <v>0</v>
      </c>
      <c r="L15">
        <f t="shared" si="6"/>
        <v>0</v>
      </c>
      <c r="M15">
        <f t="shared" si="6"/>
        <v>0</v>
      </c>
      <c r="N15">
        <f t="shared" si="6"/>
        <v>0</v>
      </c>
      <c r="O15">
        <f t="shared" si="6"/>
        <v>0</v>
      </c>
      <c r="P15">
        <f t="shared" si="6"/>
        <v>6.7509120000000004E-3</v>
      </c>
      <c r="Q15">
        <f t="shared" si="6"/>
        <v>5.9936989999999997E-4</v>
      </c>
      <c r="R15">
        <f t="shared" si="6"/>
        <v>3.5679080000000001E-4</v>
      </c>
      <c r="S15">
        <f t="shared" si="6"/>
        <v>3.7027989999999998E-4</v>
      </c>
      <c r="T15">
        <f t="shared" si="6"/>
        <v>0</v>
      </c>
      <c r="U15">
        <f t="shared" si="6"/>
        <v>0</v>
      </c>
      <c r="V15">
        <f t="shared" si="6"/>
        <v>5.4488699999999999E-5</v>
      </c>
      <c r="W15">
        <f t="shared" si="6"/>
        <v>0</v>
      </c>
      <c r="X15">
        <f t="shared" si="6"/>
        <v>0</v>
      </c>
      <c r="Y15">
        <f t="shared" si="6"/>
        <v>0</v>
      </c>
      <c r="Z15">
        <f t="shared" si="6"/>
        <v>0</v>
      </c>
      <c r="AA15">
        <f t="shared" si="6"/>
        <v>0</v>
      </c>
      <c r="AB15">
        <f t="shared" si="6"/>
        <v>0</v>
      </c>
      <c r="AC15">
        <f t="shared" si="6"/>
        <v>0.1373393</v>
      </c>
      <c r="AD15">
        <f t="shared" si="6"/>
        <v>0</v>
      </c>
      <c r="AE15">
        <f t="shared" si="6"/>
        <v>0.31800440000000002</v>
      </c>
      <c r="AF15">
        <f t="shared" si="6"/>
        <v>0</v>
      </c>
      <c r="AG15">
        <f t="shared" si="6"/>
        <v>0</v>
      </c>
      <c r="AH15">
        <f t="shared" si="6"/>
        <v>3.3101769999999999E-4</v>
      </c>
      <c r="AI15">
        <f t="shared" si="6"/>
        <v>1.09096E-4</v>
      </c>
      <c r="AJ15">
        <f t="shared" si="6"/>
        <v>5.1107080000000003E-3</v>
      </c>
      <c r="AK15">
        <f t="shared" si="6"/>
        <v>5.2042500000000003E-4</v>
      </c>
      <c r="AL15">
        <f t="shared" si="6"/>
        <v>0</v>
      </c>
      <c r="AM15">
        <f t="shared" si="6"/>
        <v>1.2532099999999999E-4</v>
      </c>
      <c r="AN15">
        <f t="shared" si="6"/>
        <v>0</v>
      </c>
      <c r="AO15">
        <f t="shared" si="6"/>
        <v>8.0041000000000002E-5</v>
      </c>
      <c r="AP15">
        <f t="shared" si="6"/>
        <v>0</v>
      </c>
      <c r="AQ15">
        <f t="shared" si="6"/>
        <v>2.5074089999999999E-3</v>
      </c>
      <c r="AR15">
        <f t="shared" si="6"/>
        <v>1.9922540000000002E-3</v>
      </c>
      <c r="AS15">
        <f t="shared" si="6"/>
        <v>7.4099280000000005E-4</v>
      </c>
      <c r="AT15">
        <f t="shared" si="6"/>
        <v>0</v>
      </c>
      <c r="AU15">
        <f t="shared" si="6"/>
        <v>1.0235009999999999E-2</v>
      </c>
      <c r="AV15">
        <f t="shared" si="6"/>
        <v>5.1759379999999997E-3</v>
      </c>
      <c r="AW15">
        <f t="shared" si="6"/>
        <v>8.734983E-4</v>
      </c>
      <c r="AX15">
        <f t="shared" si="6"/>
        <v>1.0712390000000001E-3</v>
      </c>
      <c r="AY15">
        <f t="shared" si="6"/>
        <v>8.2765709999999993E-5</v>
      </c>
      <c r="AZ15">
        <f t="shared" si="6"/>
        <v>0</v>
      </c>
      <c r="BA15">
        <f t="shared" si="6"/>
        <v>8.2307609999999998E-4</v>
      </c>
      <c r="BB15">
        <f t="shared" si="6"/>
        <v>6.8284670000000004E-3</v>
      </c>
      <c r="BC15">
        <f t="shared" si="6"/>
        <v>4.4535890000000001E-4</v>
      </c>
      <c r="BD15">
        <f t="shared" si="6"/>
        <v>0</v>
      </c>
      <c r="BE15">
        <f t="shared" si="6"/>
        <v>5.9349100000000003E-4</v>
      </c>
      <c r="BF15">
        <f t="shared" si="6"/>
        <v>0</v>
      </c>
      <c r="BG15">
        <f t="shared" si="6"/>
        <v>1.542348E-2</v>
      </c>
      <c r="BH15">
        <f t="shared" si="6"/>
        <v>8.7568189999999992E-6</v>
      </c>
      <c r="BI15">
        <f t="shared" si="6"/>
        <v>7.9954620000000004E-2</v>
      </c>
      <c r="BJ15">
        <f t="shared" si="6"/>
        <v>0</v>
      </c>
      <c r="BK15">
        <f t="shared" si="6"/>
        <v>0</v>
      </c>
      <c r="BL15">
        <f t="shared" si="6"/>
        <v>0</v>
      </c>
      <c r="BM15">
        <f t="shared" si="6"/>
        <v>4.9999990000000001E-2</v>
      </c>
      <c r="BN15">
        <f t="shared" si="6"/>
        <v>0.05</v>
      </c>
      <c r="BO15">
        <f t="shared" si="6"/>
        <v>0.4</v>
      </c>
      <c r="BP15">
        <f t="shared" ref="BP15:CD15" si="7">SUM(BP11:BP12)</f>
        <v>0.4</v>
      </c>
      <c r="BQ15">
        <f t="shared" si="7"/>
        <v>0.56634320000000005</v>
      </c>
      <c r="BR15">
        <f t="shared" si="7"/>
        <v>0.7</v>
      </c>
      <c r="BS15">
        <f t="shared" si="7"/>
        <v>0.6</v>
      </c>
      <c r="BT15">
        <f t="shared" si="7"/>
        <v>0.61897029999999997</v>
      </c>
      <c r="BU15">
        <f t="shared" si="7"/>
        <v>0</v>
      </c>
      <c r="BV15">
        <f t="shared" si="7"/>
        <v>0</v>
      </c>
      <c r="BW15">
        <f t="shared" si="7"/>
        <v>0</v>
      </c>
      <c r="BX15">
        <f t="shared" si="7"/>
        <v>0</v>
      </c>
      <c r="BY15">
        <f t="shared" si="7"/>
        <v>0</v>
      </c>
      <c r="BZ15">
        <f t="shared" si="7"/>
        <v>0</v>
      </c>
      <c r="CA15">
        <f t="shared" si="7"/>
        <v>0</v>
      </c>
      <c r="CB15">
        <f t="shared" si="7"/>
        <v>0</v>
      </c>
      <c r="CC15">
        <f t="shared" si="7"/>
        <v>0</v>
      </c>
      <c r="CD15">
        <f t="shared" si="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Aydin</dc:creator>
  <cp:lastModifiedBy>Kerim Aydin</cp:lastModifiedBy>
  <dcterms:created xsi:type="dcterms:W3CDTF">2015-06-05T18:17:20Z</dcterms:created>
  <dcterms:modified xsi:type="dcterms:W3CDTF">2025-03-20T23:14:01Z</dcterms:modified>
</cp:coreProperties>
</file>