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Repos\Solver\Validation\Output\"/>
    </mc:Choice>
  </mc:AlternateContent>
  <xr:revisionPtr revIDLastSave="0" documentId="13_ncr:40009_{B3BCD391-B457-4444-A91A-8E5C5DE3D137}" xr6:coauthVersionLast="45" xr6:coauthVersionMax="45" xr10:uidLastSave="{00000000-0000-0000-0000-000000000000}"/>
  <bookViews>
    <workbookView xWindow="-120" yWindow="-120" windowWidth="29040" windowHeight="15840"/>
  </bookViews>
  <sheets>
    <sheet name="Model-1" sheetId="1" r:id="rId1"/>
  </sheets>
  <calcPr calcId="0"/>
</workbook>
</file>

<file path=xl/calcChain.xml><?xml version="1.0" encoding="utf-8"?>
<calcChain xmlns="http://schemas.openxmlformats.org/spreadsheetml/2006/main">
  <c r="N47" i="1" l="1"/>
  <c r="N48" i="1"/>
  <c r="N49" i="1"/>
  <c r="N50" i="1"/>
  <c r="N51" i="1"/>
  <c r="N52" i="1"/>
  <c r="N45" i="1"/>
  <c r="N46" i="1"/>
  <c r="N4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P4" i="1"/>
  <c r="Q4" i="1"/>
  <c r="R4" i="1"/>
  <c r="S4" i="1"/>
  <c r="T4" i="1"/>
  <c r="O4" i="1"/>
</calcChain>
</file>

<file path=xl/sharedStrings.xml><?xml version="1.0" encoding="utf-8"?>
<sst xmlns="http://schemas.openxmlformats.org/spreadsheetml/2006/main" count="28" uniqueCount="15">
  <si>
    <t>Total stress at integration points</t>
  </si>
  <si>
    <t>BFE</t>
  </si>
  <si>
    <t>Abaqus-STRI3</t>
  </si>
  <si>
    <t>X</t>
  </si>
  <si>
    <t xml:space="preserve">Y </t>
  </si>
  <si>
    <t>Z</t>
  </si>
  <si>
    <t>Rx</t>
  </si>
  <si>
    <t>Ry</t>
  </si>
  <si>
    <t>Rz</t>
  </si>
  <si>
    <t>Y</t>
  </si>
  <si>
    <t>Difference</t>
  </si>
  <si>
    <t>Abaqus</t>
  </si>
  <si>
    <t>Difference [Pa]</t>
  </si>
  <si>
    <t>Von Mises [Pa]</t>
  </si>
  <si>
    <t>Displacements [m]/rotations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</si>
</sst>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3" fillId="7" borderId="7" xfId="13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409575</xdr:colOff>
      <xdr:row>41</xdr:row>
      <xdr:rowOff>142875</xdr:rowOff>
    </xdr:from>
    <xdr:to>
      <xdr:col>22</xdr:col>
      <xdr:colOff>600815</xdr:colOff>
      <xdr:row>66</xdr:row>
      <xdr:rowOff>86387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C0DF91-EE50-43BA-993B-175FA26AD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9325" y="7991475"/>
          <a:ext cx="5306165" cy="4744112"/>
        </a:xfrm>
        <a:prstGeom prst="rect">
          <a:avLst/>
        </a:prstGeom>
      </xdr:spPr>
    </xdr:pic>
    <xdr:clientData/>
  </xdr:twoCellAnchor>
  <xdr:twoCellAnchor editAs="oneCell">
    <xdr:from>
      <xdr:col>20</xdr:col>
      <xdr:colOff>561975</xdr:colOff>
      <xdr:row>1</xdr:row>
      <xdr:rowOff>127907</xdr:rowOff>
    </xdr:from>
    <xdr:to>
      <xdr:col>29</xdr:col>
      <xdr:colOff>324583</xdr:colOff>
      <xdr:row>25</xdr:row>
      <xdr:rowOff>157129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8F9A852-07BB-4E92-849C-4F09D8726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10582" y="318407"/>
          <a:ext cx="5273501" cy="4642043"/>
        </a:xfrm>
        <a:prstGeom prst="rect">
          <a:avLst/>
        </a:prstGeom>
      </xdr:spPr>
    </xdr:pic>
    <xdr:clientData/>
  </xdr:twoCellAnchor>
  <xdr:twoCellAnchor editAs="oneCell">
    <xdr:from>
      <xdr:col>29</xdr:col>
      <xdr:colOff>520781</xdr:colOff>
      <xdr:row>1</xdr:row>
      <xdr:rowOff>108856</xdr:rowOff>
    </xdr:from>
    <xdr:to>
      <xdr:col>38</xdr:col>
      <xdr:colOff>493885</xdr:colOff>
      <xdr:row>25</xdr:row>
      <xdr:rowOff>176893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B0EEFD8C-9378-45F6-B961-0EFA4722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80281" y="299356"/>
          <a:ext cx="5483997" cy="4680858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27215</xdr:colOff>
      <xdr:row>41</xdr:row>
      <xdr:rowOff>95250</xdr:rowOff>
    </xdr:from>
    <xdr:to>
      <xdr:col>31</xdr:col>
      <xdr:colOff>268607</xdr:colOff>
      <xdr:row>63</xdr:row>
      <xdr:rowOff>93118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F8E97E5E-9EB2-456B-BB7A-66FBEB0C9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37429" y="7946571"/>
          <a:ext cx="3915321" cy="4229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zoomScale="70" zoomScaleNormal="70" workbookViewId="0">
      <selection activeCell="AB38" sqref="AB38"/>
    </sheetView>
  </sheetViews>
  <sheetFormatPr defaultRowHeight="15" x14ac:dyDescent="0.25"/>
  <cols>
    <col min="8" max="8" width="13.140625" bestFit="1" customWidth="1"/>
    <col min="10" max="10" width="12" bestFit="1" customWidth="1"/>
    <col min="12" max="12" width="10.28515625" bestFit="1" customWidth="1"/>
    <col min="14" max="14" width="14.5703125" bestFit="1" customWidth="1"/>
    <col min="15" max="15" width="12.7109375" bestFit="1" customWidth="1"/>
  </cols>
  <sheetData>
    <row r="1" spans="1:20" x14ac:dyDescent="0.25">
      <c r="A1" t="s">
        <v>14</v>
      </c>
    </row>
    <row r="2" spans="1:20" ht="15.75" thickBot="1" x14ac:dyDescent="0.3">
      <c r="A2" s="3" t="s">
        <v>1</v>
      </c>
      <c r="H2" s="3" t="s">
        <v>2</v>
      </c>
      <c r="O2" s="3" t="s">
        <v>10</v>
      </c>
    </row>
    <row r="3" spans="1:20" ht="16.5" thickTop="1" thickBot="1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3</v>
      </c>
      <c r="I3" s="2" t="s">
        <v>9</v>
      </c>
      <c r="J3" s="2" t="s">
        <v>5</v>
      </c>
      <c r="K3" s="2" t="s">
        <v>6</v>
      </c>
      <c r="L3" s="2" t="s">
        <v>7</v>
      </c>
      <c r="M3" s="2" t="s">
        <v>8</v>
      </c>
      <c r="O3" s="2" t="s">
        <v>3</v>
      </c>
      <c r="P3" s="2" t="s">
        <v>9</v>
      </c>
      <c r="Q3" s="2" t="s">
        <v>5</v>
      </c>
      <c r="R3" s="2" t="s">
        <v>6</v>
      </c>
      <c r="S3" s="2" t="s">
        <v>7</v>
      </c>
      <c r="T3" s="2" t="s">
        <v>8</v>
      </c>
    </row>
    <row r="4" spans="1:20" ht="15.75" thickTop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>A4-H4</f>
        <v>0</v>
      </c>
      <c r="P4">
        <f t="shared" ref="P4:T4" si="0">B4-I4</f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</row>
    <row r="5" spans="1:20" x14ac:dyDescent="0.25">
      <c r="A5" s="1">
        <v>2.3359762784363499E-5</v>
      </c>
      <c r="B5" s="1">
        <v>1.9906428109991399E-5</v>
      </c>
      <c r="C5">
        <v>0.24947720838850601</v>
      </c>
      <c r="D5">
        <v>0.82622222382348298</v>
      </c>
      <c r="E5">
        <v>-3.5200042013961599</v>
      </c>
      <c r="F5">
        <v>0</v>
      </c>
      <c r="H5" s="1">
        <v>2.3357999999999999E-5</v>
      </c>
      <c r="I5" s="1">
        <v>1.99035E-5</v>
      </c>
      <c r="J5">
        <v>0.249477</v>
      </c>
      <c r="K5">
        <v>0.82622200000000001</v>
      </c>
      <c r="L5">
        <v>-3.52</v>
      </c>
      <c r="M5">
        <v>1.25609E-4</v>
      </c>
      <c r="O5">
        <f t="shared" ref="O5:O39" si="1">A5-H5</f>
        <v>1.7627843635001903E-9</v>
      </c>
      <c r="P5">
        <f t="shared" ref="P5:P39" si="2">B5-I5</f>
        <v>2.9281099913984997E-9</v>
      </c>
      <c r="Q5">
        <f t="shared" ref="Q5:Q39" si="3">C5-J5</f>
        <v>2.0838850600668479E-7</v>
      </c>
      <c r="R5">
        <f t="shared" ref="R5:R39" si="4">D5-K5</f>
        <v>2.2382348296989818E-7</v>
      </c>
      <c r="S5">
        <f t="shared" ref="S5:S39" si="5">E5-L5</f>
        <v>-4.2013961598641458E-6</v>
      </c>
      <c r="T5">
        <f t="shared" ref="T5:T39" si="6">F5-M5</f>
        <v>-1.25609E-4</v>
      </c>
    </row>
    <row r="6" spans="1:20" x14ac:dyDescent="0.25">
      <c r="A6" s="1">
        <v>4.16208124662807E-5</v>
      </c>
      <c r="B6" s="1">
        <v>4.5115921898114703E-5</v>
      </c>
      <c r="C6">
        <v>1.0531171922093501</v>
      </c>
      <c r="D6">
        <v>0.98811108776317702</v>
      </c>
      <c r="E6">
        <v>-6.9546339631146896</v>
      </c>
      <c r="F6">
        <v>0</v>
      </c>
      <c r="H6" s="1">
        <v>4.1618300000000001E-5</v>
      </c>
      <c r="I6" s="1">
        <v>4.5111699999999997E-5</v>
      </c>
      <c r="J6">
        <v>1.0531200000000001</v>
      </c>
      <c r="K6">
        <v>0.98811099999999996</v>
      </c>
      <c r="L6">
        <v>-6.9546299999999999</v>
      </c>
      <c r="M6">
        <v>1.7457900000000001E-4</v>
      </c>
      <c r="O6">
        <f t="shared" si="1"/>
        <v>2.5124662806987638E-9</v>
      </c>
      <c r="P6">
        <f t="shared" si="2"/>
        <v>4.2218981147055428E-9</v>
      </c>
      <c r="Q6">
        <f t="shared" si="3"/>
        <v>-2.8077906499834882E-6</v>
      </c>
      <c r="R6">
        <f t="shared" si="4"/>
        <v>8.7763177059052566E-8</v>
      </c>
      <c r="S6">
        <f t="shared" si="5"/>
        <v>-3.9631146897534109E-6</v>
      </c>
      <c r="T6">
        <f t="shared" si="6"/>
        <v>-1.7457900000000001E-4</v>
      </c>
    </row>
    <row r="7" spans="1:20" x14ac:dyDescent="0.25">
      <c r="A7" s="1">
        <v>5.4751793369425702E-5</v>
      </c>
      <c r="B7" s="1">
        <v>7.6073989778644205E-5</v>
      </c>
      <c r="C7">
        <v>2.29889903102826</v>
      </c>
      <c r="D7">
        <v>0.87822176748425895</v>
      </c>
      <c r="E7">
        <v>-9.4441500561895602</v>
      </c>
      <c r="F7">
        <v>0</v>
      </c>
      <c r="H7" s="1">
        <v>5.47487E-5</v>
      </c>
      <c r="I7" s="1">
        <v>7.6068299999999998E-5</v>
      </c>
      <c r="J7">
        <v>2.2989000000000002</v>
      </c>
      <c r="K7">
        <v>0.87822199999999995</v>
      </c>
      <c r="L7">
        <v>-9.4441500000000005</v>
      </c>
      <c r="M7">
        <v>2.09719E-4</v>
      </c>
      <c r="O7">
        <f t="shared" si="1"/>
        <v>3.0933694257026675E-9</v>
      </c>
      <c r="P7">
        <f t="shared" si="2"/>
        <v>5.6897786442072903E-9</v>
      </c>
      <c r="Q7">
        <f t="shared" si="3"/>
        <v>-9.6897174017840371E-7</v>
      </c>
      <c r="R7">
        <f t="shared" si="4"/>
        <v>-2.3251574099436567E-7</v>
      </c>
      <c r="S7">
        <f t="shared" si="5"/>
        <v>-5.6189559671793177E-8</v>
      </c>
      <c r="T7">
        <f t="shared" si="6"/>
        <v>-2.09719E-4</v>
      </c>
    </row>
    <row r="8" spans="1:20" x14ac:dyDescent="0.25">
      <c r="A8" s="1">
        <v>6.2980593362095498E-5</v>
      </c>
      <c r="B8">
        <v>1.1170693843508E-4</v>
      </c>
      <c r="C8">
        <v>3.8428064307869199</v>
      </c>
      <c r="D8">
        <v>0.61237792206838104</v>
      </c>
      <c r="E8">
        <v>-10.957147777770899</v>
      </c>
      <c r="F8">
        <v>0</v>
      </c>
      <c r="H8" s="1">
        <v>6.2977099999999997E-5</v>
      </c>
      <c r="I8" s="1">
        <v>1.117E-4</v>
      </c>
      <c r="J8">
        <v>3.8428100000000001</v>
      </c>
      <c r="K8">
        <v>0.61237799999999998</v>
      </c>
      <c r="L8">
        <v>-10.957100000000001</v>
      </c>
      <c r="M8">
        <v>2.36374E-4</v>
      </c>
      <c r="O8">
        <f t="shared" si="1"/>
        <v>3.4933620955007478E-9</v>
      </c>
      <c r="P8">
        <f t="shared" si="2"/>
        <v>6.9384350799968309E-9</v>
      </c>
      <c r="Q8">
        <f t="shared" si="3"/>
        <v>-3.5692130802011945E-6</v>
      </c>
      <c r="R8">
        <f t="shared" si="4"/>
        <v>-7.7931618935878078E-8</v>
      </c>
      <c r="S8">
        <f t="shared" si="5"/>
        <v>-4.777777089870483E-5</v>
      </c>
      <c r="T8">
        <f t="shared" si="6"/>
        <v>-2.36374E-4</v>
      </c>
    </row>
    <row r="9" spans="1:20" x14ac:dyDescent="0.25">
      <c r="A9" s="1">
        <v>6.5639914178082097E-5</v>
      </c>
      <c r="B9">
        <v>1.5320961847208701E-4</v>
      </c>
      <c r="C9">
        <v>5.5422395544683596</v>
      </c>
      <c r="D9">
        <v>0.31138290684418901</v>
      </c>
      <c r="E9">
        <v>-11.555258012426499</v>
      </c>
      <c r="F9">
        <v>0</v>
      </c>
      <c r="H9" s="1">
        <v>6.5636199999999993E-5</v>
      </c>
      <c r="I9" s="1">
        <v>1.5320000000000001E-4</v>
      </c>
      <c r="J9">
        <v>5.5422399999999996</v>
      </c>
      <c r="K9">
        <v>0.31138300000000002</v>
      </c>
      <c r="L9">
        <v>-11.555300000000001</v>
      </c>
      <c r="M9">
        <v>2.5054899999999998E-4</v>
      </c>
      <c r="O9">
        <f t="shared" si="1"/>
        <v>3.7141780821037902E-9</v>
      </c>
      <c r="P9">
        <f t="shared" si="2"/>
        <v>9.6184720869995667E-9</v>
      </c>
      <c r="Q9">
        <f t="shared" si="3"/>
        <v>-4.4553164002536505E-7</v>
      </c>
      <c r="R9">
        <f t="shared" si="4"/>
        <v>-9.3155811009548728E-8</v>
      </c>
      <c r="S9">
        <f t="shared" si="5"/>
        <v>4.198757350160065E-5</v>
      </c>
      <c r="T9">
        <f t="shared" si="6"/>
        <v>-2.5054899999999998E-4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0" x14ac:dyDescent="0.25">
      <c r="A11" s="1">
        <v>1.1020925698851501E-5</v>
      </c>
      <c r="B11" s="1">
        <v>1.6745391799167599E-5</v>
      </c>
      <c r="C11">
        <v>0.31246407138549398</v>
      </c>
      <c r="D11">
        <v>0.14585007758782101</v>
      </c>
      <c r="E11">
        <v>-3.9913196844423098</v>
      </c>
      <c r="F11">
        <v>0</v>
      </c>
      <c r="H11" s="1">
        <v>1.1020500000000001E-5</v>
      </c>
      <c r="I11" s="1">
        <v>1.6742799999999998E-5</v>
      </c>
      <c r="J11">
        <v>0.31246400000000002</v>
      </c>
      <c r="K11">
        <v>0.14585000000000001</v>
      </c>
      <c r="L11">
        <v>-3.99132</v>
      </c>
      <c r="M11">
        <v>1.17342E-4</v>
      </c>
      <c r="O11">
        <f t="shared" si="1"/>
        <v>4.2569885150006302E-10</v>
      </c>
      <c r="P11">
        <f t="shared" si="2"/>
        <v>2.5917991676009135E-9</v>
      </c>
      <c r="Q11">
        <f t="shared" si="3"/>
        <v>7.1385493960463009E-8</v>
      </c>
      <c r="R11">
        <f t="shared" si="4"/>
        <v>7.7587821001312562E-8</v>
      </c>
      <c r="S11">
        <f t="shared" si="5"/>
        <v>3.1555769020030766E-7</v>
      </c>
      <c r="T11">
        <f t="shared" si="6"/>
        <v>-1.17342E-4</v>
      </c>
    </row>
    <row r="12" spans="1:20" x14ac:dyDescent="0.25">
      <c r="A12" s="1">
        <v>2.06242932071042E-5</v>
      </c>
      <c r="B12" s="1">
        <v>4.2214863550625301E-5</v>
      </c>
      <c r="C12">
        <v>1.1507705561425301</v>
      </c>
      <c r="D12">
        <v>0.37538337131122002</v>
      </c>
      <c r="E12">
        <v>-7.0548722712334797</v>
      </c>
      <c r="F12">
        <v>0</v>
      </c>
      <c r="H12" s="1">
        <v>2.06235E-5</v>
      </c>
      <c r="I12" s="1">
        <v>4.2211E-5</v>
      </c>
      <c r="J12">
        <v>1.1507700000000001</v>
      </c>
      <c r="K12">
        <v>0.37538300000000002</v>
      </c>
      <c r="L12">
        <v>-7.0548700000000002</v>
      </c>
      <c r="M12">
        <v>1.6500900000000001E-4</v>
      </c>
      <c r="O12">
        <f t="shared" si="1"/>
        <v>7.9320710419996396E-10</v>
      </c>
      <c r="P12">
        <f t="shared" si="2"/>
        <v>3.8635506253011055E-9</v>
      </c>
      <c r="Q12">
        <f t="shared" si="3"/>
        <v>5.5614253002822522E-7</v>
      </c>
      <c r="R12">
        <f t="shared" si="4"/>
        <v>3.7131121999323113E-7</v>
      </c>
      <c r="S12">
        <f t="shared" si="5"/>
        <v>-2.2712334795116362E-6</v>
      </c>
      <c r="T12">
        <f t="shared" si="6"/>
        <v>-1.6500900000000001E-4</v>
      </c>
    </row>
    <row r="13" spans="1:20" x14ac:dyDescent="0.25">
      <c r="A13" s="1">
        <v>2.76612526344315E-5</v>
      </c>
      <c r="B13" s="1">
        <v>7.4032475488129094E-5</v>
      </c>
      <c r="C13">
        <v>2.3928205307344799</v>
      </c>
      <c r="D13">
        <v>0.41111774014948299</v>
      </c>
      <c r="E13">
        <v>-9.3407256275678598</v>
      </c>
      <c r="F13">
        <v>0</v>
      </c>
      <c r="H13" s="1">
        <v>2.76602E-5</v>
      </c>
      <c r="I13" s="1">
        <v>7.4027000000000001E-5</v>
      </c>
      <c r="J13">
        <v>2.3928199999999999</v>
      </c>
      <c r="K13">
        <v>0.41111799999999998</v>
      </c>
      <c r="L13">
        <v>-9.3407300000000006</v>
      </c>
      <c r="M13">
        <v>1.98152E-4</v>
      </c>
      <c r="O13">
        <f t="shared" si="1"/>
        <v>1.0526344315003931E-9</v>
      </c>
      <c r="P13">
        <f t="shared" si="2"/>
        <v>5.4754881290922791E-9</v>
      </c>
      <c r="Q13">
        <f t="shared" si="3"/>
        <v>5.3073447991991429E-7</v>
      </c>
      <c r="R13">
        <f t="shared" si="4"/>
        <v>-2.5985051699262129E-7</v>
      </c>
      <c r="S13">
        <f t="shared" si="5"/>
        <v>4.372432140797855E-6</v>
      </c>
      <c r="T13">
        <f t="shared" si="6"/>
        <v>-1.98152E-4</v>
      </c>
    </row>
    <row r="14" spans="1:20" x14ac:dyDescent="0.25">
      <c r="A14" s="1">
        <v>3.16704660962033E-5</v>
      </c>
      <c r="B14">
        <v>1.10417882944723E-4</v>
      </c>
      <c r="C14">
        <v>3.9124674062573002</v>
      </c>
      <c r="D14">
        <v>0.32506773299070102</v>
      </c>
      <c r="E14">
        <v>-10.7540713987815</v>
      </c>
      <c r="F14">
        <v>0</v>
      </c>
      <c r="H14" s="1">
        <v>3.1669299999999998E-5</v>
      </c>
      <c r="I14" s="1">
        <v>1.10411E-4</v>
      </c>
      <c r="J14">
        <v>3.9124699999999999</v>
      </c>
      <c r="K14">
        <v>0.32506800000000002</v>
      </c>
      <c r="L14">
        <v>-10.754099999999999</v>
      </c>
      <c r="M14">
        <v>2.19099E-4</v>
      </c>
      <c r="O14">
        <f t="shared" si="1"/>
        <v>1.1660962033013833E-9</v>
      </c>
      <c r="P14">
        <f t="shared" si="2"/>
        <v>6.8829447230042999E-9</v>
      </c>
      <c r="Q14">
        <f t="shared" si="3"/>
        <v>-2.5937426997302282E-6</v>
      </c>
      <c r="R14">
        <f t="shared" si="4"/>
        <v>-2.6700929900425052E-7</v>
      </c>
      <c r="S14">
        <f t="shared" si="5"/>
        <v>2.8601218499346714E-5</v>
      </c>
      <c r="T14">
        <f t="shared" si="6"/>
        <v>-2.19099E-4</v>
      </c>
    </row>
    <row r="15" spans="1:20" x14ac:dyDescent="0.25">
      <c r="A15" s="1">
        <v>3.3564317632024699E-5</v>
      </c>
      <c r="B15">
        <v>1.4898663425900801E-4</v>
      </c>
      <c r="C15">
        <v>5.5772776522899496</v>
      </c>
      <c r="D15">
        <v>0.167101744902971</v>
      </c>
      <c r="E15">
        <v>-11.2655564825527</v>
      </c>
      <c r="F15">
        <v>0</v>
      </c>
      <c r="H15" s="1">
        <v>3.3562999999999997E-5</v>
      </c>
      <c r="I15" s="1">
        <v>1.4897700000000001E-4</v>
      </c>
      <c r="J15">
        <v>5.57728</v>
      </c>
      <c r="K15">
        <v>0.167102</v>
      </c>
      <c r="L15">
        <v>-11.265599999999999</v>
      </c>
      <c r="M15">
        <v>2.1794800000000001E-4</v>
      </c>
      <c r="O15">
        <f t="shared" si="1"/>
        <v>1.3176320247019167E-9</v>
      </c>
      <c r="P15">
        <f t="shared" si="2"/>
        <v>9.6342590080050489E-9</v>
      </c>
      <c r="Q15">
        <f t="shared" si="3"/>
        <v>-2.3477100503654924E-6</v>
      </c>
      <c r="R15">
        <f t="shared" si="4"/>
        <v>-2.5509702900050613E-7</v>
      </c>
      <c r="S15">
        <f t="shared" si="5"/>
        <v>4.351744729902407E-5</v>
      </c>
      <c r="T15">
        <f t="shared" si="6"/>
        <v>-2.1794800000000001E-4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25">
      <c r="A17" s="1">
        <v>3.3266263170958499E-6</v>
      </c>
      <c r="B17" s="1">
        <v>1.5845321510553801E-5</v>
      </c>
      <c r="C17">
        <v>0.32464669630409498</v>
      </c>
      <c r="D17">
        <v>1.0831815920514101E-2</v>
      </c>
      <c r="E17">
        <v>-4.1063902892172797</v>
      </c>
      <c r="F17">
        <v>0</v>
      </c>
      <c r="H17" s="1">
        <v>3.3263600000000002E-6</v>
      </c>
      <c r="I17" s="1">
        <v>1.5843000000000001E-5</v>
      </c>
      <c r="J17">
        <v>0.32464700000000002</v>
      </c>
      <c r="K17">
        <v>1.0831800000000001E-2</v>
      </c>
      <c r="L17">
        <v>-4.1063900000000002</v>
      </c>
      <c r="M17" s="1">
        <v>6.6416900000000004E-5</v>
      </c>
      <c r="O17">
        <f t="shared" si="1"/>
        <v>2.6631709584974109E-10</v>
      </c>
      <c r="P17">
        <f t="shared" si="2"/>
        <v>2.3215105538005785E-9</v>
      </c>
      <c r="Q17">
        <f t="shared" si="3"/>
        <v>-3.0369590503509514E-7</v>
      </c>
      <c r="R17">
        <f t="shared" si="4"/>
        <v>1.5920514099751482E-8</v>
      </c>
      <c r="S17">
        <f t="shared" si="5"/>
        <v>-2.8921727945885323E-7</v>
      </c>
      <c r="T17">
        <f t="shared" si="6"/>
        <v>-6.6416900000000004E-5</v>
      </c>
    </row>
    <row r="18" spans="1:20" x14ac:dyDescent="0.25">
      <c r="A18" s="1">
        <v>6.2190796656570398E-6</v>
      </c>
      <c r="B18" s="1">
        <v>4.1253560219560303E-5</v>
      </c>
      <c r="C18">
        <v>1.1825207278497301</v>
      </c>
      <c r="D18">
        <v>7.5565626586418105E-2</v>
      </c>
      <c r="E18">
        <v>-7.1571917439830104</v>
      </c>
      <c r="F18">
        <v>0</v>
      </c>
      <c r="H18" s="1">
        <v>6.2186899999999996E-6</v>
      </c>
      <c r="I18" s="1">
        <v>4.1249799999999999E-5</v>
      </c>
      <c r="J18">
        <v>1.18252</v>
      </c>
      <c r="K18">
        <v>7.5556559999999995E-2</v>
      </c>
      <c r="L18">
        <v>-7.1571899999999999</v>
      </c>
      <c r="M18">
        <v>1.4309500000000001E-4</v>
      </c>
      <c r="O18">
        <f t="shared" si="1"/>
        <v>3.8966565704019604E-10</v>
      </c>
      <c r="P18">
        <f t="shared" si="2"/>
        <v>3.7602195603034824E-9</v>
      </c>
      <c r="Q18">
        <f t="shared" si="3"/>
        <v>7.2784973004225151E-7</v>
      </c>
      <c r="R18">
        <f t="shared" si="4"/>
        <v>9.0665864181105338E-6</v>
      </c>
      <c r="S18">
        <f t="shared" si="5"/>
        <v>-1.7439830104493126E-6</v>
      </c>
      <c r="T18">
        <f t="shared" si="6"/>
        <v>-1.4309500000000001E-4</v>
      </c>
    </row>
    <row r="19" spans="1:20" x14ac:dyDescent="0.25">
      <c r="A19" s="1">
        <v>8.2158091699327305E-6</v>
      </c>
      <c r="B19" s="1">
        <v>7.3401673113466099E-5</v>
      </c>
      <c r="C19">
        <v>2.4311525184814</v>
      </c>
      <c r="D19">
        <v>0.115649066308843</v>
      </c>
      <c r="E19">
        <v>-9.3360952028019</v>
      </c>
      <c r="F19">
        <v>0</v>
      </c>
      <c r="H19" s="1">
        <v>8.2153799999999996E-6</v>
      </c>
      <c r="I19" s="1">
        <v>7.3396299999999994E-5</v>
      </c>
      <c r="J19">
        <v>2.4311500000000001</v>
      </c>
      <c r="K19">
        <v>0.115649</v>
      </c>
      <c r="L19">
        <v>-9.3361000000000001</v>
      </c>
      <c r="M19">
        <v>1.75515E-4</v>
      </c>
      <c r="O19">
        <f t="shared" si="1"/>
        <v>4.2916993273093759E-10</v>
      </c>
      <c r="P19">
        <f t="shared" si="2"/>
        <v>5.3731134661054664E-9</v>
      </c>
      <c r="Q19">
        <f t="shared" si="3"/>
        <v>2.5184813998713196E-6</v>
      </c>
      <c r="R19">
        <f t="shared" si="4"/>
        <v>6.6308842999740492E-8</v>
      </c>
      <c r="S19">
        <f t="shared" si="5"/>
        <v>4.7971981000927144E-6</v>
      </c>
      <c r="T19">
        <f t="shared" si="6"/>
        <v>-1.75515E-4</v>
      </c>
    </row>
    <row r="20" spans="1:20" x14ac:dyDescent="0.25">
      <c r="A20" s="1">
        <v>9.3510967556635795E-6</v>
      </c>
      <c r="B20">
        <v>1.0954746052994199E-4</v>
      </c>
      <c r="C20">
        <v>3.94408630009909</v>
      </c>
      <c r="D20">
        <v>0.10279161164662499</v>
      </c>
      <c r="E20">
        <v>-10.680037302093</v>
      </c>
      <c r="F20">
        <v>0</v>
      </c>
      <c r="H20" s="1">
        <v>9.3506899999999994E-6</v>
      </c>
      <c r="I20" s="1">
        <v>1.0954E-4</v>
      </c>
      <c r="J20">
        <v>3.9440900000000001</v>
      </c>
      <c r="K20">
        <v>0.10279199999999999</v>
      </c>
      <c r="L20">
        <v>-10.68</v>
      </c>
      <c r="M20">
        <v>1.9205000000000001E-4</v>
      </c>
      <c r="O20">
        <f t="shared" si="1"/>
        <v>4.0675566358008613E-10</v>
      </c>
      <c r="P20">
        <f t="shared" si="2"/>
        <v>7.4605299419961421E-9</v>
      </c>
      <c r="Q20">
        <f t="shared" si="3"/>
        <v>-3.6999009100924241E-6</v>
      </c>
      <c r="R20">
        <f t="shared" si="4"/>
        <v>-3.8835337499987244E-7</v>
      </c>
      <c r="S20">
        <f t="shared" si="5"/>
        <v>-3.7302093000235459E-5</v>
      </c>
      <c r="T20">
        <f t="shared" si="6"/>
        <v>-1.9205000000000001E-4</v>
      </c>
    </row>
    <row r="21" spans="1:20" x14ac:dyDescent="0.25">
      <c r="A21" s="1">
        <v>1.0266234894113E-5</v>
      </c>
      <c r="B21">
        <v>1.4579492970260901E-4</v>
      </c>
      <c r="C21">
        <v>5.5935410409271196</v>
      </c>
      <c r="D21">
        <v>5.2175345934954903E-2</v>
      </c>
      <c r="E21">
        <v>-11.153611415622001</v>
      </c>
      <c r="F21">
        <v>0</v>
      </c>
      <c r="H21" s="1">
        <v>1.0265799999999999E-5</v>
      </c>
      <c r="I21" s="1">
        <v>1.4578599999999999E-4</v>
      </c>
      <c r="J21">
        <v>5.59354</v>
      </c>
      <c r="K21">
        <v>5.2175300000000001E-2</v>
      </c>
      <c r="L21">
        <v>-11.153600000000001</v>
      </c>
      <c r="M21">
        <v>2.1794800000000001E-4</v>
      </c>
      <c r="O21">
        <f t="shared" si="1"/>
        <v>4.3489411300073606E-10</v>
      </c>
      <c r="P21">
        <f t="shared" si="2"/>
        <v>8.9297026090238811E-9</v>
      </c>
      <c r="Q21">
        <f t="shared" si="3"/>
        <v>1.0409271196110126E-6</v>
      </c>
      <c r="R21">
        <f t="shared" si="4"/>
        <v>4.5934954902293601E-8</v>
      </c>
      <c r="S21">
        <f t="shared" si="5"/>
        <v>-1.1415621999688597E-5</v>
      </c>
      <c r="T21">
        <f t="shared" si="6"/>
        <v>-2.1794800000000001E-4</v>
      </c>
    </row>
    <row r="22" spans="1:2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25">
      <c r="A23" s="1">
        <v>-3.0875597055214501E-6</v>
      </c>
      <c r="B23" s="1">
        <v>1.5863887761732E-5</v>
      </c>
      <c r="C23">
        <v>0.3261123522189</v>
      </c>
      <c r="D23">
        <v>-3.2925691456397399E-2</v>
      </c>
      <c r="E23">
        <v>-4.1060490106461698</v>
      </c>
      <c r="F23">
        <v>0</v>
      </c>
      <c r="H23" s="1">
        <v>-3.08765E-6</v>
      </c>
      <c r="I23" s="1">
        <v>1.5861700000000001E-5</v>
      </c>
      <c r="J23">
        <v>0.32611200000000001</v>
      </c>
      <c r="K23">
        <v>-3.2957E-2</v>
      </c>
      <c r="L23">
        <v>-4.1060499999999998</v>
      </c>
      <c r="M23" s="1">
        <v>8.8102099999999998E-5</v>
      </c>
      <c r="O23">
        <f t="shared" si="1"/>
        <v>9.0294478549849202E-11</v>
      </c>
      <c r="P23">
        <f t="shared" si="2"/>
        <v>2.187761731998805E-9</v>
      </c>
      <c r="Q23">
        <f t="shared" si="3"/>
        <v>3.5221889999048628E-7</v>
      </c>
      <c r="R23">
        <f t="shared" si="4"/>
        <v>3.1308543602601158E-5</v>
      </c>
      <c r="S23">
        <f t="shared" si="5"/>
        <v>9.8935382997211718E-7</v>
      </c>
      <c r="T23">
        <f t="shared" si="6"/>
        <v>-8.8102099999999998E-5</v>
      </c>
    </row>
    <row r="24" spans="1:20" x14ac:dyDescent="0.25">
      <c r="A24" s="1">
        <v>-6.1523629543887702E-6</v>
      </c>
      <c r="B24" s="1">
        <v>4.1507484042936498E-5</v>
      </c>
      <c r="C24">
        <v>1.1839532353862401</v>
      </c>
      <c r="D24">
        <v>-7.8311628313018203E-2</v>
      </c>
      <c r="E24">
        <v>-7.1623890650156197</v>
      </c>
      <c r="F24">
        <v>0</v>
      </c>
      <c r="H24" s="1">
        <v>-6.1542100000000002E-6</v>
      </c>
      <c r="I24" s="1">
        <v>4.1503800000000001E-5</v>
      </c>
      <c r="J24">
        <v>1.1839500000000001</v>
      </c>
      <c r="K24">
        <v>-7.8311599999999995E-2</v>
      </c>
      <c r="L24">
        <v>-7.1623900000000003</v>
      </c>
      <c r="M24">
        <v>1.3638100000000001E-4</v>
      </c>
      <c r="O24">
        <f t="shared" si="1"/>
        <v>1.8470456112299938E-9</v>
      </c>
      <c r="P24">
        <f t="shared" si="2"/>
        <v>3.6840429364974028E-9</v>
      </c>
      <c r="Q24">
        <f t="shared" si="3"/>
        <v>3.2353862400302802E-6</v>
      </c>
      <c r="R24">
        <f t="shared" si="4"/>
        <v>-2.8313018207715146E-8</v>
      </c>
      <c r="S24">
        <f t="shared" si="5"/>
        <v>9.3498438058503552E-7</v>
      </c>
      <c r="T24">
        <f t="shared" si="6"/>
        <v>-1.3638100000000001E-4</v>
      </c>
    </row>
    <row r="25" spans="1:20" x14ac:dyDescent="0.25">
      <c r="A25" s="1">
        <v>-8.6481911721672206E-6</v>
      </c>
      <c r="B25" s="1">
        <v>7.37657918252844E-5</v>
      </c>
      <c r="C25">
        <v>2.4332290857157499</v>
      </c>
      <c r="D25">
        <v>-9.8056006635225901E-2</v>
      </c>
      <c r="E25">
        <v>-9.3420746071243705</v>
      </c>
      <c r="F25">
        <v>0</v>
      </c>
      <c r="H25" s="1">
        <v>-8.6481799999999999E-6</v>
      </c>
      <c r="I25" s="1">
        <v>7.3760500000000006E-5</v>
      </c>
      <c r="J25">
        <v>2.43323</v>
      </c>
      <c r="K25">
        <v>-9.8056000000000004E-2</v>
      </c>
      <c r="L25">
        <v>-9.3420799999999993</v>
      </c>
      <c r="M25">
        <v>1.7000500000000001E-4</v>
      </c>
      <c r="O25">
        <f t="shared" si="1"/>
        <v>-1.1172167220689709E-11</v>
      </c>
      <c r="P25">
        <f t="shared" si="2"/>
        <v>5.2918252843939251E-9</v>
      </c>
      <c r="Q25">
        <f t="shared" si="3"/>
        <v>-9.1428425008643899E-7</v>
      </c>
      <c r="R25">
        <f t="shared" si="4"/>
        <v>-6.6352258965007849E-9</v>
      </c>
      <c r="S25">
        <f t="shared" si="5"/>
        <v>5.3928756287291435E-6</v>
      </c>
      <c r="T25">
        <f t="shared" si="6"/>
        <v>-1.7000500000000001E-4</v>
      </c>
    </row>
    <row r="26" spans="1:20" x14ac:dyDescent="0.25">
      <c r="A26" s="1">
        <v>-1.00720747080019E-5</v>
      </c>
      <c r="B26">
        <v>1.09791261969148E-4</v>
      </c>
      <c r="C26">
        <v>3.9456317480713401</v>
      </c>
      <c r="D26">
        <v>-8.6657676172563702E-2</v>
      </c>
      <c r="E26">
        <v>-10.6729100523716</v>
      </c>
      <c r="F26">
        <v>0</v>
      </c>
      <c r="H26" s="1">
        <v>-1.0071999999999999E-5</v>
      </c>
      <c r="I26" s="1">
        <v>1.09784E-4</v>
      </c>
      <c r="J26">
        <v>3.94563</v>
      </c>
      <c r="K26">
        <v>-8.6657700000000004E-2</v>
      </c>
      <c r="L26">
        <v>-10.6729</v>
      </c>
      <c r="M26">
        <v>1.87627E-4</v>
      </c>
      <c r="O26">
        <f t="shared" si="1"/>
        <v>-7.4708001900270675E-11</v>
      </c>
      <c r="P26">
        <f t="shared" si="2"/>
        <v>7.2619691479956306E-9</v>
      </c>
      <c r="Q26">
        <f t="shared" si="3"/>
        <v>1.7480713401241132E-6</v>
      </c>
      <c r="R26">
        <f t="shared" si="4"/>
        <v>2.3827436301804283E-8</v>
      </c>
      <c r="S26">
        <f t="shared" si="5"/>
        <v>-1.0052371600011156E-5</v>
      </c>
      <c r="T26">
        <f t="shared" si="6"/>
        <v>-1.87627E-4</v>
      </c>
    </row>
    <row r="27" spans="1:20" x14ac:dyDescent="0.25">
      <c r="A27" s="1">
        <v>-1.0493202021045499E-5</v>
      </c>
      <c r="B27">
        <v>1.4620267200975099E-4</v>
      </c>
      <c r="C27">
        <v>5.59321703548303</v>
      </c>
      <c r="D27">
        <v>-6.2386242856696299E-2</v>
      </c>
      <c r="E27">
        <v>-11.1420269863371</v>
      </c>
      <c r="F27">
        <v>0</v>
      </c>
      <c r="H27" s="1">
        <v>-1.04932E-5</v>
      </c>
      <c r="I27" s="1">
        <v>1.4619399999999999E-4</v>
      </c>
      <c r="J27">
        <v>5.5932199999999996</v>
      </c>
      <c r="K27">
        <v>-6.2386200000000003E-2</v>
      </c>
      <c r="L27">
        <v>-11.141999999999999</v>
      </c>
      <c r="M27">
        <v>1.9038E-4</v>
      </c>
      <c r="O27">
        <f t="shared" si="1"/>
        <v>-2.0210454996708168E-12</v>
      </c>
      <c r="P27">
        <f t="shared" si="2"/>
        <v>8.6720097510048413E-9</v>
      </c>
      <c r="Q27">
        <f t="shared" si="3"/>
        <v>-2.9645169696834728E-6</v>
      </c>
      <c r="R27">
        <f t="shared" si="4"/>
        <v>-4.2856696295945351E-8</v>
      </c>
      <c r="S27">
        <f t="shared" si="5"/>
        <v>-2.6986337100964874E-5</v>
      </c>
      <c r="T27">
        <f t="shared" si="6"/>
        <v>-1.9038E-4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25">
      <c r="A29" s="1">
        <v>-1.07276218689213E-5</v>
      </c>
      <c r="B29" s="1">
        <v>1.6878684628364E-5</v>
      </c>
      <c r="C29">
        <v>0.317439947445468</v>
      </c>
      <c r="D29">
        <v>-0.186162333549305</v>
      </c>
      <c r="E29">
        <v>-3.95011708953214</v>
      </c>
      <c r="F29">
        <v>0</v>
      </c>
      <c r="H29" s="1">
        <v>-1.07275E-5</v>
      </c>
      <c r="I29" s="1">
        <v>1.68765E-5</v>
      </c>
      <c r="J29">
        <v>0.31744</v>
      </c>
      <c r="K29">
        <v>-0.18616199999999999</v>
      </c>
      <c r="L29">
        <v>-3.9501200000000001</v>
      </c>
      <c r="M29" s="1">
        <v>9.1888700000000007E-5</v>
      </c>
      <c r="O29">
        <f t="shared" si="1"/>
        <v>-1.2186892129944973E-10</v>
      </c>
      <c r="P29">
        <f t="shared" si="2"/>
        <v>2.1846283640000112E-9</v>
      </c>
      <c r="Q29">
        <f t="shared" si="3"/>
        <v>-5.2554532004034371E-8</v>
      </c>
      <c r="R29">
        <f t="shared" si="4"/>
        <v>-3.3354930500939517E-7</v>
      </c>
      <c r="S29">
        <f t="shared" si="5"/>
        <v>2.9104678600511136E-6</v>
      </c>
      <c r="T29">
        <f t="shared" si="6"/>
        <v>-9.1888700000000007E-5</v>
      </c>
    </row>
    <row r="30" spans="1:20" x14ac:dyDescent="0.25">
      <c r="A30" s="1">
        <v>-2.0894586823108E-5</v>
      </c>
      <c r="B30" s="1">
        <v>4.3214542654808902E-5</v>
      </c>
      <c r="C30">
        <v>1.15744758424787</v>
      </c>
      <c r="D30">
        <v>-0.32587615121644498</v>
      </c>
      <c r="E30">
        <v>-7.0842061777983298</v>
      </c>
      <c r="F30">
        <v>0</v>
      </c>
      <c r="H30" s="1">
        <v>-2.08941E-5</v>
      </c>
      <c r="I30" s="1">
        <v>4.3210800000000003E-5</v>
      </c>
      <c r="J30">
        <v>1.1574500000000001</v>
      </c>
      <c r="K30">
        <v>-0.325876</v>
      </c>
      <c r="L30">
        <v>-7.0842099999999997</v>
      </c>
      <c r="M30">
        <v>1.43523E-4</v>
      </c>
      <c r="O30">
        <f t="shared" si="1"/>
        <v>-4.8682310799965495E-10</v>
      </c>
      <c r="P30">
        <f t="shared" si="2"/>
        <v>3.7426548088990985E-9</v>
      </c>
      <c r="Q30">
        <f t="shared" si="3"/>
        <v>-2.4157521301138019E-6</v>
      </c>
      <c r="R30">
        <f t="shared" si="4"/>
        <v>-1.5121644497684272E-7</v>
      </c>
      <c r="S30">
        <f t="shared" si="5"/>
        <v>3.8222016698341577E-6</v>
      </c>
      <c r="T30">
        <f t="shared" si="6"/>
        <v>-1.43523E-4</v>
      </c>
    </row>
    <row r="31" spans="1:20" x14ac:dyDescent="0.25">
      <c r="A31" s="1">
        <v>-2.8222356105248501E-5</v>
      </c>
      <c r="B31" s="1">
        <v>7.5213515170998607E-5</v>
      </c>
      <c r="C31">
        <v>2.40060744637249</v>
      </c>
      <c r="D31">
        <v>-0.36694544303079002</v>
      </c>
      <c r="E31">
        <v>-9.3501643835760593</v>
      </c>
      <c r="F31">
        <v>0</v>
      </c>
      <c r="H31" s="1">
        <v>-2.8221700000000001E-5</v>
      </c>
      <c r="I31" s="1">
        <v>7.5208099999999996E-5</v>
      </c>
      <c r="J31">
        <v>2.4006099999999999</v>
      </c>
      <c r="K31">
        <v>-0.36694500000000002</v>
      </c>
      <c r="L31">
        <v>-9.3501600000000007</v>
      </c>
      <c r="M31">
        <v>1.8059700000000001E-4</v>
      </c>
      <c r="O31">
        <f t="shared" si="1"/>
        <v>-6.5610524850015679E-10</v>
      </c>
      <c r="P31">
        <f t="shared" si="2"/>
        <v>5.4151709986109296E-9</v>
      </c>
      <c r="Q31">
        <f t="shared" si="3"/>
        <v>-2.5536275098936301E-6</v>
      </c>
      <c r="R31">
        <f t="shared" si="4"/>
        <v>-4.4303078999829992E-7</v>
      </c>
      <c r="S31">
        <f t="shared" si="5"/>
        <v>-4.3835760585864136E-6</v>
      </c>
      <c r="T31">
        <f t="shared" si="6"/>
        <v>-1.8059700000000001E-4</v>
      </c>
    </row>
    <row r="32" spans="1:20" x14ac:dyDescent="0.25">
      <c r="A32" s="1">
        <v>-3.2548161057019603E-5</v>
      </c>
      <c r="B32">
        <v>1.11277395176411E-4</v>
      </c>
      <c r="C32">
        <v>3.9170466473085499</v>
      </c>
      <c r="D32">
        <v>-0.304873738725712</v>
      </c>
      <c r="E32">
        <v>-10.7237163588541</v>
      </c>
      <c r="F32">
        <v>0</v>
      </c>
      <c r="H32" s="1">
        <v>-3.25475E-5</v>
      </c>
      <c r="I32" s="1">
        <v>1.1127E-4</v>
      </c>
      <c r="J32">
        <v>3.9170500000000001</v>
      </c>
      <c r="K32">
        <v>-0.30487399999999998</v>
      </c>
      <c r="L32">
        <v>-10.723699999999999</v>
      </c>
      <c r="M32">
        <v>2.0560399999999999E-4</v>
      </c>
      <c r="O32">
        <f t="shared" si="1"/>
        <v>-6.6105701960323098E-10</v>
      </c>
      <c r="P32">
        <f t="shared" si="2"/>
        <v>7.3951764110053711E-9</v>
      </c>
      <c r="Q32">
        <f t="shared" si="3"/>
        <v>-3.3526914502424177E-6</v>
      </c>
      <c r="R32">
        <f t="shared" si="4"/>
        <v>2.6127428798261576E-7</v>
      </c>
      <c r="S32">
        <f t="shared" si="5"/>
        <v>-1.635885410067317E-5</v>
      </c>
      <c r="T32">
        <f t="shared" si="6"/>
        <v>-2.0560399999999999E-4</v>
      </c>
    </row>
    <row r="33" spans="1:20" x14ac:dyDescent="0.25">
      <c r="A33" s="1">
        <v>-3.4571304440191499E-5</v>
      </c>
      <c r="B33">
        <v>1.5022435080167001E-4</v>
      </c>
      <c r="C33">
        <v>5.5732316208883201</v>
      </c>
      <c r="D33">
        <v>-0.21968133588053601</v>
      </c>
      <c r="E33">
        <v>-11.2111783447126</v>
      </c>
      <c r="F33">
        <v>0</v>
      </c>
      <c r="H33" s="1">
        <v>-3.4570699999999998E-5</v>
      </c>
      <c r="I33" s="1">
        <v>1.5021500000000001E-4</v>
      </c>
      <c r="J33">
        <v>5.5732299999999997</v>
      </c>
      <c r="K33">
        <v>-0.21968099999999999</v>
      </c>
      <c r="L33">
        <v>-11.2112</v>
      </c>
      <c r="M33">
        <v>2.23649E-4</v>
      </c>
      <c r="O33">
        <f t="shared" si="1"/>
        <v>-6.0444019150192492E-10</v>
      </c>
      <c r="P33">
        <f t="shared" si="2"/>
        <v>9.3508016699996813E-9</v>
      </c>
      <c r="Q33">
        <f t="shared" si="3"/>
        <v>1.6208883204527069E-6</v>
      </c>
      <c r="R33">
        <f t="shared" si="4"/>
        <v>-3.3588053602318091E-7</v>
      </c>
      <c r="S33">
        <f t="shared" si="5"/>
        <v>2.1655287399724443E-5</v>
      </c>
      <c r="T33">
        <f t="shared" si="6"/>
        <v>-2.23649E-4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25">
      <c r="A35" s="1">
        <v>-2.4902087656647701E-5</v>
      </c>
      <c r="B35" s="1">
        <v>2.1498374740907501E-5</v>
      </c>
      <c r="C35">
        <v>0.26433769474471702</v>
      </c>
      <c r="D35">
        <v>-0.74184459012775505</v>
      </c>
      <c r="E35">
        <v>-3.6426636951034901</v>
      </c>
      <c r="F35">
        <v>0</v>
      </c>
      <c r="H35" s="1">
        <v>-2.4901000000000001E-5</v>
      </c>
      <c r="I35" s="1">
        <v>2.1495799999999998E-5</v>
      </c>
      <c r="J35">
        <v>0.26433800000000002</v>
      </c>
      <c r="K35">
        <v>-0.74185000000000001</v>
      </c>
      <c r="L35">
        <v>-3.6426599999999998</v>
      </c>
      <c r="M35">
        <v>1.12296E-4</v>
      </c>
      <c r="O35">
        <f t="shared" si="1"/>
        <v>-1.0876566476998226E-9</v>
      </c>
      <c r="P35">
        <f t="shared" si="2"/>
        <v>2.5747409075026738E-9</v>
      </c>
      <c r="Q35">
        <f t="shared" si="3"/>
        <v>-3.0525528299518712E-7</v>
      </c>
      <c r="R35">
        <f t="shared" si="4"/>
        <v>5.4098722449547054E-6</v>
      </c>
      <c r="S35">
        <f t="shared" si="5"/>
        <v>-3.6951034902976687E-6</v>
      </c>
      <c r="T35">
        <f t="shared" si="6"/>
        <v>-1.12296E-4</v>
      </c>
    </row>
    <row r="36" spans="1:20" x14ac:dyDescent="0.25">
      <c r="A36" s="1">
        <v>-4.2734387865623199E-5</v>
      </c>
      <c r="B36" s="1">
        <v>4.7001125998994603E-5</v>
      </c>
      <c r="C36">
        <v>1.06844458367652</v>
      </c>
      <c r="D36">
        <v>-0.94846537106886497</v>
      </c>
      <c r="E36">
        <v>-6.9831938801611697</v>
      </c>
      <c r="F36">
        <v>0</v>
      </c>
      <c r="H36" s="1">
        <v>-4.2732799999999999E-5</v>
      </c>
      <c r="I36" s="1">
        <v>4.6997199999999998E-5</v>
      </c>
      <c r="J36">
        <v>1.0684400000000001</v>
      </c>
      <c r="K36">
        <v>-0.948465</v>
      </c>
      <c r="L36">
        <v>-6.9831899999999996</v>
      </c>
      <c r="M36">
        <v>1.58684E-4</v>
      </c>
      <c r="O36">
        <f t="shared" si="1"/>
        <v>-1.5878656232007197E-9</v>
      </c>
      <c r="P36">
        <f t="shared" si="2"/>
        <v>3.9259989946053013E-9</v>
      </c>
      <c r="Q36">
        <f t="shared" si="3"/>
        <v>4.5836765198981055E-6</v>
      </c>
      <c r="R36">
        <f t="shared" si="4"/>
        <v>-3.7106886496829361E-7</v>
      </c>
      <c r="S36">
        <f t="shared" si="5"/>
        <v>-3.8801611701444472E-6</v>
      </c>
      <c r="T36">
        <f t="shared" si="6"/>
        <v>-1.58684E-4</v>
      </c>
    </row>
    <row r="37" spans="1:20" x14ac:dyDescent="0.25">
      <c r="A37" s="1">
        <v>-5.5404265056619902E-5</v>
      </c>
      <c r="B37" s="1">
        <v>7.7917830426042702E-5</v>
      </c>
      <c r="C37">
        <v>2.3116364854232501</v>
      </c>
      <c r="D37">
        <v>-0.85004705776928202</v>
      </c>
      <c r="E37">
        <v>-9.4389969128947904</v>
      </c>
      <c r="F37">
        <v>0</v>
      </c>
      <c r="H37" s="1">
        <v>-5.5402300000000003E-5</v>
      </c>
      <c r="I37" s="1">
        <v>7.7912399999999996E-5</v>
      </c>
      <c r="J37">
        <v>2.3116400000000001</v>
      </c>
      <c r="K37">
        <v>-0.850047</v>
      </c>
      <c r="L37">
        <v>-9.4390000000000001</v>
      </c>
      <c r="M37">
        <v>1.9675000000000001E-4</v>
      </c>
      <c r="O37">
        <f t="shared" si="1"/>
        <v>-1.9650566198989674E-9</v>
      </c>
      <c r="P37">
        <f t="shared" si="2"/>
        <v>5.4304260427057334E-9</v>
      </c>
      <c r="Q37">
        <f t="shared" si="3"/>
        <v>-3.514576750074383E-6</v>
      </c>
      <c r="R37">
        <f t="shared" si="4"/>
        <v>-5.7769282024722202E-8</v>
      </c>
      <c r="S37">
        <f t="shared" si="5"/>
        <v>3.0871052096870244E-6</v>
      </c>
      <c r="T37">
        <f t="shared" si="6"/>
        <v>-1.9675000000000001E-4</v>
      </c>
    </row>
    <row r="38" spans="1:20" x14ac:dyDescent="0.25">
      <c r="A38" s="1">
        <v>-6.3515358613646893E-5</v>
      </c>
      <c r="B38">
        <v>1.13505325936226E-4</v>
      </c>
      <c r="C38">
        <v>3.84927346629821</v>
      </c>
      <c r="D38">
        <v>-0.59633052783702101</v>
      </c>
      <c r="E38">
        <v>-10.883741791799199</v>
      </c>
      <c r="F38">
        <v>0</v>
      </c>
      <c r="H38" s="1">
        <v>-6.3513099999999993E-5</v>
      </c>
      <c r="I38" s="1">
        <v>1.13498E-4</v>
      </c>
      <c r="J38">
        <v>3.8492700000000002</v>
      </c>
      <c r="K38">
        <v>-0.59633100000000006</v>
      </c>
      <c r="L38">
        <v>-10.883699999999999</v>
      </c>
      <c r="M38">
        <v>2.2833099999999999E-4</v>
      </c>
      <c r="O38">
        <f t="shared" si="1"/>
        <v>-2.2586136468998865E-9</v>
      </c>
      <c r="P38">
        <f t="shared" si="2"/>
        <v>7.3259362259951418E-9</v>
      </c>
      <c r="Q38">
        <f t="shared" si="3"/>
        <v>3.4662982097977135E-6</v>
      </c>
      <c r="R38">
        <f t="shared" si="4"/>
        <v>4.7216297904828508E-7</v>
      </c>
      <c r="S38">
        <f t="shared" si="5"/>
        <v>-4.1791799199941693E-5</v>
      </c>
      <c r="T38">
        <f t="shared" si="6"/>
        <v>-2.2833099999999999E-4</v>
      </c>
    </row>
    <row r="39" spans="1:20" x14ac:dyDescent="0.25">
      <c r="A39" s="1">
        <v>-6.8229153087919498E-5</v>
      </c>
      <c r="B39">
        <v>1.5582801664485799E-4</v>
      </c>
      <c r="C39">
        <v>5.5287585218005404</v>
      </c>
      <c r="D39">
        <v>-0.36110535116374498</v>
      </c>
      <c r="E39">
        <v>-11.300047668602099</v>
      </c>
      <c r="F39">
        <v>0</v>
      </c>
      <c r="H39" s="1">
        <v>-6.8226799999999995E-5</v>
      </c>
      <c r="I39" s="1">
        <v>1.5581899999999999E-4</v>
      </c>
      <c r="J39">
        <v>5.5287600000000001</v>
      </c>
      <c r="K39">
        <v>-0.36110500000000001</v>
      </c>
      <c r="L39">
        <v>-11.3</v>
      </c>
      <c r="M39">
        <v>2.5325599999999999E-4</v>
      </c>
      <c r="O39">
        <f t="shared" si="1"/>
        <v>-2.3530879195024848E-9</v>
      </c>
      <c r="P39">
        <f t="shared" si="2"/>
        <v>9.0166448579970075E-9</v>
      </c>
      <c r="Q39">
        <f t="shared" si="3"/>
        <v>-1.4781994597257153E-6</v>
      </c>
      <c r="R39">
        <f t="shared" si="4"/>
        <v>-3.511637449715721E-7</v>
      </c>
      <c r="S39">
        <f t="shared" si="5"/>
        <v>-4.7668602098482893E-5</v>
      </c>
      <c r="T39">
        <f t="shared" si="6"/>
        <v>-2.5325599999999999E-4</v>
      </c>
    </row>
    <row r="41" spans="1:20" x14ac:dyDescent="0.25">
      <c r="A41" t="s">
        <v>0</v>
      </c>
    </row>
    <row r="42" spans="1:20" ht="15.75" thickBot="1" x14ac:dyDescent="0.3">
      <c r="A42" s="3" t="s">
        <v>1</v>
      </c>
      <c r="L42" s="3" t="s">
        <v>11</v>
      </c>
    </row>
    <row r="43" spans="1:20" ht="16.5" thickTop="1" thickBot="1" x14ac:dyDescent="0.3">
      <c r="A43">
        <v>11</v>
      </c>
      <c r="J43" s="2" t="s">
        <v>13</v>
      </c>
      <c r="L43" s="2" t="s">
        <v>13</v>
      </c>
      <c r="N43" s="2" t="s">
        <v>12</v>
      </c>
    </row>
    <row r="44" spans="1:20" ht="15.75" thickTop="1" x14ac:dyDescent="0.25">
      <c r="A44">
        <v>-1991153012.83617</v>
      </c>
      <c r="B44">
        <v>756253442.52586102</v>
      </c>
      <c r="C44">
        <v>0</v>
      </c>
      <c r="D44">
        <v>756253442.52586102</v>
      </c>
      <c r="E44">
        <v>-7744192668.2936296</v>
      </c>
      <c r="F44">
        <v>0</v>
      </c>
      <c r="G44">
        <v>0</v>
      </c>
      <c r="H44">
        <v>0</v>
      </c>
      <c r="I44">
        <v>0</v>
      </c>
      <c r="J44" s="1">
        <v>7087530998.0782003</v>
      </c>
      <c r="L44" s="1">
        <v>7087530000</v>
      </c>
      <c r="N44" s="1">
        <f>J44-L44</f>
        <v>998.078200340271</v>
      </c>
    </row>
    <row r="45" spans="1:20" x14ac:dyDescent="0.25">
      <c r="A45">
        <v>-2520697528.7260599</v>
      </c>
      <c r="B45">
        <v>373055507.92273998</v>
      </c>
      <c r="C45">
        <v>0</v>
      </c>
      <c r="D45">
        <v>373055507.92273998</v>
      </c>
      <c r="E45">
        <v>-9509341054.5932503</v>
      </c>
      <c r="F45">
        <v>0</v>
      </c>
      <c r="G45">
        <v>0</v>
      </c>
      <c r="H45">
        <v>0</v>
      </c>
      <c r="I45">
        <v>0</v>
      </c>
      <c r="J45" s="1">
        <v>8557384066.6261101</v>
      </c>
      <c r="L45" s="1">
        <v>8557380000</v>
      </c>
      <c r="N45" s="1">
        <f t="shared" ref="N45:N52" si="7">J45-L45</f>
        <v>4066.6261100769043</v>
      </c>
    </row>
    <row r="46" spans="1:20" x14ac:dyDescent="0.25">
      <c r="A46">
        <v>-1298479966.4259801</v>
      </c>
      <c r="B46">
        <v>1374055459.2806001</v>
      </c>
      <c r="C46">
        <v>0</v>
      </c>
      <c r="D46">
        <v>1374055459.2806001</v>
      </c>
      <c r="E46">
        <v>-8756331718.5318699</v>
      </c>
      <c r="F46">
        <v>0</v>
      </c>
      <c r="G46">
        <v>0</v>
      </c>
      <c r="H46">
        <v>0</v>
      </c>
      <c r="I46">
        <v>0</v>
      </c>
      <c r="J46" s="1">
        <v>8523705725.0833797</v>
      </c>
      <c r="L46" s="1">
        <v>8523700000</v>
      </c>
      <c r="N46" s="1">
        <f t="shared" si="7"/>
        <v>5725.0833797454834</v>
      </c>
    </row>
    <row r="47" spans="1:20" x14ac:dyDescent="0.25">
      <c r="A47">
        <v>-8031763792.8348103</v>
      </c>
      <c r="B47">
        <v>518064720.55185503</v>
      </c>
      <c r="C47">
        <v>0</v>
      </c>
      <c r="D47">
        <v>518064720.55185503</v>
      </c>
      <c r="E47">
        <v>-1725006714.3013101</v>
      </c>
      <c r="F47">
        <v>0</v>
      </c>
      <c r="G47">
        <v>0</v>
      </c>
      <c r="H47">
        <v>0</v>
      </c>
      <c r="I47">
        <v>0</v>
      </c>
      <c r="J47" s="1">
        <v>7378021718.7262402</v>
      </c>
      <c r="L47" s="1">
        <v>7378020000</v>
      </c>
      <c r="N47" s="1">
        <f t="shared" si="7"/>
        <v>1718.7262401580811</v>
      </c>
    </row>
    <row r="48" spans="1:20" x14ac:dyDescent="0.25">
      <c r="A48">
        <v>-9433509280.0767002</v>
      </c>
      <c r="B48">
        <v>346725985.75157499</v>
      </c>
      <c r="C48">
        <v>0</v>
      </c>
      <c r="D48">
        <v>346725985.75157499</v>
      </c>
      <c r="E48">
        <v>-2725265541.8583498</v>
      </c>
      <c r="F48">
        <v>0</v>
      </c>
      <c r="G48">
        <v>0</v>
      </c>
      <c r="H48">
        <v>0</v>
      </c>
      <c r="I48">
        <v>0</v>
      </c>
      <c r="J48" s="1">
        <v>8430302993.2930603</v>
      </c>
      <c r="L48" s="1">
        <v>8430300000</v>
      </c>
      <c r="N48" s="1">
        <f t="shared" si="7"/>
        <v>2993.2930603027344</v>
      </c>
    </row>
    <row r="49" spans="1:14" x14ac:dyDescent="0.25">
      <c r="A49">
        <v>-7267556681.37605</v>
      </c>
      <c r="B49">
        <v>741039819.74782705</v>
      </c>
      <c r="C49">
        <v>0</v>
      </c>
      <c r="D49">
        <v>741039819.74782705</v>
      </c>
      <c r="E49">
        <v>-662585573.71940899</v>
      </c>
      <c r="F49">
        <v>0</v>
      </c>
      <c r="G49">
        <v>0</v>
      </c>
      <c r="H49">
        <v>0</v>
      </c>
      <c r="I49">
        <v>0</v>
      </c>
      <c r="J49" s="1">
        <v>7077318813.6187897</v>
      </c>
      <c r="L49" s="1">
        <v>7077320000</v>
      </c>
      <c r="N49" s="1">
        <f t="shared" si="7"/>
        <v>-1186.3812103271484</v>
      </c>
    </row>
    <row r="50" spans="1:14" x14ac:dyDescent="0.25">
      <c r="A50">
        <v>-2820380911.8871398</v>
      </c>
      <c r="B50">
        <v>56198995.187702</v>
      </c>
      <c r="C50">
        <v>0</v>
      </c>
      <c r="D50">
        <v>56198995.187702</v>
      </c>
      <c r="E50">
        <v>-9962526002.1207008</v>
      </c>
      <c r="F50">
        <v>0</v>
      </c>
      <c r="G50">
        <v>0</v>
      </c>
      <c r="H50">
        <v>0</v>
      </c>
      <c r="I50">
        <v>0</v>
      </c>
      <c r="J50" s="1">
        <v>8894820382.7670498</v>
      </c>
      <c r="L50" s="1">
        <v>8894820000</v>
      </c>
      <c r="N50" s="1">
        <f t="shared" si="7"/>
        <v>382.76704978942871</v>
      </c>
    </row>
    <row r="51" spans="1:14" x14ac:dyDescent="0.25">
      <c r="A51">
        <v>-2805313949.9535899</v>
      </c>
      <c r="B51">
        <v>-138082082.359328</v>
      </c>
      <c r="C51">
        <v>0</v>
      </c>
      <c r="D51">
        <v>-138082082.359328</v>
      </c>
      <c r="E51">
        <v>-9912302795.6755295</v>
      </c>
      <c r="F51">
        <v>0</v>
      </c>
      <c r="G51">
        <v>0</v>
      </c>
      <c r="H51">
        <v>0</v>
      </c>
      <c r="I51">
        <v>0</v>
      </c>
      <c r="J51" s="1">
        <v>8852887198.3378696</v>
      </c>
      <c r="L51" s="1">
        <v>8852890000</v>
      </c>
      <c r="N51" s="1">
        <f t="shared" si="7"/>
        <v>-2801.662130355835</v>
      </c>
    </row>
    <row r="52" spans="1:14" x14ac:dyDescent="0.25">
      <c r="A52">
        <v>-1902104798.0211699</v>
      </c>
      <c r="B52">
        <v>38620870.611579597</v>
      </c>
      <c r="C52">
        <v>0</v>
      </c>
      <c r="D52">
        <v>38620870.611579597</v>
      </c>
      <c r="E52">
        <v>-8585375183.5659599</v>
      </c>
      <c r="F52">
        <v>0</v>
      </c>
      <c r="G52">
        <v>0</v>
      </c>
      <c r="H52">
        <v>0</v>
      </c>
      <c r="I52">
        <v>0</v>
      </c>
      <c r="J52" s="1">
        <v>7810304801.3962402</v>
      </c>
      <c r="L52" s="1">
        <v>7810300000</v>
      </c>
      <c r="N52" s="1">
        <f t="shared" si="7"/>
        <v>4801.396240234375</v>
      </c>
    </row>
    <row r="53" spans="1:14" x14ac:dyDescent="0.25">
      <c r="A53">
        <v>-8482752673.2962103</v>
      </c>
      <c r="B53">
        <v>198150442.180666</v>
      </c>
      <c r="C53">
        <v>0</v>
      </c>
      <c r="D53">
        <v>198150442.180666</v>
      </c>
      <c r="E53">
        <v>-2410282022.6230502</v>
      </c>
      <c r="F53">
        <v>0</v>
      </c>
      <c r="G53">
        <v>0</v>
      </c>
      <c r="H53">
        <v>0</v>
      </c>
      <c r="I53">
        <v>0</v>
      </c>
      <c r="J53" s="1">
        <v>7578820282.0293598</v>
      </c>
    </row>
    <row r="54" spans="1:14" x14ac:dyDescent="0.25">
      <c r="A54">
        <v>-10193784988.7299</v>
      </c>
      <c r="B54">
        <v>273112342.06953001</v>
      </c>
      <c r="C54">
        <v>0</v>
      </c>
      <c r="D54">
        <v>273112342.06953001</v>
      </c>
      <c r="E54">
        <v>-3446844798.5132899</v>
      </c>
      <c r="F54">
        <v>0</v>
      </c>
      <c r="G54">
        <v>0</v>
      </c>
      <c r="H54">
        <v>0</v>
      </c>
      <c r="I54">
        <v>0</v>
      </c>
      <c r="J54" s="1">
        <v>8993406904.5106297</v>
      </c>
    </row>
    <row r="55" spans="1:14" x14ac:dyDescent="0.25">
      <c r="A55">
        <v>-8708878315.7752895</v>
      </c>
      <c r="B55">
        <v>399401653.84587002</v>
      </c>
      <c r="C55">
        <v>0</v>
      </c>
      <c r="D55">
        <v>399401653.84587002</v>
      </c>
      <c r="E55">
        <v>-2514364279.4267402</v>
      </c>
      <c r="F55">
        <v>0</v>
      </c>
      <c r="G55">
        <v>0</v>
      </c>
      <c r="H55">
        <v>0</v>
      </c>
      <c r="I55">
        <v>0</v>
      </c>
      <c r="J55" s="1">
        <v>7794091463.4653301</v>
      </c>
    </row>
    <row r="56" spans="1:14" x14ac:dyDescent="0.25">
      <c r="A56">
        <v>-2981078733.5242</v>
      </c>
      <c r="B56">
        <v>-72466783.133761197</v>
      </c>
      <c r="C56">
        <v>0</v>
      </c>
      <c r="D56">
        <v>-72466783.133761197</v>
      </c>
      <c r="E56">
        <v>-10344791200.761999</v>
      </c>
      <c r="F56">
        <v>0</v>
      </c>
      <c r="G56">
        <v>0</v>
      </c>
      <c r="H56">
        <v>0</v>
      </c>
      <c r="I56">
        <v>0</v>
      </c>
      <c r="J56" s="1">
        <v>9223809010.1359997</v>
      </c>
    </row>
    <row r="57" spans="1:14" x14ac:dyDescent="0.25">
      <c r="A57">
        <v>-2871313097.4218602</v>
      </c>
      <c r="B57">
        <v>-213649851.78358501</v>
      </c>
      <c r="C57">
        <v>0</v>
      </c>
      <c r="D57">
        <v>-213649851.78358501</v>
      </c>
      <c r="E57">
        <v>-9978905747.0874805</v>
      </c>
      <c r="F57">
        <v>0</v>
      </c>
      <c r="G57">
        <v>0</v>
      </c>
      <c r="H57">
        <v>0</v>
      </c>
      <c r="I57">
        <v>0</v>
      </c>
      <c r="J57" s="1">
        <v>8905468815.3197594</v>
      </c>
    </row>
    <row r="58" spans="1:14" x14ac:dyDescent="0.25">
      <c r="A58">
        <v>-2116139033.31971</v>
      </c>
      <c r="B58">
        <v>-200526708.823744</v>
      </c>
      <c r="C58">
        <v>0</v>
      </c>
      <c r="D58">
        <v>-200526708.823744</v>
      </c>
      <c r="E58">
        <v>-8685245623.2255592</v>
      </c>
      <c r="F58">
        <v>0</v>
      </c>
      <c r="G58">
        <v>0</v>
      </c>
      <c r="H58">
        <v>0</v>
      </c>
      <c r="I58">
        <v>0</v>
      </c>
      <c r="J58" s="1">
        <v>7851941259.9481602</v>
      </c>
    </row>
    <row r="59" spans="1:14" x14ac:dyDescent="0.25">
      <c r="A59">
        <v>8474493355.4741697</v>
      </c>
      <c r="B59">
        <v>-82634205.982887894</v>
      </c>
      <c r="C59">
        <v>0</v>
      </c>
      <c r="D59">
        <v>-82634205.982887894</v>
      </c>
      <c r="E59">
        <v>2441636632.0485902</v>
      </c>
      <c r="F59">
        <v>0</v>
      </c>
      <c r="G59">
        <v>0</v>
      </c>
      <c r="H59">
        <v>0</v>
      </c>
      <c r="I59">
        <v>0</v>
      </c>
      <c r="J59" s="1">
        <v>7556949046.8147697</v>
      </c>
    </row>
    <row r="60" spans="1:14" x14ac:dyDescent="0.25">
      <c r="A60">
        <v>10314930040.3472</v>
      </c>
      <c r="B60">
        <v>-234783563.86639401</v>
      </c>
      <c r="C60">
        <v>0</v>
      </c>
      <c r="D60">
        <v>-234783563.86639401</v>
      </c>
      <c r="E60">
        <v>3491996855.0476499</v>
      </c>
      <c r="F60">
        <v>0</v>
      </c>
      <c r="G60">
        <v>0</v>
      </c>
      <c r="H60">
        <v>0</v>
      </c>
      <c r="I60">
        <v>0</v>
      </c>
      <c r="J60" s="1">
        <v>9096015087.8049908</v>
      </c>
    </row>
    <row r="61" spans="1:14" x14ac:dyDescent="0.25">
      <c r="A61">
        <v>8995680538.4749298</v>
      </c>
      <c r="B61">
        <v>-274260853.40728498</v>
      </c>
      <c r="C61">
        <v>0</v>
      </c>
      <c r="D61">
        <v>-274260853.40728498</v>
      </c>
      <c r="E61">
        <v>2860299299.66852</v>
      </c>
      <c r="F61">
        <v>0</v>
      </c>
      <c r="G61">
        <v>0</v>
      </c>
      <c r="H61">
        <v>0</v>
      </c>
      <c r="I61">
        <v>0</v>
      </c>
      <c r="J61" s="1">
        <v>7974891769.60254</v>
      </c>
    </row>
    <row r="62" spans="1:14" x14ac:dyDescent="0.25">
      <c r="A62">
        <v>3011021710.9311299</v>
      </c>
      <c r="B62">
        <v>132913387.158841</v>
      </c>
      <c r="C62">
        <v>0</v>
      </c>
      <c r="D62">
        <v>132913387.158841</v>
      </c>
      <c r="E62">
        <v>10402821379.7656</v>
      </c>
      <c r="F62">
        <v>0</v>
      </c>
      <c r="G62">
        <v>0</v>
      </c>
      <c r="H62">
        <v>0</v>
      </c>
      <c r="I62">
        <v>0</v>
      </c>
      <c r="J62" s="1">
        <v>9274417570.8802299</v>
      </c>
    </row>
    <row r="63" spans="1:14" x14ac:dyDescent="0.25">
      <c r="A63">
        <v>2868211783.9997301</v>
      </c>
      <c r="B63">
        <v>259634232.27220601</v>
      </c>
      <c r="C63">
        <v>0</v>
      </c>
      <c r="D63">
        <v>259634232.27220601</v>
      </c>
      <c r="E63">
        <v>9926788289.9942703</v>
      </c>
      <c r="F63">
        <v>0</v>
      </c>
      <c r="G63">
        <v>0</v>
      </c>
      <c r="H63">
        <v>0</v>
      </c>
      <c r="I63">
        <v>0</v>
      </c>
      <c r="J63" s="1">
        <v>8859901988.4710293</v>
      </c>
    </row>
    <row r="64" spans="1:14" x14ac:dyDescent="0.25">
      <c r="A64">
        <v>2146106450.9527099</v>
      </c>
      <c r="B64">
        <v>299524990.57153499</v>
      </c>
      <c r="C64">
        <v>0</v>
      </c>
      <c r="D64">
        <v>299524990.57153499</v>
      </c>
      <c r="E64">
        <v>8618017982.4553699</v>
      </c>
      <c r="F64">
        <v>0</v>
      </c>
      <c r="G64">
        <v>0</v>
      </c>
      <c r="H64">
        <v>0</v>
      </c>
      <c r="I64">
        <v>0</v>
      </c>
      <c r="J64" s="1">
        <v>7787808967.74578</v>
      </c>
    </row>
    <row r="65" spans="1:10" x14ac:dyDescent="0.25">
      <c r="A65">
        <v>7856095592.3329697</v>
      </c>
      <c r="B65">
        <v>125448851.81401999</v>
      </c>
      <c r="C65">
        <v>0</v>
      </c>
      <c r="D65">
        <v>125448851.81401999</v>
      </c>
      <c r="E65">
        <v>1817549394.5592799</v>
      </c>
      <c r="F65">
        <v>0</v>
      </c>
      <c r="G65">
        <v>0</v>
      </c>
      <c r="H65">
        <v>0</v>
      </c>
      <c r="I65">
        <v>0</v>
      </c>
      <c r="J65" s="1">
        <v>7126716930.91259</v>
      </c>
    </row>
    <row r="66" spans="1:10" x14ac:dyDescent="0.25">
      <c r="A66">
        <v>10027332753.078699</v>
      </c>
      <c r="B66">
        <v>-89987550.478404894</v>
      </c>
      <c r="C66">
        <v>0</v>
      </c>
      <c r="D66">
        <v>-89987550.478404894</v>
      </c>
      <c r="E66">
        <v>3124280975.3446002</v>
      </c>
      <c r="F66">
        <v>0</v>
      </c>
      <c r="G66">
        <v>0</v>
      </c>
      <c r="H66">
        <v>0</v>
      </c>
      <c r="I66">
        <v>0</v>
      </c>
      <c r="J66" s="1">
        <v>8888454425.6970901</v>
      </c>
    </row>
    <row r="67" spans="1:10" x14ac:dyDescent="0.25">
      <c r="A67">
        <v>8686498325.1553802</v>
      </c>
      <c r="B67">
        <v>-126612886.289519</v>
      </c>
      <c r="C67">
        <v>0</v>
      </c>
      <c r="D67">
        <v>-126612886.289519</v>
      </c>
      <c r="E67">
        <v>2718442770.9737</v>
      </c>
      <c r="F67">
        <v>0</v>
      </c>
      <c r="G67">
        <v>0</v>
      </c>
      <c r="H67">
        <v>0</v>
      </c>
      <c r="I67">
        <v>0</v>
      </c>
      <c r="J67" s="1">
        <v>7699319979.3109102</v>
      </c>
    </row>
    <row r="68" spans="1:10" x14ac:dyDescent="0.25">
      <c r="A68">
        <v>2994053948.3208299</v>
      </c>
      <c r="B68">
        <v>273502800.21445203</v>
      </c>
      <c r="C68">
        <v>0</v>
      </c>
      <c r="D68">
        <v>273502800.21445203</v>
      </c>
      <c r="E68">
        <v>10148622877.0273</v>
      </c>
      <c r="F68">
        <v>0</v>
      </c>
      <c r="G68">
        <v>0</v>
      </c>
      <c r="H68">
        <v>0</v>
      </c>
      <c r="I68">
        <v>0</v>
      </c>
      <c r="J68" s="1">
        <v>9044213193.8477306</v>
      </c>
    </row>
    <row r="69" spans="1:10" x14ac:dyDescent="0.25">
      <c r="A69">
        <v>2750753929.11274</v>
      </c>
      <c r="B69">
        <v>331810025.21080297</v>
      </c>
      <c r="C69">
        <v>0</v>
      </c>
      <c r="D69">
        <v>331810025.21080297</v>
      </c>
      <c r="E69">
        <v>9337622813.0002995</v>
      </c>
      <c r="F69">
        <v>0</v>
      </c>
      <c r="G69">
        <v>0</v>
      </c>
      <c r="H69">
        <v>0</v>
      </c>
      <c r="I69">
        <v>0</v>
      </c>
      <c r="J69" s="1">
        <v>8330824569.8400497</v>
      </c>
    </row>
    <row r="70" spans="1:10" x14ac:dyDescent="0.25">
      <c r="A70">
        <v>2240906496.22015</v>
      </c>
      <c r="B70">
        <v>557352860.09209502</v>
      </c>
      <c r="C70">
        <v>0</v>
      </c>
      <c r="D70">
        <v>557352860.09209502</v>
      </c>
      <c r="E70">
        <v>8143460720.0301905</v>
      </c>
      <c r="F70">
        <v>0</v>
      </c>
      <c r="G70">
        <v>0</v>
      </c>
      <c r="H70">
        <v>0</v>
      </c>
      <c r="I70">
        <v>0</v>
      </c>
      <c r="J70" s="1">
        <v>7349884830.8123598</v>
      </c>
    </row>
    <row r="71" spans="1:10" x14ac:dyDescent="0.25">
      <c r="A71">
        <v>8199332805.4488897</v>
      </c>
      <c r="B71">
        <v>810335682.07315695</v>
      </c>
      <c r="C71">
        <v>0</v>
      </c>
      <c r="D71">
        <v>810335682.07315695</v>
      </c>
      <c r="E71">
        <v>644005089.60507596</v>
      </c>
      <c r="F71">
        <v>0</v>
      </c>
      <c r="G71">
        <v>0</v>
      </c>
      <c r="H71">
        <v>0</v>
      </c>
      <c r="I71">
        <v>0</v>
      </c>
      <c r="J71" s="1">
        <v>8020805489.7744198</v>
      </c>
    </row>
    <row r="72" spans="1:10" x14ac:dyDescent="0.25">
      <c r="A72">
        <v>7659709667.6133204</v>
      </c>
      <c r="B72">
        <v>1011799603.6720001</v>
      </c>
      <c r="C72">
        <v>0</v>
      </c>
      <c r="D72">
        <v>1011799603.6720001</v>
      </c>
      <c r="E72">
        <v>1326644037.9297099</v>
      </c>
      <c r="F72">
        <v>0</v>
      </c>
      <c r="G72">
        <v>0</v>
      </c>
      <c r="H72">
        <v>0</v>
      </c>
      <c r="I72">
        <v>0</v>
      </c>
      <c r="J72" s="1">
        <v>7303467926.0378799</v>
      </c>
    </row>
    <row r="73" spans="1:10" x14ac:dyDescent="0.25">
      <c r="A73">
        <v>8080596599.2854605</v>
      </c>
      <c r="B73">
        <v>485517989.32209897</v>
      </c>
      <c r="C73">
        <v>0</v>
      </c>
      <c r="D73">
        <v>485517989.32209897</v>
      </c>
      <c r="E73">
        <v>1994238620.0584099</v>
      </c>
      <c r="F73">
        <v>0</v>
      </c>
      <c r="G73">
        <v>0</v>
      </c>
      <c r="H73">
        <v>0</v>
      </c>
      <c r="I73">
        <v>0</v>
      </c>
      <c r="J73" s="1">
        <v>7339317026.5750599</v>
      </c>
    </row>
    <row r="74" spans="1:10" x14ac:dyDescent="0.25">
      <c r="A74">
        <v>-577733651.25357795</v>
      </c>
      <c r="B74">
        <v>474622411.202236</v>
      </c>
      <c r="C74">
        <v>0</v>
      </c>
      <c r="D74">
        <v>474622411.202236</v>
      </c>
      <c r="E74">
        <v>-8202653162.3636103</v>
      </c>
      <c r="F74">
        <v>0</v>
      </c>
      <c r="G74">
        <v>0</v>
      </c>
      <c r="H74">
        <v>0</v>
      </c>
      <c r="I74">
        <v>0</v>
      </c>
      <c r="J74" s="1">
        <v>7972085399.19209</v>
      </c>
    </row>
    <row r="75" spans="1:10" x14ac:dyDescent="0.25">
      <c r="A75">
        <v>-1276389042.3413701</v>
      </c>
      <c r="B75">
        <v>596450135.79238605</v>
      </c>
      <c r="C75">
        <v>0</v>
      </c>
      <c r="D75">
        <v>596450135.79238605</v>
      </c>
      <c r="E75">
        <v>-7754308142.0986099</v>
      </c>
      <c r="F75">
        <v>0</v>
      </c>
      <c r="G75">
        <v>0</v>
      </c>
      <c r="H75">
        <v>0</v>
      </c>
      <c r="I75">
        <v>0</v>
      </c>
      <c r="J75" s="1">
        <v>7275177530.4780798</v>
      </c>
    </row>
    <row r="76" spans="1:10" x14ac:dyDescent="0.25">
      <c r="A76">
        <v>-426184930.79863399</v>
      </c>
      <c r="B76">
        <v>221567901.80237299</v>
      </c>
      <c r="C76">
        <v>0</v>
      </c>
      <c r="D76">
        <v>221567901.80237299</v>
      </c>
      <c r="E76">
        <v>-6641650341.6948996</v>
      </c>
      <c r="F76">
        <v>0</v>
      </c>
      <c r="G76">
        <v>0</v>
      </c>
      <c r="H76">
        <v>0</v>
      </c>
      <c r="I76">
        <v>0</v>
      </c>
      <c r="J76" s="1">
        <v>6450570406.6105099</v>
      </c>
    </row>
    <row r="77" spans="1:10" x14ac:dyDescent="0.25">
      <c r="A77">
        <v>-6242942129.16642</v>
      </c>
      <c r="B77">
        <v>296942175.23605698</v>
      </c>
      <c r="C77">
        <v>0</v>
      </c>
      <c r="D77">
        <v>296942175.23605698</v>
      </c>
      <c r="E77">
        <v>-808935057.75629604</v>
      </c>
      <c r="F77">
        <v>0</v>
      </c>
      <c r="G77">
        <v>0</v>
      </c>
      <c r="H77">
        <v>0</v>
      </c>
      <c r="I77">
        <v>0</v>
      </c>
      <c r="J77" s="1">
        <v>5902803704.1954403</v>
      </c>
    </row>
    <row r="78" spans="1:10" x14ac:dyDescent="0.25">
      <c r="A78">
        <v>-7120539523.1199703</v>
      </c>
      <c r="B78">
        <v>417534590.69881898</v>
      </c>
      <c r="C78">
        <v>0</v>
      </c>
      <c r="D78">
        <v>417534590.69881898</v>
      </c>
      <c r="E78">
        <v>-978475405.25187194</v>
      </c>
      <c r="F78">
        <v>0</v>
      </c>
      <c r="G78">
        <v>0</v>
      </c>
      <c r="H78">
        <v>0</v>
      </c>
      <c r="I78">
        <v>0</v>
      </c>
      <c r="J78" s="1">
        <v>6724227080.2516499</v>
      </c>
    </row>
    <row r="79" spans="1:10" x14ac:dyDescent="0.25">
      <c r="A79">
        <v>-6459865827.0303802</v>
      </c>
      <c r="B79">
        <v>260888758.67297199</v>
      </c>
      <c r="C79">
        <v>0</v>
      </c>
      <c r="D79">
        <v>260888758.67297199</v>
      </c>
      <c r="E79">
        <v>-486879645.334517</v>
      </c>
      <c r="F79">
        <v>0</v>
      </c>
      <c r="G79">
        <v>0</v>
      </c>
      <c r="H79">
        <v>0</v>
      </c>
      <c r="I79">
        <v>0</v>
      </c>
      <c r="J79" s="1">
        <v>6247073710.3629999</v>
      </c>
    </row>
    <row r="80" spans="1:10" x14ac:dyDescent="0.25">
      <c r="A80">
        <v>-1871679967.4354899</v>
      </c>
      <c r="B80">
        <v>232585938.309764</v>
      </c>
      <c r="C80">
        <v>0</v>
      </c>
      <c r="D80">
        <v>232585938.309764</v>
      </c>
      <c r="E80">
        <v>-7547744094.6283903</v>
      </c>
      <c r="F80">
        <v>0</v>
      </c>
      <c r="G80">
        <v>0</v>
      </c>
      <c r="H80">
        <v>0</v>
      </c>
      <c r="I80">
        <v>0</v>
      </c>
      <c r="J80" s="1">
        <v>6819600725.3614101</v>
      </c>
    </row>
    <row r="81" spans="1:10" x14ac:dyDescent="0.25">
      <c r="A81">
        <v>-1820158610.7760201</v>
      </c>
      <c r="B81">
        <v>80269140.793568596</v>
      </c>
      <c r="C81">
        <v>0</v>
      </c>
      <c r="D81">
        <v>80269140.793568596</v>
      </c>
      <c r="E81">
        <v>-7496821436.6823902</v>
      </c>
      <c r="F81">
        <v>0</v>
      </c>
      <c r="G81">
        <v>0</v>
      </c>
      <c r="H81">
        <v>0</v>
      </c>
      <c r="I81">
        <v>0</v>
      </c>
      <c r="J81" s="1">
        <v>6774159308.3825598</v>
      </c>
    </row>
    <row r="82" spans="1:10" x14ac:dyDescent="0.25">
      <c r="A82">
        <v>-1163938928.4603</v>
      </c>
      <c r="B82">
        <v>218945070.759875</v>
      </c>
      <c r="C82">
        <v>0</v>
      </c>
      <c r="D82">
        <v>218945070.759875</v>
      </c>
      <c r="E82">
        <v>-6508686384.1019001</v>
      </c>
      <c r="F82">
        <v>0</v>
      </c>
      <c r="G82">
        <v>0</v>
      </c>
      <c r="H82">
        <v>0</v>
      </c>
      <c r="I82">
        <v>0</v>
      </c>
      <c r="J82" s="1">
        <v>6023773705.2626104</v>
      </c>
    </row>
    <row r="83" spans="1:10" x14ac:dyDescent="0.25">
      <c r="A83">
        <v>-6163665122.0963602</v>
      </c>
      <c r="B83">
        <v>200268213.18256</v>
      </c>
      <c r="C83">
        <v>0</v>
      </c>
      <c r="D83">
        <v>200268213.18256</v>
      </c>
      <c r="E83">
        <v>-1431085750.45488</v>
      </c>
      <c r="F83">
        <v>0</v>
      </c>
      <c r="G83">
        <v>0</v>
      </c>
      <c r="H83">
        <v>0</v>
      </c>
      <c r="I83">
        <v>0</v>
      </c>
      <c r="J83" s="1">
        <v>5598067783.3810101</v>
      </c>
    </row>
    <row r="84" spans="1:10" x14ac:dyDescent="0.25">
      <c r="A84">
        <v>-7469299712.7257099</v>
      </c>
      <c r="B84">
        <v>266623772.32697499</v>
      </c>
      <c r="C84">
        <v>0</v>
      </c>
      <c r="D84">
        <v>266623772.32697499</v>
      </c>
      <c r="E84">
        <v>-2113695401.35448</v>
      </c>
      <c r="F84">
        <v>0</v>
      </c>
      <c r="G84">
        <v>0</v>
      </c>
      <c r="H84">
        <v>0</v>
      </c>
      <c r="I84">
        <v>0</v>
      </c>
      <c r="J84" s="1">
        <v>6684578274.0584602</v>
      </c>
    </row>
    <row r="85" spans="1:10" x14ac:dyDescent="0.25">
      <c r="A85">
        <v>-6295901602.9135103</v>
      </c>
      <c r="B85">
        <v>312160256.30260301</v>
      </c>
      <c r="C85">
        <v>0</v>
      </c>
      <c r="D85">
        <v>312160256.30260301</v>
      </c>
      <c r="E85">
        <v>-1296792431.3497801</v>
      </c>
      <c r="F85">
        <v>0</v>
      </c>
      <c r="G85">
        <v>0</v>
      </c>
      <c r="H85">
        <v>0</v>
      </c>
      <c r="I85">
        <v>0</v>
      </c>
      <c r="J85" s="1">
        <v>5783416130.0427399</v>
      </c>
    </row>
    <row r="86" spans="1:10" x14ac:dyDescent="0.25">
      <c r="A86">
        <v>-2258028429.4372902</v>
      </c>
      <c r="B86">
        <v>-25145013.6056583</v>
      </c>
      <c r="C86">
        <v>0</v>
      </c>
      <c r="D86">
        <v>-25145013.6056583</v>
      </c>
      <c r="E86">
        <v>-7742610285.1399202</v>
      </c>
      <c r="F86">
        <v>0</v>
      </c>
      <c r="G86">
        <v>0</v>
      </c>
      <c r="H86">
        <v>0</v>
      </c>
      <c r="I86">
        <v>0</v>
      </c>
      <c r="J86" s="1">
        <v>6896779617.2510595</v>
      </c>
    </row>
    <row r="87" spans="1:10" x14ac:dyDescent="0.25">
      <c r="A87">
        <v>-1891220335.48279</v>
      </c>
      <c r="B87">
        <v>-195638396.44522601</v>
      </c>
      <c r="C87">
        <v>0</v>
      </c>
      <c r="D87">
        <v>-195638396.44522601</v>
      </c>
      <c r="E87">
        <v>-7394271565.6090603</v>
      </c>
      <c r="F87">
        <v>0</v>
      </c>
      <c r="G87">
        <v>0</v>
      </c>
      <c r="H87">
        <v>0</v>
      </c>
      <c r="I87">
        <v>0</v>
      </c>
      <c r="J87" s="1">
        <v>6662026173.6837397</v>
      </c>
    </row>
    <row r="88" spans="1:10" x14ac:dyDescent="0.25">
      <c r="A88">
        <v>-1407986224.9342201</v>
      </c>
      <c r="B88">
        <v>-116797445.451662</v>
      </c>
      <c r="C88">
        <v>0</v>
      </c>
      <c r="D88">
        <v>-116797445.451662</v>
      </c>
      <c r="E88">
        <v>-6386745783.1170597</v>
      </c>
      <c r="F88">
        <v>0</v>
      </c>
      <c r="G88">
        <v>0</v>
      </c>
      <c r="H88">
        <v>0</v>
      </c>
      <c r="I88">
        <v>0</v>
      </c>
      <c r="J88" s="1">
        <v>5815618776.4308205</v>
      </c>
    </row>
    <row r="89" spans="1:10" x14ac:dyDescent="0.25">
      <c r="A89">
        <v>6261915959.1128998</v>
      </c>
      <c r="B89">
        <v>-37643704.914534099</v>
      </c>
      <c r="C89">
        <v>0</v>
      </c>
      <c r="D89">
        <v>-37643704.914534099</v>
      </c>
      <c r="E89">
        <v>1590305017.4403501</v>
      </c>
      <c r="F89">
        <v>0</v>
      </c>
      <c r="G89">
        <v>0</v>
      </c>
      <c r="H89">
        <v>0</v>
      </c>
      <c r="I89">
        <v>0</v>
      </c>
      <c r="J89" s="1">
        <v>5637956749.0785799</v>
      </c>
    </row>
    <row r="90" spans="1:10" x14ac:dyDescent="0.25">
      <c r="A90">
        <v>7560550683.5612202</v>
      </c>
      <c r="B90">
        <v>-122877369.49345</v>
      </c>
      <c r="C90">
        <v>0</v>
      </c>
      <c r="D90">
        <v>-122877369.49345</v>
      </c>
      <c r="E90">
        <v>2360840203.99859</v>
      </c>
      <c r="F90">
        <v>0</v>
      </c>
      <c r="G90">
        <v>0</v>
      </c>
      <c r="H90">
        <v>0</v>
      </c>
      <c r="I90">
        <v>0</v>
      </c>
      <c r="J90" s="1">
        <v>6703099106.62185</v>
      </c>
    </row>
    <row r="91" spans="1:10" x14ac:dyDescent="0.25">
      <c r="A91">
        <v>6550813421.0256796</v>
      </c>
      <c r="B91">
        <v>-184160943.18703601</v>
      </c>
      <c r="C91">
        <v>0</v>
      </c>
      <c r="D91">
        <v>-184160943.18703601</v>
      </c>
      <c r="E91">
        <v>1814604699.95842</v>
      </c>
      <c r="F91">
        <v>0</v>
      </c>
      <c r="G91">
        <v>0</v>
      </c>
      <c r="H91">
        <v>0</v>
      </c>
      <c r="I91">
        <v>0</v>
      </c>
      <c r="J91" s="1">
        <v>5866903410.7307501</v>
      </c>
    </row>
    <row r="92" spans="1:10" x14ac:dyDescent="0.25">
      <c r="A92">
        <v>2224941119.0823498</v>
      </c>
      <c r="B92">
        <v>282505214.973212</v>
      </c>
      <c r="C92">
        <v>0</v>
      </c>
      <c r="D92">
        <v>282505214.973212</v>
      </c>
      <c r="E92">
        <v>7716502926.2836504</v>
      </c>
      <c r="F92">
        <v>0</v>
      </c>
      <c r="G92">
        <v>0</v>
      </c>
      <c r="H92">
        <v>0</v>
      </c>
      <c r="I92">
        <v>0</v>
      </c>
      <c r="J92" s="1">
        <v>6896770499.8775301</v>
      </c>
    </row>
    <row r="93" spans="1:10" x14ac:dyDescent="0.25">
      <c r="A93">
        <v>1424410352.2769301</v>
      </c>
      <c r="B93">
        <v>514782738.81034398</v>
      </c>
      <c r="C93">
        <v>0</v>
      </c>
      <c r="D93">
        <v>514782738.81034398</v>
      </c>
      <c r="E93">
        <v>7220641938.7112904</v>
      </c>
      <c r="F93">
        <v>0</v>
      </c>
      <c r="G93">
        <v>0</v>
      </c>
      <c r="H93">
        <v>0</v>
      </c>
      <c r="I93">
        <v>0</v>
      </c>
      <c r="J93" s="1">
        <v>6684045297.2504597</v>
      </c>
    </row>
    <row r="94" spans="1:10" x14ac:dyDescent="0.25">
      <c r="A94">
        <v>1209376355.8840599</v>
      </c>
      <c r="B94">
        <v>380852057.774508</v>
      </c>
      <c r="C94">
        <v>0</v>
      </c>
      <c r="D94">
        <v>380852057.774508</v>
      </c>
      <c r="E94">
        <v>6344359187.9367199</v>
      </c>
      <c r="F94">
        <v>0</v>
      </c>
      <c r="G94">
        <v>0</v>
      </c>
      <c r="H94">
        <v>0</v>
      </c>
      <c r="I94">
        <v>0</v>
      </c>
      <c r="J94" s="1">
        <v>5871619159.1702604</v>
      </c>
    </row>
    <row r="95" spans="1:10" x14ac:dyDescent="0.25">
      <c r="A95">
        <v>6378103907.9980803</v>
      </c>
      <c r="B95">
        <v>94780265.268067107</v>
      </c>
      <c r="C95">
        <v>0</v>
      </c>
      <c r="D95">
        <v>94780265.268067107</v>
      </c>
      <c r="E95">
        <v>1323880045.7711401</v>
      </c>
      <c r="F95">
        <v>0</v>
      </c>
      <c r="G95">
        <v>0</v>
      </c>
      <c r="H95">
        <v>0</v>
      </c>
      <c r="I95">
        <v>0</v>
      </c>
      <c r="J95" s="1">
        <v>5832321427.9745102</v>
      </c>
    </row>
    <row r="96" spans="1:10" x14ac:dyDescent="0.25">
      <c r="A96">
        <v>7670193587.5022697</v>
      </c>
      <c r="B96">
        <v>869858.35674161999</v>
      </c>
      <c r="C96">
        <v>0</v>
      </c>
      <c r="D96">
        <v>869858.35674161999</v>
      </c>
      <c r="E96">
        <v>2149496412.9242802</v>
      </c>
      <c r="F96">
        <v>0</v>
      </c>
      <c r="G96">
        <v>0</v>
      </c>
      <c r="H96">
        <v>0</v>
      </c>
      <c r="I96">
        <v>0</v>
      </c>
      <c r="J96" s="1">
        <v>6853112662.5880699</v>
      </c>
    </row>
    <row r="97" spans="1:10" x14ac:dyDescent="0.25">
      <c r="A97">
        <v>6751883671.5400295</v>
      </c>
      <c r="B97">
        <v>-73677242.853670105</v>
      </c>
      <c r="C97">
        <v>0</v>
      </c>
      <c r="D97">
        <v>-73677242.853670105</v>
      </c>
      <c r="E97">
        <v>1755922290.2460301</v>
      </c>
      <c r="F97">
        <v>0</v>
      </c>
      <c r="G97">
        <v>0</v>
      </c>
      <c r="H97">
        <v>0</v>
      </c>
      <c r="I97">
        <v>0</v>
      </c>
      <c r="J97" s="1">
        <v>6068912437.3094997</v>
      </c>
    </row>
    <row r="98" spans="1:10" x14ac:dyDescent="0.25">
      <c r="A98">
        <v>1772755637.70941</v>
      </c>
      <c r="B98">
        <v>523507793.91412199</v>
      </c>
      <c r="C98">
        <v>0</v>
      </c>
      <c r="D98">
        <v>523507793.91412199</v>
      </c>
      <c r="E98">
        <v>7709459274.97225</v>
      </c>
      <c r="F98">
        <v>0</v>
      </c>
      <c r="G98">
        <v>0</v>
      </c>
      <c r="H98">
        <v>0</v>
      </c>
      <c r="I98">
        <v>0</v>
      </c>
      <c r="J98" s="1">
        <v>7052206654.7254896</v>
      </c>
    </row>
    <row r="99" spans="1:10" x14ac:dyDescent="0.25">
      <c r="A99">
        <v>136638392.41679999</v>
      </c>
      <c r="B99">
        <v>858798002.84038401</v>
      </c>
      <c r="C99">
        <v>0</v>
      </c>
      <c r="D99">
        <v>858798002.84038401</v>
      </c>
      <c r="E99">
        <v>6875249155.2288303</v>
      </c>
      <c r="F99">
        <v>0</v>
      </c>
      <c r="G99">
        <v>0</v>
      </c>
      <c r="H99">
        <v>0</v>
      </c>
      <c r="I99">
        <v>0</v>
      </c>
      <c r="J99" s="1">
        <v>6968565134.5000296</v>
      </c>
    </row>
    <row r="100" spans="1:10" x14ac:dyDescent="0.25">
      <c r="A100">
        <v>470474175.681036</v>
      </c>
      <c r="B100">
        <v>655575098.32993805</v>
      </c>
      <c r="C100">
        <v>0</v>
      </c>
      <c r="D100">
        <v>655575098.32993805</v>
      </c>
      <c r="E100">
        <v>6274369929.1440401</v>
      </c>
      <c r="F100">
        <v>0</v>
      </c>
      <c r="G100">
        <v>0</v>
      </c>
      <c r="H100">
        <v>0</v>
      </c>
      <c r="I100">
        <v>0</v>
      </c>
      <c r="J100" s="1">
        <v>6158447131.0589895</v>
      </c>
    </row>
    <row r="101" spans="1:10" x14ac:dyDescent="0.25">
      <c r="A101">
        <v>6835909542.6327801</v>
      </c>
      <c r="B101">
        <v>176459644.11973801</v>
      </c>
      <c r="C101">
        <v>0</v>
      </c>
      <c r="D101">
        <v>176459644.11973801</v>
      </c>
      <c r="E101">
        <v>521593593.03884399</v>
      </c>
      <c r="F101">
        <v>0</v>
      </c>
      <c r="G101">
        <v>0</v>
      </c>
      <c r="H101">
        <v>0</v>
      </c>
      <c r="I101">
        <v>0</v>
      </c>
      <c r="J101" s="1">
        <v>6597694032.7159204</v>
      </c>
    </row>
    <row r="102" spans="1:10" x14ac:dyDescent="0.25">
      <c r="A102">
        <v>7647490881.7717199</v>
      </c>
      <c r="B102">
        <v>129455607.661404</v>
      </c>
      <c r="C102">
        <v>0</v>
      </c>
      <c r="D102">
        <v>129455607.661404</v>
      </c>
      <c r="E102">
        <v>1219945168.06762</v>
      </c>
      <c r="F102">
        <v>0</v>
      </c>
      <c r="G102">
        <v>0</v>
      </c>
      <c r="H102">
        <v>0</v>
      </c>
      <c r="I102">
        <v>0</v>
      </c>
      <c r="J102" s="1">
        <v>7119911496.2111301</v>
      </c>
    </row>
    <row r="103" spans="1:10" x14ac:dyDescent="0.25">
      <c r="A103">
        <v>7152217645.5390902</v>
      </c>
      <c r="B103">
        <v>1506862.0693934001</v>
      </c>
      <c r="C103">
        <v>0</v>
      </c>
      <c r="D103">
        <v>1506862.0693934001</v>
      </c>
      <c r="E103">
        <v>1168585566.3150899</v>
      </c>
      <c r="F103">
        <v>0</v>
      </c>
      <c r="G103">
        <v>0</v>
      </c>
      <c r="H103">
        <v>0</v>
      </c>
      <c r="I103">
        <v>0</v>
      </c>
      <c r="J103" s="1">
        <v>6645437380.5746899</v>
      </c>
    </row>
    <row r="104" spans="1:10" x14ac:dyDescent="0.25">
      <c r="A104">
        <v>-292764620.55414599</v>
      </c>
      <c r="B104">
        <v>-63085122.368136398</v>
      </c>
      <c r="C104">
        <v>0</v>
      </c>
      <c r="D104">
        <v>-63085122.368136398</v>
      </c>
      <c r="E104">
        <v>-6033919603.1790504</v>
      </c>
      <c r="F104">
        <v>0</v>
      </c>
      <c r="G104">
        <v>0</v>
      </c>
      <c r="H104">
        <v>0</v>
      </c>
      <c r="I104">
        <v>0</v>
      </c>
      <c r="J104" s="1">
        <v>5894006949.0619202</v>
      </c>
    </row>
    <row r="105" spans="1:10" x14ac:dyDescent="0.25">
      <c r="A105">
        <v>-531096480.36767</v>
      </c>
      <c r="B105">
        <v>-26777296.245891199</v>
      </c>
      <c r="C105">
        <v>0</v>
      </c>
      <c r="D105">
        <v>-26777296.245891199</v>
      </c>
      <c r="E105">
        <v>-5537917566.95924</v>
      </c>
      <c r="F105">
        <v>0</v>
      </c>
      <c r="G105">
        <v>0</v>
      </c>
      <c r="H105">
        <v>0</v>
      </c>
      <c r="I105">
        <v>0</v>
      </c>
      <c r="J105" s="1">
        <v>5292596432.0264502</v>
      </c>
    </row>
    <row r="106" spans="1:10" x14ac:dyDescent="0.25">
      <c r="A106">
        <v>43059754.580846198</v>
      </c>
      <c r="B106">
        <v>-281354995.08894497</v>
      </c>
      <c r="C106">
        <v>0</v>
      </c>
      <c r="D106">
        <v>-281354995.08894497</v>
      </c>
      <c r="E106">
        <v>-4599837151.4667902</v>
      </c>
      <c r="F106">
        <v>0</v>
      </c>
      <c r="G106">
        <v>0</v>
      </c>
      <c r="H106">
        <v>0</v>
      </c>
      <c r="I106">
        <v>0</v>
      </c>
      <c r="J106" s="1">
        <v>4647139520.2981796</v>
      </c>
    </row>
    <row r="107" spans="1:10" x14ac:dyDescent="0.25">
      <c r="A107">
        <v>-4403210381.0849895</v>
      </c>
      <c r="B107">
        <v>-428792.56354895001</v>
      </c>
      <c r="C107">
        <v>0</v>
      </c>
      <c r="D107">
        <v>-428792.56354895001</v>
      </c>
      <c r="E107">
        <v>-486958329.619174</v>
      </c>
      <c r="F107">
        <v>0</v>
      </c>
      <c r="G107">
        <v>0</v>
      </c>
      <c r="H107">
        <v>0</v>
      </c>
      <c r="I107">
        <v>0</v>
      </c>
      <c r="J107" s="1">
        <v>4181053773.1933498</v>
      </c>
    </row>
    <row r="108" spans="1:10" x14ac:dyDescent="0.25">
      <c r="A108">
        <v>-5540205763.98277</v>
      </c>
      <c r="B108">
        <v>161417205.736476</v>
      </c>
      <c r="C108">
        <v>0</v>
      </c>
      <c r="D108">
        <v>161417205.736476</v>
      </c>
      <c r="E108">
        <v>-810506385.93195701</v>
      </c>
      <c r="F108">
        <v>0</v>
      </c>
      <c r="G108">
        <v>0</v>
      </c>
      <c r="H108">
        <v>0</v>
      </c>
      <c r="I108">
        <v>0</v>
      </c>
      <c r="J108" s="1">
        <v>5190240350.9608898</v>
      </c>
    </row>
    <row r="109" spans="1:10" x14ac:dyDescent="0.25">
      <c r="A109">
        <v>-4788671671.5185699</v>
      </c>
      <c r="B109">
        <v>-7179008.2840276398</v>
      </c>
      <c r="C109">
        <v>0</v>
      </c>
      <c r="D109">
        <v>-7179008.2840276398</v>
      </c>
      <c r="E109">
        <v>-369163793.97917402</v>
      </c>
      <c r="F109">
        <v>0</v>
      </c>
      <c r="G109">
        <v>0</v>
      </c>
      <c r="H109">
        <v>0</v>
      </c>
      <c r="I109">
        <v>0</v>
      </c>
      <c r="J109" s="1">
        <v>4615193245.8447504</v>
      </c>
    </row>
    <row r="110" spans="1:10" x14ac:dyDescent="0.25">
      <c r="A110">
        <v>-917304507.35324204</v>
      </c>
      <c r="B110">
        <v>65370254.396926597</v>
      </c>
      <c r="C110">
        <v>0</v>
      </c>
      <c r="D110">
        <v>65370254.396926597</v>
      </c>
      <c r="E110">
        <v>-5671501602.0951405</v>
      </c>
      <c r="F110">
        <v>0</v>
      </c>
      <c r="G110">
        <v>0</v>
      </c>
      <c r="H110">
        <v>0</v>
      </c>
      <c r="I110">
        <v>0</v>
      </c>
      <c r="J110" s="1">
        <v>5274249122.7846899</v>
      </c>
    </row>
    <row r="111" spans="1:10" x14ac:dyDescent="0.25">
      <c r="A111">
        <v>-1002530088.14505</v>
      </c>
      <c r="B111">
        <v>22439424.940377802</v>
      </c>
      <c r="C111">
        <v>0</v>
      </c>
      <c r="D111">
        <v>22439424.940377802</v>
      </c>
      <c r="E111">
        <v>-5375706070.1112804</v>
      </c>
      <c r="F111">
        <v>0</v>
      </c>
      <c r="G111">
        <v>0</v>
      </c>
      <c r="H111">
        <v>0</v>
      </c>
      <c r="I111">
        <v>0</v>
      </c>
      <c r="J111" s="1">
        <v>4951311526.54848</v>
      </c>
    </row>
    <row r="112" spans="1:10" x14ac:dyDescent="0.25">
      <c r="A112">
        <v>-451810548.77811199</v>
      </c>
      <c r="B112">
        <v>-58230995.0805315</v>
      </c>
      <c r="C112">
        <v>0</v>
      </c>
      <c r="D112">
        <v>-58230995.0805315</v>
      </c>
      <c r="E112">
        <v>-4491922311.2477903</v>
      </c>
      <c r="F112">
        <v>0</v>
      </c>
      <c r="G112">
        <v>0</v>
      </c>
      <c r="H112">
        <v>0</v>
      </c>
      <c r="I112">
        <v>0</v>
      </c>
      <c r="J112" s="1">
        <v>4285110673.4976602</v>
      </c>
    </row>
    <row r="113" spans="1:10" x14ac:dyDescent="0.25">
      <c r="A113">
        <v>-4254804584.8211799</v>
      </c>
      <c r="B113">
        <v>91796732.5847321</v>
      </c>
      <c r="C113">
        <v>0</v>
      </c>
      <c r="D113">
        <v>91796732.5847321</v>
      </c>
      <c r="E113">
        <v>-770646772.66186202</v>
      </c>
      <c r="F113">
        <v>0</v>
      </c>
      <c r="G113">
        <v>0</v>
      </c>
      <c r="H113">
        <v>0</v>
      </c>
      <c r="I113">
        <v>0</v>
      </c>
      <c r="J113" s="1">
        <v>3929832948.3541498</v>
      </c>
    </row>
    <row r="114" spans="1:10" x14ac:dyDescent="0.25">
      <c r="A114">
        <v>-5378026142.8433199</v>
      </c>
      <c r="B114">
        <v>203365572.15044501</v>
      </c>
      <c r="C114">
        <v>0</v>
      </c>
      <c r="D114">
        <v>203365572.15044501</v>
      </c>
      <c r="E114">
        <v>-1256843568.3929999</v>
      </c>
      <c r="F114">
        <v>0</v>
      </c>
      <c r="G114">
        <v>0</v>
      </c>
      <c r="H114">
        <v>0</v>
      </c>
      <c r="I114">
        <v>0</v>
      </c>
      <c r="J114" s="1">
        <v>4885443280.6085501</v>
      </c>
    </row>
    <row r="115" spans="1:10" x14ac:dyDescent="0.25">
      <c r="A115">
        <v>-4541019802.5985098</v>
      </c>
      <c r="B115">
        <v>149193020.28583801</v>
      </c>
      <c r="C115">
        <v>0</v>
      </c>
      <c r="D115">
        <v>149193020.28583801</v>
      </c>
      <c r="E115">
        <v>-757767428.04874897</v>
      </c>
      <c r="F115">
        <v>0</v>
      </c>
      <c r="G115">
        <v>0</v>
      </c>
      <c r="H115">
        <v>0</v>
      </c>
      <c r="I115">
        <v>0</v>
      </c>
      <c r="J115" s="1">
        <v>4221470253.1198702</v>
      </c>
    </row>
    <row r="116" spans="1:10" x14ac:dyDescent="0.25">
      <c r="A116">
        <v>-1323489823.49912</v>
      </c>
      <c r="B116">
        <v>-24252006.0726468</v>
      </c>
      <c r="C116">
        <v>0</v>
      </c>
      <c r="D116">
        <v>-24252006.0726468</v>
      </c>
      <c r="E116">
        <v>-5552513982.6558199</v>
      </c>
      <c r="F116">
        <v>0</v>
      </c>
      <c r="G116">
        <v>0</v>
      </c>
      <c r="H116">
        <v>0</v>
      </c>
      <c r="I116">
        <v>0</v>
      </c>
      <c r="J116" s="1">
        <v>5023455540.6620502</v>
      </c>
    </row>
    <row r="117" spans="1:10" x14ac:dyDescent="0.25">
      <c r="A117">
        <v>-1098466518.27613</v>
      </c>
      <c r="B117">
        <v>-152595800.670176</v>
      </c>
      <c r="C117">
        <v>0</v>
      </c>
      <c r="D117">
        <v>-152595800.670176</v>
      </c>
      <c r="E117">
        <v>-5261204384.5026197</v>
      </c>
      <c r="F117">
        <v>0</v>
      </c>
      <c r="G117">
        <v>0</v>
      </c>
      <c r="H117">
        <v>0</v>
      </c>
      <c r="I117">
        <v>0</v>
      </c>
      <c r="J117" s="1">
        <v>4814301594.23421</v>
      </c>
    </row>
    <row r="118" spans="1:10" x14ac:dyDescent="0.25">
      <c r="A118">
        <v>-634585752.62487304</v>
      </c>
      <c r="B118">
        <v>-110329943.045059</v>
      </c>
      <c r="C118">
        <v>0</v>
      </c>
      <c r="D118">
        <v>-110329943.045059</v>
      </c>
      <c r="E118">
        <v>-4368480113.0788898</v>
      </c>
      <c r="F118">
        <v>0</v>
      </c>
      <c r="G118">
        <v>0</v>
      </c>
      <c r="H118">
        <v>0</v>
      </c>
      <c r="I118">
        <v>0</v>
      </c>
      <c r="J118" s="1">
        <v>4092757068.82442</v>
      </c>
    </row>
    <row r="119" spans="1:10" x14ac:dyDescent="0.25">
      <c r="A119">
        <v>4279315560.2814898</v>
      </c>
      <c r="B119">
        <v>-46275293.011423402</v>
      </c>
      <c r="C119">
        <v>0</v>
      </c>
      <c r="D119">
        <v>-46275293.011423402</v>
      </c>
      <c r="E119">
        <v>890999449.96891499</v>
      </c>
      <c r="F119">
        <v>0</v>
      </c>
      <c r="G119">
        <v>0</v>
      </c>
      <c r="H119">
        <v>0</v>
      </c>
      <c r="I119">
        <v>0</v>
      </c>
      <c r="J119" s="1">
        <v>3911518641.40871</v>
      </c>
    </row>
    <row r="120" spans="1:10" x14ac:dyDescent="0.25">
      <c r="A120">
        <v>5433220029.2485905</v>
      </c>
      <c r="B120">
        <v>-129216227.66686</v>
      </c>
      <c r="C120">
        <v>0</v>
      </c>
      <c r="D120">
        <v>-129216227.66686</v>
      </c>
      <c r="E120">
        <v>1533847125.39798</v>
      </c>
      <c r="F120">
        <v>0</v>
      </c>
      <c r="G120">
        <v>0</v>
      </c>
      <c r="H120">
        <v>0</v>
      </c>
      <c r="I120">
        <v>0</v>
      </c>
      <c r="J120" s="1">
        <v>4856843467.4466696</v>
      </c>
    </row>
    <row r="121" spans="1:10" x14ac:dyDescent="0.25">
      <c r="A121">
        <v>4537255197.7453699</v>
      </c>
      <c r="B121">
        <v>-160381590.66534501</v>
      </c>
      <c r="C121">
        <v>0</v>
      </c>
      <c r="D121">
        <v>-160381590.66534501</v>
      </c>
      <c r="E121">
        <v>1031976712.95039</v>
      </c>
      <c r="F121">
        <v>0</v>
      </c>
      <c r="G121">
        <v>0</v>
      </c>
      <c r="H121">
        <v>0</v>
      </c>
      <c r="I121">
        <v>0</v>
      </c>
      <c r="J121" s="1">
        <v>4128738999.3345399</v>
      </c>
    </row>
    <row r="122" spans="1:10" x14ac:dyDescent="0.25">
      <c r="A122">
        <v>1205725773.75752</v>
      </c>
      <c r="B122">
        <v>170639555.988722</v>
      </c>
      <c r="C122">
        <v>0</v>
      </c>
      <c r="D122">
        <v>170639555.988722</v>
      </c>
      <c r="E122">
        <v>5507185520.4219799</v>
      </c>
      <c r="F122">
        <v>0</v>
      </c>
      <c r="G122">
        <v>0</v>
      </c>
      <c r="H122">
        <v>0</v>
      </c>
      <c r="I122">
        <v>0</v>
      </c>
      <c r="J122" s="1">
        <v>5022953817.1493998</v>
      </c>
    </row>
    <row r="123" spans="1:10" x14ac:dyDescent="0.25">
      <c r="A123">
        <v>778947790.96580803</v>
      </c>
      <c r="B123">
        <v>329208882.61992103</v>
      </c>
      <c r="C123">
        <v>0</v>
      </c>
      <c r="D123">
        <v>329208882.61992103</v>
      </c>
      <c r="E123">
        <v>5150953155.0641804</v>
      </c>
      <c r="F123">
        <v>0</v>
      </c>
      <c r="G123">
        <v>0</v>
      </c>
      <c r="H123">
        <v>0</v>
      </c>
      <c r="I123">
        <v>0</v>
      </c>
      <c r="J123" s="1">
        <v>4842715142.3966799</v>
      </c>
    </row>
    <row r="124" spans="1:10" x14ac:dyDescent="0.25">
      <c r="A124">
        <v>435840728.01995802</v>
      </c>
      <c r="B124">
        <v>258408402.38970199</v>
      </c>
      <c r="C124">
        <v>0</v>
      </c>
      <c r="D124">
        <v>258408402.38970199</v>
      </c>
      <c r="E124">
        <v>4315169713.5037003</v>
      </c>
      <c r="F124">
        <v>0</v>
      </c>
      <c r="G124">
        <v>0</v>
      </c>
      <c r="H124">
        <v>0</v>
      </c>
      <c r="I124">
        <v>0</v>
      </c>
      <c r="J124" s="1">
        <v>4138869990.0279799</v>
      </c>
    </row>
    <row r="125" spans="1:10" x14ac:dyDescent="0.25">
      <c r="A125">
        <v>4469281241.8076496</v>
      </c>
      <c r="B125">
        <v>-35786843.172392301</v>
      </c>
      <c r="C125">
        <v>0</v>
      </c>
      <c r="D125">
        <v>-35786843.172392301</v>
      </c>
      <c r="E125">
        <v>763552719.01387</v>
      </c>
      <c r="F125">
        <v>0</v>
      </c>
      <c r="G125">
        <v>0</v>
      </c>
      <c r="H125">
        <v>0</v>
      </c>
      <c r="I125">
        <v>0</v>
      </c>
      <c r="J125" s="1">
        <v>4141110699.23276</v>
      </c>
    </row>
    <row r="126" spans="1:10" x14ac:dyDescent="0.25">
      <c r="A126">
        <v>5560473888.76546</v>
      </c>
      <c r="B126">
        <v>-109679446.860449</v>
      </c>
      <c r="C126">
        <v>0</v>
      </c>
      <c r="D126">
        <v>-109679446.860449</v>
      </c>
      <c r="E126">
        <v>1437882327.28774</v>
      </c>
      <c r="F126">
        <v>0</v>
      </c>
      <c r="G126">
        <v>0</v>
      </c>
      <c r="H126">
        <v>0</v>
      </c>
      <c r="I126">
        <v>0</v>
      </c>
      <c r="J126" s="1">
        <v>5002714969.0901804</v>
      </c>
    </row>
    <row r="127" spans="1:10" x14ac:dyDescent="0.25">
      <c r="A127">
        <v>4742806761.9915895</v>
      </c>
      <c r="B127">
        <v>-169237558.55195001</v>
      </c>
      <c r="C127">
        <v>0</v>
      </c>
      <c r="D127">
        <v>-169237558.55195001</v>
      </c>
      <c r="E127">
        <v>1034901803.13087</v>
      </c>
      <c r="F127">
        <v>0</v>
      </c>
      <c r="G127">
        <v>0</v>
      </c>
      <c r="H127">
        <v>0</v>
      </c>
      <c r="I127">
        <v>0</v>
      </c>
      <c r="J127" s="1">
        <v>4329298154.1474104</v>
      </c>
    </row>
    <row r="128" spans="1:10" x14ac:dyDescent="0.25">
      <c r="A128">
        <v>533627817.31243199</v>
      </c>
      <c r="B128">
        <v>212599889.44705299</v>
      </c>
      <c r="C128">
        <v>0</v>
      </c>
      <c r="D128">
        <v>212599889.44705299</v>
      </c>
      <c r="E128">
        <v>5432842787.1078196</v>
      </c>
      <c r="F128">
        <v>0</v>
      </c>
      <c r="G128">
        <v>0</v>
      </c>
      <c r="H128">
        <v>0</v>
      </c>
      <c r="I128">
        <v>0</v>
      </c>
      <c r="J128" s="1">
        <v>5199713405.3264799</v>
      </c>
    </row>
    <row r="129" spans="1:10" x14ac:dyDescent="0.25">
      <c r="A129">
        <v>-160713826.16532201</v>
      </c>
      <c r="B129">
        <v>387468554.91224402</v>
      </c>
      <c r="C129">
        <v>0</v>
      </c>
      <c r="D129">
        <v>387468554.91224402</v>
      </c>
      <c r="E129">
        <v>4958702207.2726097</v>
      </c>
      <c r="F129">
        <v>0</v>
      </c>
      <c r="G129">
        <v>0</v>
      </c>
      <c r="H129">
        <v>0</v>
      </c>
      <c r="I129">
        <v>0</v>
      </c>
      <c r="J129" s="1">
        <v>5085458107.3894901</v>
      </c>
    </row>
    <row r="130" spans="1:10" x14ac:dyDescent="0.25">
      <c r="A130">
        <v>-259038946.16812801</v>
      </c>
      <c r="B130">
        <v>314845320.940346</v>
      </c>
      <c r="C130">
        <v>0</v>
      </c>
      <c r="D130">
        <v>314845320.940346</v>
      </c>
      <c r="E130">
        <v>4306148876.2540703</v>
      </c>
      <c r="F130">
        <v>0</v>
      </c>
      <c r="G130">
        <v>0</v>
      </c>
      <c r="H130">
        <v>0</v>
      </c>
      <c r="I130">
        <v>0</v>
      </c>
      <c r="J130" s="1">
        <v>4474691309.5093002</v>
      </c>
    </row>
    <row r="131" spans="1:10" x14ac:dyDescent="0.25">
      <c r="A131">
        <v>4741292577.5799904</v>
      </c>
      <c r="B131">
        <v>-223704993.46429199</v>
      </c>
      <c r="C131">
        <v>0</v>
      </c>
      <c r="D131">
        <v>-223704993.46429199</v>
      </c>
      <c r="E131">
        <v>366878570.15547401</v>
      </c>
      <c r="F131">
        <v>0</v>
      </c>
      <c r="G131">
        <v>0</v>
      </c>
      <c r="H131">
        <v>0</v>
      </c>
      <c r="I131">
        <v>0</v>
      </c>
      <c r="J131" s="1">
        <v>4585314419.1217299</v>
      </c>
    </row>
    <row r="132" spans="1:10" x14ac:dyDescent="0.25">
      <c r="A132">
        <v>5896154185.0004301</v>
      </c>
      <c r="B132">
        <v>-341224230.34174699</v>
      </c>
      <c r="C132">
        <v>0</v>
      </c>
      <c r="D132">
        <v>-341224230.34174699</v>
      </c>
      <c r="E132">
        <v>988691852.70896304</v>
      </c>
      <c r="F132">
        <v>0</v>
      </c>
      <c r="G132">
        <v>0</v>
      </c>
      <c r="H132">
        <v>0</v>
      </c>
      <c r="I132">
        <v>0</v>
      </c>
      <c r="J132" s="1">
        <v>5501087899.1343403</v>
      </c>
    </row>
    <row r="133" spans="1:10" x14ac:dyDescent="0.25">
      <c r="A133">
        <v>5140850453.18995</v>
      </c>
      <c r="B133">
        <v>-329610699.87746298</v>
      </c>
      <c r="C133">
        <v>0</v>
      </c>
      <c r="D133">
        <v>-329610699.87746298</v>
      </c>
      <c r="E133">
        <v>680237968.14242697</v>
      </c>
      <c r="F133">
        <v>0</v>
      </c>
      <c r="G133">
        <v>0</v>
      </c>
      <c r="H133">
        <v>0</v>
      </c>
      <c r="I133">
        <v>0</v>
      </c>
      <c r="J133" s="1">
        <v>4870317756.4698</v>
      </c>
    </row>
    <row r="134" spans="1:10" x14ac:dyDescent="0.25">
      <c r="A134">
        <v>-9408086.8893950004</v>
      </c>
      <c r="B134">
        <v>-353053585.86936003</v>
      </c>
      <c r="C134">
        <v>0</v>
      </c>
      <c r="D134">
        <v>-353053585.86936003</v>
      </c>
      <c r="E134">
        <v>-3802513714.8168201</v>
      </c>
      <c r="F134">
        <v>0</v>
      </c>
      <c r="G134">
        <v>0</v>
      </c>
      <c r="H134">
        <v>0</v>
      </c>
      <c r="I134">
        <v>0</v>
      </c>
      <c r="J134" s="1">
        <v>3846734353.6469302</v>
      </c>
    </row>
    <row r="135" spans="1:10" x14ac:dyDescent="0.25">
      <c r="A135">
        <v>-105225465.02102301</v>
      </c>
      <c r="B135">
        <v>-343762238.749946</v>
      </c>
      <c r="C135">
        <v>0</v>
      </c>
      <c r="D135">
        <v>-343762238.749946</v>
      </c>
      <c r="E135">
        <v>-3343795335.3990302</v>
      </c>
      <c r="F135">
        <v>0</v>
      </c>
      <c r="G135">
        <v>0</v>
      </c>
      <c r="H135">
        <v>0</v>
      </c>
      <c r="I135">
        <v>0</v>
      </c>
      <c r="J135" s="1">
        <v>3345848869.0904498</v>
      </c>
    </row>
    <row r="136" spans="1:10" x14ac:dyDescent="0.25">
      <c r="A136">
        <v>346477695.565193</v>
      </c>
      <c r="B136">
        <v>-540539607.87029099</v>
      </c>
      <c r="C136">
        <v>0</v>
      </c>
      <c r="D136">
        <v>-540539607.87029099</v>
      </c>
      <c r="E136">
        <v>-2535702754.3040099</v>
      </c>
      <c r="F136">
        <v>0</v>
      </c>
      <c r="G136">
        <v>0</v>
      </c>
      <c r="H136">
        <v>0</v>
      </c>
      <c r="I136">
        <v>0</v>
      </c>
      <c r="J136" s="1">
        <v>2881830824.6127801</v>
      </c>
    </row>
    <row r="137" spans="1:10" x14ac:dyDescent="0.25">
      <c r="A137">
        <v>-2474829410.2580299</v>
      </c>
      <c r="B137">
        <v>-166771126.73544601</v>
      </c>
      <c r="C137">
        <v>0</v>
      </c>
      <c r="D137">
        <v>-166771126.73544601</v>
      </c>
      <c r="E137">
        <v>-195338584.40044799</v>
      </c>
      <c r="F137">
        <v>0</v>
      </c>
      <c r="G137">
        <v>0</v>
      </c>
      <c r="H137">
        <v>0</v>
      </c>
      <c r="I137">
        <v>0</v>
      </c>
      <c r="J137" s="1">
        <v>2400613655.9094901</v>
      </c>
    </row>
    <row r="138" spans="1:10" x14ac:dyDescent="0.25">
      <c r="A138">
        <v>-3653649157.4207602</v>
      </c>
      <c r="B138">
        <v>151614.02777883899</v>
      </c>
      <c r="C138">
        <v>0</v>
      </c>
      <c r="D138">
        <v>151614.02777883899</v>
      </c>
      <c r="E138">
        <v>-614350611.92692101</v>
      </c>
      <c r="F138">
        <v>0</v>
      </c>
      <c r="G138">
        <v>0</v>
      </c>
      <c r="H138">
        <v>0</v>
      </c>
      <c r="I138">
        <v>0</v>
      </c>
      <c r="J138" s="1">
        <v>3388503698.2758498</v>
      </c>
    </row>
    <row r="139" spans="1:10" x14ac:dyDescent="0.25">
      <c r="A139">
        <v>-2933822242.1968298</v>
      </c>
      <c r="B139">
        <v>-141630314.42545199</v>
      </c>
      <c r="C139">
        <v>0</v>
      </c>
      <c r="D139">
        <v>-141630314.42545199</v>
      </c>
      <c r="E139">
        <v>-278650746.62243599</v>
      </c>
      <c r="F139">
        <v>0</v>
      </c>
      <c r="G139">
        <v>0</v>
      </c>
      <c r="H139">
        <v>0</v>
      </c>
      <c r="I139">
        <v>0</v>
      </c>
      <c r="J139" s="1">
        <v>2815603819.2631402</v>
      </c>
    </row>
    <row r="140" spans="1:10" x14ac:dyDescent="0.25">
      <c r="A140">
        <v>-375878860.36738801</v>
      </c>
      <c r="B140">
        <v>-125298065.278328</v>
      </c>
      <c r="C140">
        <v>0</v>
      </c>
      <c r="D140">
        <v>-125298065.278328</v>
      </c>
      <c r="E140">
        <v>-3666204024.6003599</v>
      </c>
      <c r="F140">
        <v>0</v>
      </c>
      <c r="G140">
        <v>0</v>
      </c>
      <c r="H140">
        <v>0</v>
      </c>
      <c r="I140">
        <v>0</v>
      </c>
      <c r="J140" s="1">
        <v>3500198150.4642501</v>
      </c>
    </row>
    <row r="141" spans="1:10" x14ac:dyDescent="0.25">
      <c r="A141">
        <v>-363456037.46653301</v>
      </c>
      <c r="B141">
        <v>-167743155.72316</v>
      </c>
      <c r="C141">
        <v>0</v>
      </c>
      <c r="D141">
        <v>-167743155.72316</v>
      </c>
      <c r="E141">
        <v>-3295648291.8903899</v>
      </c>
      <c r="F141">
        <v>0</v>
      </c>
      <c r="G141">
        <v>0</v>
      </c>
      <c r="H141">
        <v>0</v>
      </c>
      <c r="I141">
        <v>0</v>
      </c>
      <c r="J141" s="1">
        <v>3143244817.83283</v>
      </c>
    </row>
    <row r="142" spans="1:10" x14ac:dyDescent="0.25">
      <c r="A142">
        <v>92574033.147476897</v>
      </c>
      <c r="B142">
        <v>-266386116.91721201</v>
      </c>
      <c r="C142">
        <v>0</v>
      </c>
      <c r="D142">
        <v>-266386116.91721201</v>
      </c>
      <c r="E142">
        <v>-2472551878.6298399</v>
      </c>
      <c r="F142">
        <v>0</v>
      </c>
      <c r="G142">
        <v>0</v>
      </c>
      <c r="H142">
        <v>0</v>
      </c>
      <c r="I142">
        <v>0</v>
      </c>
      <c r="J142" s="1">
        <v>2562003421.84763</v>
      </c>
    </row>
    <row r="143" spans="1:10" x14ac:dyDescent="0.25">
      <c r="A143">
        <v>-2373324907.8185501</v>
      </c>
      <c r="B143">
        <v>-2142029.6968965102</v>
      </c>
      <c r="C143">
        <v>0</v>
      </c>
      <c r="D143">
        <v>-2142029.6968965102</v>
      </c>
      <c r="E143">
        <v>-317005493.71052599</v>
      </c>
      <c r="F143">
        <v>0</v>
      </c>
      <c r="G143">
        <v>0</v>
      </c>
      <c r="H143">
        <v>0</v>
      </c>
      <c r="I143">
        <v>0</v>
      </c>
      <c r="J143" s="1">
        <v>2231775152.6194901</v>
      </c>
    </row>
    <row r="144" spans="1:10" x14ac:dyDescent="0.25">
      <c r="A144">
        <v>-3501668295.3410902</v>
      </c>
      <c r="B144">
        <v>125808812.19339301</v>
      </c>
      <c r="C144">
        <v>0</v>
      </c>
      <c r="D144">
        <v>125808812.19339301</v>
      </c>
      <c r="E144">
        <v>-795474301.93640304</v>
      </c>
      <c r="F144">
        <v>0</v>
      </c>
      <c r="G144">
        <v>0</v>
      </c>
      <c r="H144">
        <v>0</v>
      </c>
      <c r="I144">
        <v>0</v>
      </c>
      <c r="J144" s="1">
        <v>3186919616.8817</v>
      </c>
    </row>
    <row r="145" spans="1:10" x14ac:dyDescent="0.25">
      <c r="A145">
        <v>-2725867980.6493502</v>
      </c>
      <c r="B145">
        <v>51690974.320272401</v>
      </c>
      <c r="C145">
        <v>0</v>
      </c>
      <c r="D145">
        <v>51690974.320272401</v>
      </c>
      <c r="E145">
        <v>-383241627.055188</v>
      </c>
      <c r="F145">
        <v>0</v>
      </c>
      <c r="G145">
        <v>0</v>
      </c>
      <c r="H145">
        <v>0</v>
      </c>
      <c r="I145">
        <v>0</v>
      </c>
      <c r="J145" s="1">
        <v>2557455802.7606401</v>
      </c>
    </row>
    <row r="146" spans="1:10" x14ac:dyDescent="0.25">
      <c r="A146">
        <v>-584168225.69636202</v>
      </c>
      <c r="B146">
        <v>-62377848.357273497</v>
      </c>
      <c r="C146">
        <v>0</v>
      </c>
      <c r="D146">
        <v>-62377848.357273497</v>
      </c>
      <c r="E146">
        <v>-3558397789.0359802</v>
      </c>
      <c r="F146">
        <v>0</v>
      </c>
      <c r="G146">
        <v>0</v>
      </c>
      <c r="H146">
        <v>0</v>
      </c>
      <c r="I146">
        <v>0</v>
      </c>
      <c r="J146" s="1">
        <v>3307025461.9647799</v>
      </c>
    </row>
    <row r="147" spans="1:10" x14ac:dyDescent="0.25">
      <c r="A147">
        <v>415927774.99482101</v>
      </c>
      <c r="B147">
        <v>172539572.17424899</v>
      </c>
      <c r="C147">
        <v>0</v>
      </c>
      <c r="D147">
        <v>172539572.17424899</v>
      </c>
      <c r="E147">
        <v>3212979272.5001001</v>
      </c>
      <c r="F147">
        <v>0</v>
      </c>
      <c r="G147">
        <v>0</v>
      </c>
      <c r="H147">
        <v>0</v>
      </c>
      <c r="I147">
        <v>0</v>
      </c>
      <c r="J147" s="1">
        <v>3041245486.88694</v>
      </c>
    </row>
    <row r="148" spans="1:10" x14ac:dyDescent="0.25">
      <c r="A148">
        <v>1920373.7440546299</v>
      </c>
      <c r="B148">
        <v>195361163.12915501</v>
      </c>
      <c r="C148">
        <v>0</v>
      </c>
      <c r="D148">
        <v>195361163.12915501</v>
      </c>
      <c r="E148">
        <v>2395741753.16154</v>
      </c>
      <c r="F148">
        <v>0</v>
      </c>
      <c r="G148">
        <v>0</v>
      </c>
      <c r="H148">
        <v>0</v>
      </c>
      <c r="I148">
        <v>0</v>
      </c>
      <c r="J148" s="1">
        <v>2418569715.4091001</v>
      </c>
    </row>
    <row r="149" spans="1:10" x14ac:dyDescent="0.25">
      <c r="A149">
        <v>2365430340.13204</v>
      </c>
      <c r="B149">
        <v>-57048093.185297199</v>
      </c>
      <c r="C149">
        <v>0</v>
      </c>
      <c r="D149">
        <v>-57048093.185297199</v>
      </c>
      <c r="E149">
        <v>364235294.44591701</v>
      </c>
      <c r="F149">
        <v>0</v>
      </c>
      <c r="G149">
        <v>0</v>
      </c>
      <c r="H149">
        <v>0</v>
      </c>
      <c r="I149">
        <v>0</v>
      </c>
      <c r="J149" s="1">
        <v>2208193443.0923901</v>
      </c>
    </row>
    <row r="150" spans="1:10" x14ac:dyDescent="0.25">
      <c r="A150">
        <v>3477338440.9973302</v>
      </c>
      <c r="B150">
        <v>-162077432.62784401</v>
      </c>
      <c r="C150">
        <v>0</v>
      </c>
      <c r="D150">
        <v>-162077432.62784401</v>
      </c>
      <c r="E150">
        <v>912528437.37903094</v>
      </c>
      <c r="F150">
        <v>0</v>
      </c>
      <c r="G150">
        <v>0</v>
      </c>
      <c r="H150">
        <v>0</v>
      </c>
      <c r="I150">
        <v>0</v>
      </c>
      <c r="J150" s="1">
        <v>3135319417.69312</v>
      </c>
    </row>
    <row r="151" spans="1:10" x14ac:dyDescent="0.25">
      <c r="A151">
        <v>2674802284.58391</v>
      </c>
      <c r="B151">
        <v>-139632993.576316</v>
      </c>
      <c r="C151">
        <v>0</v>
      </c>
      <c r="D151">
        <v>-139632993.576316</v>
      </c>
      <c r="E151">
        <v>485220713.96332002</v>
      </c>
      <c r="F151">
        <v>0</v>
      </c>
      <c r="G151">
        <v>0</v>
      </c>
      <c r="H151">
        <v>0</v>
      </c>
      <c r="I151">
        <v>0</v>
      </c>
      <c r="J151" s="1">
        <v>2480046178.4658499</v>
      </c>
    </row>
    <row r="152" spans="1:10" x14ac:dyDescent="0.25">
      <c r="A152">
        <v>509503834.06954497</v>
      </c>
      <c r="B152">
        <v>65984121.940238997</v>
      </c>
      <c r="C152">
        <v>0</v>
      </c>
      <c r="D152">
        <v>65984121.940238997</v>
      </c>
      <c r="E152">
        <v>3488223685.8448501</v>
      </c>
      <c r="F152">
        <v>0</v>
      </c>
      <c r="G152">
        <v>0</v>
      </c>
      <c r="H152">
        <v>0</v>
      </c>
      <c r="I152">
        <v>0</v>
      </c>
      <c r="J152" s="1">
        <v>3265439788.2115598</v>
      </c>
    </row>
    <row r="153" spans="1:10" x14ac:dyDescent="0.25">
      <c r="A153">
        <v>209524187.26620799</v>
      </c>
      <c r="B153">
        <v>177287530.457403</v>
      </c>
      <c r="C153">
        <v>0</v>
      </c>
      <c r="D153">
        <v>177287530.457403</v>
      </c>
      <c r="E153">
        <v>3119262873.4181099</v>
      </c>
      <c r="F153">
        <v>0</v>
      </c>
      <c r="G153">
        <v>0</v>
      </c>
      <c r="H153">
        <v>0</v>
      </c>
      <c r="I153">
        <v>0</v>
      </c>
      <c r="J153" s="1">
        <v>3035528429.3642602</v>
      </c>
    </row>
    <row r="154" spans="1:10" x14ac:dyDescent="0.25">
      <c r="A154">
        <v>-120842303.575868</v>
      </c>
      <c r="B154">
        <v>173279104.713074</v>
      </c>
      <c r="C154">
        <v>0</v>
      </c>
      <c r="D154">
        <v>173279104.713074</v>
      </c>
      <c r="E154">
        <v>2351699561.5064502</v>
      </c>
      <c r="F154">
        <v>0</v>
      </c>
      <c r="G154">
        <v>0</v>
      </c>
      <c r="H154">
        <v>0</v>
      </c>
      <c r="I154">
        <v>0</v>
      </c>
      <c r="J154" s="1">
        <v>2432972549.50491</v>
      </c>
    </row>
    <row r="155" spans="1:10" x14ac:dyDescent="0.25">
      <c r="A155">
        <v>2460909720.5843301</v>
      </c>
      <c r="B155">
        <v>-146735188.21900901</v>
      </c>
      <c r="C155">
        <v>0</v>
      </c>
      <c r="D155">
        <v>-146735188.21900901</v>
      </c>
      <c r="E155">
        <v>310103259.83196598</v>
      </c>
      <c r="F155">
        <v>0</v>
      </c>
      <c r="G155">
        <v>0</v>
      </c>
      <c r="H155">
        <v>0</v>
      </c>
      <c r="I155">
        <v>0</v>
      </c>
      <c r="J155" s="1">
        <v>2335315440.0432701</v>
      </c>
    </row>
    <row r="156" spans="1:10" x14ac:dyDescent="0.25">
      <c r="A156">
        <v>3541889879.74195</v>
      </c>
      <c r="B156">
        <v>-247880911.154917</v>
      </c>
      <c r="C156">
        <v>0</v>
      </c>
      <c r="D156">
        <v>-247880911.154917</v>
      </c>
      <c r="E156">
        <v>861890188.75585794</v>
      </c>
      <c r="F156">
        <v>0</v>
      </c>
      <c r="G156">
        <v>0</v>
      </c>
      <c r="H156">
        <v>0</v>
      </c>
      <c r="I156">
        <v>0</v>
      </c>
      <c r="J156" s="1">
        <v>3227917799.2993798</v>
      </c>
    </row>
    <row r="157" spans="1:10" x14ac:dyDescent="0.25">
      <c r="A157">
        <v>2771490763.75143</v>
      </c>
      <c r="B157">
        <v>-234232461.75962901</v>
      </c>
      <c r="C157">
        <v>0</v>
      </c>
      <c r="D157">
        <v>-234232461.75962901</v>
      </c>
      <c r="E157">
        <v>468777022.567357</v>
      </c>
      <c r="F157">
        <v>0</v>
      </c>
      <c r="G157">
        <v>0</v>
      </c>
      <c r="H157">
        <v>0</v>
      </c>
      <c r="I157">
        <v>0</v>
      </c>
      <c r="J157" s="1">
        <v>2601210545.22086</v>
      </c>
    </row>
    <row r="158" spans="1:10" x14ac:dyDescent="0.25">
      <c r="A158">
        <v>55646805.754674204</v>
      </c>
      <c r="B158">
        <v>-46015949.20318</v>
      </c>
      <c r="C158">
        <v>0</v>
      </c>
      <c r="D158">
        <v>-46015949.20318</v>
      </c>
      <c r="E158">
        <v>3411044787.2564998</v>
      </c>
      <c r="F158">
        <v>0</v>
      </c>
      <c r="G158">
        <v>0</v>
      </c>
      <c r="H158">
        <v>0</v>
      </c>
      <c r="I158">
        <v>0</v>
      </c>
      <c r="J158" s="1">
        <v>3384503178.2680802</v>
      </c>
    </row>
    <row r="159" spans="1:10" x14ac:dyDescent="0.25">
      <c r="A159">
        <v>-262272649.938885</v>
      </c>
      <c r="B159">
        <v>44401638.769098803</v>
      </c>
      <c r="C159">
        <v>0</v>
      </c>
      <c r="D159">
        <v>44401638.769098803</v>
      </c>
      <c r="E159">
        <v>2996286634.1546202</v>
      </c>
      <c r="F159">
        <v>0</v>
      </c>
      <c r="G159">
        <v>0</v>
      </c>
      <c r="H159">
        <v>0</v>
      </c>
      <c r="I159">
        <v>0</v>
      </c>
      <c r="J159" s="1">
        <v>3136603113.08459</v>
      </c>
    </row>
    <row r="160" spans="1:10" x14ac:dyDescent="0.25">
      <c r="A160">
        <v>-504483985.62439603</v>
      </c>
      <c r="B160">
        <v>76823419.470757201</v>
      </c>
      <c r="C160">
        <v>0</v>
      </c>
      <c r="D160">
        <v>76823419.470757201</v>
      </c>
      <c r="E160">
        <v>2327561348.5237899</v>
      </c>
      <c r="F160">
        <v>0</v>
      </c>
      <c r="G160">
        <v>0</v>
      </c>
      <c r="H160">
        <v>0</v>
      </c>
      <c r="I160">
        <v>0</v>
      </c>
      <c r="J160" s="1">
        <v>2619917720.4865599</v>
      </c>
    </row>
    <row r="161" spans="1:10" x14ac:dyDescent="0.25">
      <c r="A161">
        <v>2490840340.2347102</v>
      </c>
      <c r="B161">
        <v>-403027586.53280503</v>
      </c>
      <c r="C161">
        <v>0</v>
      </c>
      <c r="D161">
        <v>-403027586.53280503</v>
      </c>
      <c r="E161">
        <v>185867153.8775</v>
      </c>
      <c r="F161">
        <v>0</v>
      </c>
      <c r="G161">
        <v>0</v>
      </c>
      <c r="H161">
        <v>0</v>
      </c>
      <c r="I161">
        <v>0</v>
      </c>
      <c r="J161" s="1">
        <v>2502630716.0961099</v>
      </c>
    </row>
    <row r="162" spans="1:10" x14ac:dyDescent="0.25">
      <c r="A162">
        <v>3773752728.8340602</v>
      </c>
      <c r="B162">
        <v>-566791616.78340495</v>
      </c>
      <c r="C162">
        <v>0</v>
      </c>
      <c r="D162">
        <v>-566791616.78340495</v>
      </c>
      <c r="E162">
        <v>701400432.55586505</v>
      </c>
      <c r="F162">
        <v>0</v>
      </c>
      <c r="G162">
        <v>0</v>
      </c>
      <c r="H162">
        <v>0</v>
      </c>
      <c r="I162">
        <v>0</v>
      </c>
      <c r="J162" s="1">
        <v>3612480953.4967499</v>
      </c>
    </row>
    <row r="163" spans="1:10" x14ac:dyDescent="0.25">
      <c r="A163">
        <v>2953673787.70538</v>
      </c>
      <c r="B163">
        <v>-453281270.89651799</v>
      </c>
      <c r="C163">
        <v>0</v>
      </c>
      <c r="D163">
        <v>-453281270.89651799</v>
      </c>
      <c r="E163">
        <v>309356862.59537202</v>
      </c>
      <c r="F163">
        <v>0</v>
      </c>
      <c r="G163">
        <v>0</v>
      </c>
      <c r="H163">
        <v>0</v>
      </c>
      <c r="I163">
        <v>0</v>
      </c>
      <c r="J163" s="1">
        <v>2919339478.0591402</v>
      </c>
    </row>
    <row r="164" spans="1:10" x14ac:dyDescent="0.25">
      <c r="A164">
        <v>-148916127.026409</v>
      </c>
      <c r="B164">
        <v>468381854.88174802</v>
      </c>
      <c r="C164">
        <v>0</v>
      </c>
      <c r="D164">
        <v>468381854.88174802</v>
      </c>
      <c r="E164">
        <v>1699890367.2578199</v>
      </c>
      <c r="F164">
        <v>0</v>
      </c>
      <c r="G164">
        <v>0</v>
      </c>
      <c r="H164">
        <v>0</v>
      </c>
      <c r="I164">
        <v>0</v>
      </c>
      <c r="J164" s="1">
        <v>1955272116.45678</v>
      </c>
    </row>
    <row r="165" spans="1:10" x14ac:dyDescent="0.25">
      <c r="A165">
        <v>-211684124.27310699</v>
      </c>
      <c r="B165">
        <v>492704237.76340997</v>
      </c>
      <c r="C165">
        <v>0</v>
      </c>
      <c r="D165">
        <v>492704237.76340997</v>
      </c>
      <c r="E165">
        <v>1309378109.1662199</v>
      </c>
      <c r="F165">
        <v>0</v>
      </c>
      <c r="G165">
        <v>0</v>
      </c>
      <c r="H165">
        <v>0</v>
      </c>
      <c r="I165">
        <v>0</v>
      </c>
      <c r="J165" s="1">
        <v>1662747171.80462</v>
      </c>
    </row>
    <row r="166" spans="1:10" x14ac:dyDescent="0.25">
      <c r="A166">
        <v>-523098519.48712802</v>
      </c>
      <c r="B166">
        <v>611336434.873878</v>
      </c>
      <c r="C166">
        <v>0</v>
      </c>
      <c r="D166">
        <v>611336434.873878</v>
      </c>
      <c r="E166">
        <v>663409738.52128196</v>
      </c>
      <c r="F166">
        <v>0</v>
      </c>
      <c r="G166">
        <v>0</v>
      </c>
      <c r="H166">
        <v>0</v>
      </c>
      <c r="I166">
        <v>0</v>
      </c>
      <c r="J166" s="1">
        <v>1477149249.09477</v>
      </c>
    </row>
    <row r="167" spans="1:10" x14ac:dyDescent="0.25">
      <c r="A167">
        <v>452449035.42840999</v>
      </c>
      <c r="B167">
        <v>297820599.27098399</v>
      </c>
      <c r="C167">
        <v>0</v>
      </c>
      <c r="D167">
        <v>297820599.27098399</v>
      </c>
      <c r="E167">
        <v>-95573315.119020507</v>
      </c>
      <c r="F167">
        <v>0</v>
      </c>
      <c r="G167">
        <v>0</v>
      </c>
      <c r="H167">
        <v>0</v>
      </c>
      <c r="I167">
        <v>0</v>
      </c>
      <c r="J167" s="1">
        <v>723310286.46882796</v>
      </c>
    </row>
    <row r="168" spans="1:10" x14ac:dyDescent="0.25">
      <c r="A168">
        <v>-1703659686.7927401</v>
      </c>
      <c r="B168">
        <v>-110146664.274738</v>
      </c>
      <c r="C168">
        <v>0</v>
      </c>
      <c r="D168">
        <v>-110146664.274738</v>
      </c>
      <c r="E168">
        <v>-322770020.28222197</v>
      </c>
      <c r="F168">
        <v>0</v>
      </c>
      <c r="G168">
        <v>0</v>
      </c>
      <c r="H168">
        <v>0</v>
      </c>
      <c r="I168">
        <v>0</v>
      </c>
      <c r="J168" s="1">
        <v>1578969095.8622899</v>
      </c>
    </row>
    <row r="169" spans="1:10" x14ac:dyDescent="0.25">
      <c r="A169">
        <v>-947120475.55156898</v>
      </c>
      <c r="B169">
        <v>-269749316.05028301</v>
      </c>
      <c r="C169">
        <v>0</v>
      </c>
      <c r="D169">
        <v>-269749316.05028301</v>
      </c>
      <c r="E169">
        <v>30249327.8723506</v>
      </c>
      <c r="F169">
        <v>0</v>
      </c>
      <c r="G169">
        <v>0</v>
      </c>
      <c r="H169">
        <v>0</v>
      </c>
      <c r="I169">
        <v>0</v>
      </c>
      <c r="J169" s="1">
        <v>1069998156.71529</v>
      </c>
    </row>
    <row r="170" spans="1:10" x14ac:dyDescent="0.25">
      <c r="A170">
        <v>-35869643.400779903</v>
      </c>
      <c r="B170">
        <v>265421396.12555599</v>
      </c>
      <c r="C170">
        <v>0</v>
      </c>
      <c r="D170">
        <v>265421396.12555599</v>
      </c>
      <c r="E170">
        <v>1673505788.4268501</v>
      </c>
      <c r="F170">
        <v>0</v>
      </c>
      <c r="G170">
        <v>0</v>
      </c>
      <c r="H170">
        <v>0</v>
      </c>
      <c r="I170">
        <v>0</v>
      </c>
      <c r="J170" s="1">
        <v>1753077825.8935399</v>
      </c>
    </row>
    <row r="171" spans="1:10" x14ac:dyDescent="0.25">
      <c r="A171">
        <v>-125096991.09412301</v>
      </c>
      <c r="B171">
        <v>318508630.46586603</v>
      </c>
      <c r="C171">
        <v>0</v>
      </c>
      <c r="D171">
        <v>318508630.46586603</v>
      </c>
      <c r="E171">
        <v>1244325351.82546</v>
      </c>
      <c r="F171">
        <v>0</v>
      </c>
      <c r="G171">
        <v>0</v>
      </c>
      <c r="H171">
        <v>0</v>
      </c>
      <c r="I171">
        <v>0</v>
      </c>
      <c r="J171" s="1">
        <v>1422673342.29456</v>
      </c>
    </row>
    <row r="172" spans="1:10" x14ac:dyDescent="0.25">
      <c r="A172">
        <v>-556911766.26398098</v>
      </c>
      <c r="B172">
        <v>420195352.05320698</v>
      </c>
      <c r="C172">
        <v>0</v>
      </c>
      <c r="D172">
        <v>420195352.05320698</v>
      </c>
      <c r="E172">
        <v>396788137.23095202</v>
      </c>
      <c r="F172">
        <v>0</v>
      </c>
      <c r="G172">
        <v>0</v>
      </c>
      <c r="H172">
        <v>0</v>
      </c>
      <c r="I172">
        <v>0</v>
      </c>
      <c r="J172" s="1">
        <v>1103748125.81935</v>
      </c>
    </row>
    <row r="173" spans="1:10" x14ac:dyDescent="0.25">
      <c r="A173">
        <v>424764906.20981199</v>
      </c>
      <c r="B173">
        <v>75010094.807883397</v>
      </c>
      <c r="C173">
        <v>0</v>
      </c>
      <c r="D173">
        <v>75010094.807883397</v>
      </c>
      <c r="E173">
        <v>-49190323.784345999</v>
      </c>
      <c r="F173">
        <v>0</v>
      </c>
      <c r="G173">
        <v>0</v>
      </c>
      <c r="H173">
        <v>0</v>
      </c>
      <c r="I173">
        <v>0</v>
      </c>
      <c r="J173" s="1">
        <v>469700734.23339498</v>
      </c>
    </row>
    <row r="174" spans="1:10" x14ac:dyDescent="0.25">
      <c r="A174">
        <v>-1575458793.22767</v>
      </c>
      <c r="B174">
        <v>70979777.852831796</v>
      </c>
      <c r="C174">
        <v>0</v>
      </c>
      <c r="D174">
        <v>70979777.852831796</v>
      </c>
      <c r="E174">
        <v>-437210758.12425297</v>
      </c>
      <c r="F174">
        <v>0</v>
      </c>
      <c r="G174">
        <v>0</v>
      </c>
      <c r="H174">
        <v>0</v>
      </c>
      <c r="I174">
        <v>0</v>
      </c>
      <c r="J174" s="1">
        <v>1414047562.63342</v>
      </c>
    </row>
    <row r="175" spans="1:10" x14ac:dyDescent="0.25">
      <c r="A175">
        <v>-796853344.83757198</v>
      </c>
      <c r="B175">
        <v>-3322406.1941897999</v>
      </c>
      <c r="C175">
        <v>0</v>
      </c>
      <c r="D175">
        <v>-3322406.1941897999</v>
      </c>
      <c r="E175">
        <v>-38178408.289365098</v>
      </c>
      <c r="F175">
        <v>0</v>
      </c>
      <c r="G175">
        <v>0</v>
      </c>
      <c r="H175">
        <v>0</v>
      </c>
      <c r="I175">
        <v>0</v>
      </c>
      <c r="J175" s="1">
        <v>778487871.99361002</v>
      </c>
    </row>
    <row r="176" spans="1:10" x14ac:dyDescent="0.25">
      <c r="A176">
        <v>25675327.120652199</v>
      </c>
      <c r="B176">
        <v>121748543.394774</v>
      </c>
      <c r="C176">
        <v>0</v>
      </c>
      <c r="D176">
        <v>121748543.394774</v>
      </c>
      <c r="E176">
        <v>1560370887.11006</v>
      </c>
      <c r="F176">
        <v>0</v>
      </c>
      <c r="G176">
        <v>0</v>
      </c>
      <c r="H176">
        <v>0</v>
      </c>
      <c r="I176">
        <v>0</v>
      </c>
      <c r="J176" s="1">
        <v>1561992835.53528</v>
      </c>
    </row>
    <row r="177" spans="1:10" x14ac:dyDescent="0.25">
      <c r="A177">
        <v>-112787601.906702</v>
      </c>
      <c r="B177">
        <v>194479720.65896499</v>
      </c>
      <c r="C177">
        <v>0</v>
      </c>
      <c r="D177">
        <v>194479720.65896499</v>
      </c>
      <c r="E177">
        <v>1192740565.2284901</v>
      </c>
      <c r="F177">
        <v>0</v>
      </c>
      <c r="G177">
        <v>0</v>
      </c>
      <c r="H177">
        <v>0</v>
      </c>
      <c r="I177">
        <v>0</v>
      </c>
      <c r="J177" s="1">
        <v>1297437679.57354</v>
      </c>
    </row>
    <row r="178" spans="1:10" x14ac:dyDescent="0.25">
      <c r="A178">
        <v>-512527396.21233797</v>
      </c>
      <c r="B178">
        <v>247168345.78608701</v>
      </c>
      <c r="C178">
        <v>0</v>
      </c>
      <c r="D178">
        <v>247168345.78608701</v>
      </c>
      <c r="E178">
        <v>396698762.16068602</v>
      </c>
      <c r="F178">
        <v>0</v>
      </c>
      <c r="G178">
        <v>0</v>
      </c>
      <c r="H178">
        <v>0</v>
      </c>
      <c r="I178">
        <v>0</v>
      </c>
      <c r="J178" s="1">
        <v>898136847.53203702</v>
      </c>
    </row>
    <row r="179" spans="1:10" x14ac:dyDescent="0.25">
      <c r="A179">
        <v>-422658816.16224003</v>
      </c>
      <c r="B179">
        <v>82788824.343315393</v>
      </c>
      <c r="C179">
        <v>0</v>
      </c>
      <c r="D179">
        <v>82788824.343315393</v>
      </c>
      <c r="E179">
        <v>73428898.322515398</v>
      </c>
      <c r="F179">
        <v>0</v>
      </c>
      <c r="G179">
        <v>0</v>
      </c>
      <c r="H179">
        <v>0</v>
      </c>
      <c r="I179">
        <v>0</v>
      </c>
      <c r="J179" s="1">
        <v>485416952.25245398</v>
      </c>
    </row>
    <row r="180" spans="1:10" x14ac:dyDescent="0.25">
      <c r="A180">
        <v>-1544781610.94276</v>
      </c>
      <c r="B180">
        <v>200679667.08984101</v>
      </c>
      <c r="C180">
        <v>0</v>
      </c>
      <c r="D180">
        <v>200679667.08984101</v>
      </c>
      <c r="E180">
        <v>-456778178.96917999</v>
      </c>
      <c r="F180">
        <v>0</v>
      </c>
      <c r="G180">
        <v>0</v>
      </c>
      <c r="H180">
        <v>0</v>
      </c>
      <c r="I180">
        <v>0</v>
      </c>
      <c r="J180" s="1">
        <v>1417812041.6640799</v>
      </c>
    </row>
    <row r="181" spans="1:10" x14ac:dyDescent="0.25">
      <c r="A181">
        <v>-771724628.90069699</v>
      </c>
      <c r="B181">
        <v>157238926.03900999</v>
      </c>
      <c r="C181">
        <v>0</v>
      </c>
      <c r="D181">
        <v>157238926.03900999</v>
      </c>
      <c r="E181">
        <v>-68403038.801927596</v>
      </c>
      <c r="F181">
        <v>0</v>
      </c>
      <c r="G181">
        <v>0</v>
      </c>
      <c r="H181">
        <v>0</v>
      </c>
      <c r="I181">
        <v>0</v>
      </c>
      <c r="J181" s="1">
        <v>788429964.18189394</v>
      </c>
    </row>
    <row r="182" spans="1:10" x14ac:dyDescent="0.25">
      <c r="A182">
        <v>-32979168.467170499</v>
      </c>
      <c r="B182">
        <v>12797256.7424553</v>
      </c>
      <c r="C182">
        <v>0</v>
      </c>
      <c r="D182">
        <v>12797256.7424553</v>
      </c>
      <c r="E182">
        <v>1518237887.8561101</v>
      </c>
      <c r="F182">
        <v>0</v>
      </c>
      <c r="G182">
        <v>0</v>
      </c>
      <c r="H182">
        <v>0</v>
      </c>
      <c r="I182">
        <v>0</v>
      </c>
      <c r="J182" s="1">
        <v>1535153230.81829</v>
      </c>
    </row>
    <row r="183" spans="1:10" x14ac:dyDescent="0.25">
      <c r="A183">
        <v>-203505734.96211699</v>
      </c>
      <c r="B183">
        <v>95623259.997107998</v>
      </c>
      <c r="C183">
        <v>0</v>
      </c>
      <c r="D183">
        <v>95623259.997107998</v>
      </c>
      <c r="E183">
        <v>1168147470.00365</v>
      </c>
      <c r="F183">
        <v>0</v>
      </c>
      <c r="G183">
        <v>0</v>
      </c>
      <c r="H183">
        <v>0</v>
      </c>
      <c r="I183">
        <v>0</v>
      </c>
      <c r="J183" s="1">
        <v>1292725504.0506699</v>
      </c>
    </row>
    <row r="184" spans="1:10" x14ac:dyDescent="0.25">
      <c r="A184">
        <v>-587117494.29463995</v>
      </c>
      <c r="B184">
        <v>127771290.343638</v>
      </c>
      <c r="C184">
        <v>0</v>
      </c>
      <c r="D184">
        <v>127771290.343638</v>
      </c>
      <c r="E184">
        <v>388935591.39105397</v>
      </c>
      <c r="F184">
        <v>0</v>
      </c>
      <c r="G184">
        <v>0</v>
      </c>
      <c r="H184">
        <v>0</v>
      </c>
      <c r="I184">
        <v>0</v>
      </c>
      <c r="J184" s="1">
        <v>879377759.626248</v>
      </c>
    </row>
    <row r="185" spans="1:10" x14ac:dyDescent="0.25">
      <c r="A185">
        <v>-440919265.45494699</v>
      </c>
      <c r="B185">
        <v>198562925.57651401</v>
      </c>
      <c r="C185">
        <v>0</v>
      </c>
      <c r="D185">
        <v>198562925.57651401</v>
      </c>
      <c r="E185">
        <v>180673068.19347501</v>
      </c>
      <c r="F185">
        <v>0</v>
      </c>
      <c r="G185">
        <v>0</v>
      </c>
      <c r="H185">
        <v>0</v>
      </c>
      <c r="I185">
        <v>0</v>
      </c>
      <c r="J185" s="1">
        <v>651917555.35162997</v>
      </c>
    </row>
    <row r="186" spans="1:10" x14ac:dyDescent="0.25">
      <c r="A186">
        <v>-1538961054.4056399</v>
      </c>
      <c r="B186">
        <v>307121627.44660097</v>
      </c>
      <c r="C186">
        <v>0</v>
      </c>
      <c r="D186">
        <v>307121627.44660097</v>
      </c>
      <c r="E186">
        <v>-380462809.94428498</v>
      </c>
      <c r="F186">
        <v>0</v>
      </c>
      <c r="G186">
        <v>0</v>
      </c>
      <c r="H186">
        <v>0</v>
      </c>
      <c r="I186">
        <v>0</v>
      </c>
      <c r="J186" s="1">
        <v>1486810919.9593501</v>
      </c>
    </row>
    <row r="187" spans="1:10" x14ac:dyDescent="0.25">
      <c r="A187">
        <v>-783477439.24216998</v>
      </c>
      <c r="B187">
        <v>287687299.43805301</v>
      </c>
      <c r="C187">
        <v>0</v>
      </c>
      <c r="D187">
        <v>287687299.43805301</v>
      </c>
      <c r="E187">
        <v>-20345304.0319447</v>
      </c>
      <c r="F187">
        <v>0</v>
      </c>
      <c r="G187">
        <v>0</v>
      </c>
      <c r="H187">
        <v>0</v>
      </c>
      <c r="I187">
        <v>0</v>
      </c>
      <c r="J187" s="1">
        <v>920110150.61673403</v>
      </c>
    </row>
    <row r="188" spans="1:10" x14ac:dyDescent="0.25">
      <c r="A188">
        <v>-223164807.41863999</v>
      </c>
      <c r="B188">
        <v>-135152193.494699</v>
      </c>
      <c r="C188">
        <v>0</v>
      </c>
      <c r="D188">
        <v>-135152193.494699</v>
      </c>
      <c r="E188">
        <v>1463871609.3610301</v>
      </c>
      <c r="F188">
        <v>0</v>
      </c>
      <c r="G188">
        <v>0</v>
      </c>
      <c r="H188">
        <v>0</v>
      </c>
      <c r="I188">
        <v>0</v>
      </c>
      <c r="J188" s="1">
        <v>1604433106.10677</v>
      </c>
    </row>
    <row r="189" spans="1:10" x14ac:dyDescent="0.25">
      <c r="A189">
        <v>-320498687.86923599</v>
      </c>
      <c r="B189">
        <v>-92566359.397052005</v>
      </c>
      <c r="C189">
        <v>0</v>
      </c>
      <c r="D189">
        <v>-92566359.397052005</v>
      </c>
      <c r="E189">
        <v>1088224262.8729701</v>
      </c>
      <c r="F189">
        <v>0</v>
      </c>
      <c r="G189">
        <v>0</v>
      </c>
      <c r="H189">
        <v>0</v>
      </c>
      <c r="I189">
        <v>0</v>
      </c>
      <c r="J189" s="1">
        <v>1288965281.24913</v>
      </c>
    </row>
    <row r="190" spans="1:10" x14ac:dyDescent="0.25">
      <c r="A190">
        <v>-651333519.21898103</v>
      </c>
      <c r="B190">
        <v>-1903259.61626616</v>
      </c>
      <c r="C190">
        <v>0</v>
      </c>
      <c r="D190">
        <v>-1903259.61626616</v>
      </c>
      <c r="E190">
        <v>405719847.59105402</v>
      </c>
      <c r="F190">
        <v>0</v>
      </c>
      <c r="G190">
        <v>0</v>
      </c>
      <c r="H190">
        <v>0</v>
      </c>
      <c r="I190">
        <v>0</v>
      </c>
      <c r="J190" s="1">
        <v>923641570.80951095</v>
      </c>
    </row>
    <row r="191" spans="1:10" x14ac:dyDescent="0.25">
      <c r="A191">
        <v>-115773647.471306</v>
      </c>
      <c r="B191">
        <v>346055267.86785501</v>
      </c>
      <c r="C191">
        <v>0</v>
      </c>
      <c r="D191">
        <v>346055267.86785501</v>
      </c>
      <c r="E191">
        <v>176553316.03424701</v>
      </c>
      <c r="F191">
        <v>0</v>
      </c>
      <c r="G191">
        <v>0</v>
      </c>
      <c r="H191">
        <v>0</v>
      </c>
      <c r="I191">
        <v>0</v>
      </c>
      <c r="J191" s="1">
        <v>651365932.08366001</v>
      </c>
    </row>
    <row r="192" spans="1:10" x14ac:dyDescent="0.25">
      <c r="A192">
        <v>1600791014.7114601</v>
      </c>
      <c r="B192">
        <v>-544813173.87408996</v>
      </c>
      <c r="C192">
        <v>0</v>
      </c>
      <c r="D192">
        <v>-544813173.87408996</v>
      </c>
      <c r="E192">
        <v>333272867.74935198</v>
      </c>
      <c r="F192">
        <v>0</v>
      </c>
      <c r="G192">
        <v>0</v>
      </c>
      <c r="H192">
        <v>0</v>
      </c>
      <c r="I192">
        <v>0</v>
      </c>
      <c r="J192" s="1">
        <v>1740852276.41487</v>
      </c>
    </row>
    <row r="193" spans="1:10" x14ac:dyDescent="0.25">
      <c r="A193">
        <v>694332407.38824499</v>
      </c>
      <c r="B193">
        <v>-367497456.62301803</v>
      </c>
      <c r="C193">
        <v>0</v>
      </c>
      <c r="D193">
        <v>-367497456.62301803</v>
      </c>
      <c r="E193">
        <v>-95460147.414184093</v>
      </c>
      <c r="F193">
        <v>0</v>
      </c>
      <c r="G193">
        <v>0</v>
      </c>
      <c r="H193">
        <v>0</v>
      </c>
      <c r="I193">
        <v>0</v>
      </c>
      <c r="J193" s="1">
        <v>981149503.14963806</v>
      </c>
    </row>
  </sheetData>
  <conditionalFormatting sqref="O4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balcaen</cp:lastModifiedBy>
  <dcterms:created xsi:type="dcterms:W3CDTF">2020-08-26T07:21:54Z</dcterms:created>
  <dcterms:modified xsi:type="dcterms:W3CDTF">2020-08-26T07:29:45Z</dcterms:modified>
</cp:coreProperties>
</file>