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DurationSM\"/>
    </mc:Choice>
  </mc:AlternateContent>
  <xr:revisionPtr revIDLastSave="0" documentId="13_ncr:1_{EB789506-0137-441E-9836-FE184F74E0B1}" xr6:coauthVersionLast="32" xr6:coauthVersionMax="32" xr10:uidLastSave="{00000000-0000-0000-0000-000000000000}"/>
  <bookViews>
    <workbookView xWindow="0" yWindow="0" windowWidth="12408" windowHeight="6276" firstSheet="3" activeTab="3" xr2:uid="{00000000-000D-0000-FFFF-FFFF00000000}"/>
  </bookViews>
  <sheets>
    <sheet name="TestDegNoReg2FullResults" sheetId="1" r:id="rId1"/>
    <sheet name="SelfReg" sheetId="4" r:id="rId2"/>
    <sheet name="RelData" sheetId="2" r:id="rId3"/>
    <sheet name="ttv10reg" sheetId="7" r:id="rId4"/>
    <sheet name="Sheet4" sheetId="6" r:id="rId5"/>
    <sheet name="ttv10noreg" sheetId="5" r:id="rId6"/>
    <sheet name="pfv1noreg" sheetId="3" r:id="rId7"/>
  </sheets>
  <externalReferences>
    <externalReference r:id="rId8"/>
  </externalReferences>
  <calcPr calcId="179017"/>
</workbook>
</file>

<file path=xl/calcChain.xml><?xml version="1.0" encoding="utf-8"?>
<calcChain xmlns="http://schemas.openxmlformats.org/spreadsheetml/2006/main">
  <c r="D4" i="7" l="1"/>
  <c r="D4" i="5"/>
  <c r="H41" i="2"/>
  <c r="H36" i="2"/>
  <c r="H31" i="2"/>
  <c r="H26" i="2"/>
  <c r="H21" i="2"/>
  <c r="H16" i="2"/>
  <c r="H11" i="2"/>
  <c r="H6" i="2"/>
  <c r="D4" i="6"/>
  <c r="F41" i="2"/>
  <c r="F36" i="2"/>
  <c r="F31" i="2"/>
  <c r="F26" i="2"/>
  <c r="F21" i="2"/>
  <c r="F16" i="2"/>
  <c r="F11" i="2"/>
  <c r="F6" i="2"/>
  <c r="E41" i="2" l="1"/>
  <c r="E36" i="2"/>
  <c r="E31" i="2"/>
  <c r="E26" i="2"/>
  <c r="E21" i="2"/>
  <c r="E16" i="2"/>
  <c r="E11" i="2"/>
  <c r="E6" i="2"/>
</calcChain>
</file>

<file path=xl/sharedStrings.xml><?xml version="1.0" encoding="utf-8"?>
<sst xmlns="http://schemas.openxmlformats.org/spreadsheetml/2006/main" count="275" uniqueCount="85">
  <si>
    <t>BoardSize</t>
  </si>
  <si>
    <t>MutationRate</t>
  </si>
  <si>
    <t>TypeOfStartEnvironment</t>
  </si>
  <si>
    <t>FitnessTimeStep</t>
  </si>
  <si>
    <t>CostToLive</t>
  </si>
  <si>
    <t>FitnessRepThreshold</t>
  </si>
  <si>
    <t>DirectFitnessTimer</t>
  </si>
  <si>
    <t>DirectFitnessRange</t>
  </si>
  <si>
    <t>DirectFitnessBenefit</t>
  </si>
  <si>
    <t>DirectFitnessCost</t>
  </si>
  <si>
    <t>DirectFitnessbcRatio</t>
  </si>
  <si>
    <t>DirectFitnessExploitability</t>
  </si>
  <si>
    <t>DoDirectFitness</t>
  </si>
  <si>
    <t>DiffusionTimeStep</t>
  </si>
  <si>
    <t>DiffusionConstG</t>
  </si>
  <si>
    <t>DiffusionCutOff</t>
  </si>
  <si>
    <t>DoDiffusion</t>
  </si>
  <si>
    <t>ColorSecretionTimeStep</t>
  </si>
  <si>
    <t>ColorSecreted</t>
  </si>
  <si>
    <t>AmountColorSecreted</t>
  </si>
  <si>
    <t>ColorSecretionCostPerTimeStep</t>
  </si>
  <si>
    <t>DoColorSecretion</t>
  </si>
  <si>
    <t>ColorMetabolismTimeStep</t>
  </si>
  <si>
    <t>ColorMetNoUptake</t>
  </si>
  <si>
    <t>ColorUptakeG</t>
  </si>
  <si>
    <t>ColorUptakeB</t>
  </si>
  <si>
    <t>ColorUptakeR</t>
  </si>
  <si>
    <t>ColorFitnessPerUnitG</t>
  </si>
  <si>
    <t>ColorFitnessPerUnitB</t>
  </si>
  <si>
    <t>DoColorMetabolism</t>
  </si>
  <si>
    <t>ColorFitnessPerUnitR</t>
  </si>
  <si>
    <t>DoBiofilm</t>
  </si>
  <si>
    <t>ExploitersDoBiofilms</t>
  </si>
  <si>
    <t>BiofilmRange</t>
  </si>
  <si>
    <t>BiofilmViscosity</t>
  </si>
  <si>
    <t>BiofilmCost</t>
  </si>
  <si>
    <t>BiofilmUptakeMultR</t>
  </si>
  <si>
    <t>DoFlow</t>
  </si>
  <si>
    <t>FlowOutOfBoard</t>
  </si>
  <si>
    <t>FlowTimeStep</t>
  </si>
  <si>
    <t>FlowProportionalToAmount</t>
  </si>
  <si>
    <t>FlowAmountPerTimeStep</t>
  </si>
  <si>
    <t>DoDegradation</t>
  </si>
  <si>
    <t>DegradationReducedByBiofilm</t>
  </si>
  <si>
    <t>DegradationTimeStep</t>
  </si>
  <si>
    <t>DegradationProportional</t>
  </si>
  <si>
    <t>DegradationAmountPerTimeStep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</si>
  <si>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</si>
  <si>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</si>
  <si>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</si>
  <si>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</si>
  <si>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</si>
  <si>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</si>
  <si>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</si>
  <si>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</si>
  <si>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</si>
  <si>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</si>
  <si>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</si>
  <si>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</si>
  <si>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CellCountmeanPast1000</t>
  </si>
  <si>
    <t>CellCountvariancePast1000</t>
  </si>
  <si>
    <t>ProducerFrequencymean</t>
  </si>
  <si>
    <t>ProducerFrequencyvariance</t>
  </si>
  <si>
    <t>ProducerFrequencymeanPast1000</t>
  </si>
  <si>
    <t>ProducerFrequencyvariancePast1000</t>
  </si>
  <si>
    <t>ProducerCountmean</t>
  </si>
  <si>
    <t>ProducerCountvariance</t>
  </si>
  <si>
    <t>ProducerCountmeanPast1000</t>
  </si>
  <si>
    <t>ProducerCountvariancePast1000</t>
  </si>
  <si>
    <t>SmallSeedEach</t>
  </si>
  <si>
    <t>Blue</t>
  </si>
  <si>
    <t>Reg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</si>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</sst>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Degradation on SM Producer Success without facultative regulation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Decay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(RelData!$F$6,RelData!$F$11)</c:f>
                <c:numCache>
                  <c:formatCode>General</c:formatCode>
                  <c:ptCount val="2"/>
                  <c:pt idx="0">
                    <c:v>4.7225733694866705E-2</c:v>
                  </c:pt>
                  <c:pt idx="1">
                    <c:v>3.1345350815710892E-3</c:v>
                  </c:pt>
                </c:numCache>
              </c:numRef>
            </c:plus>
            <c:minus>
              <c:numRef>
                <c:f>(RelData!$F$6,RelData!$F$11)</c:f>
                <c:numCache>
                  <c:formatCode>General</c:formatCode>
                  <c:ptCount val="2"/>
                  <c:pt idx="0">
                    <c:v>4.7225733694866705E-2</c:v>
                  </c:pt>
                  <c:pt idx="1">
                    <c:v>3.1345350815710892E-3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RelData!$B$6:$B$7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cat>
          <c:val>
            <c:numRef>
              <c:f>(RelData!$E$6,RelData!$E$11)</c:f>
              <c:numCache>
                <c:formatCode>General</c:formatCode>
                <c:ptCount val="2"/>
                <c:pt idx="0">
                  <c:v>0.44114363999999995</c:v>
                </c:pt>
                <c:pt idx="1">
                  <c:v>0.98131217999999998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8-44F0-B4C3-7D61956C0C92}"/>
            </c:ext>
          </c:extLst>
        </c:ser>
        <c:ser>
          <c:idx val="1"/>
          <c:order val="1"/>
          <c:tx>
            <c:v>High Decay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(RelData!$F$16,RelData!$F$21)</c:f>
                <c:numCache>
                  <c:formatCode>General</c:formatCode>
                  <c:ptCount val="2"/>
                  <c:pt idx="0">
                    <c:v>0.12053983731204222</c:v>
                  </c:pt>
                  <c:pt idx="1">
                    <c:v>5.3053896529472603E-3</c:v>
                  </c:pt>
                </c:numCache>
              </c:numRef>
            </c:plus>
            <c:minus>
              <c:numRef>
                <c:f>(RelData!$F$16,RelData!$F$21)</c:f>
                <c:numCache>
                  <c:formatCode>General</c:formatCode>
                  <c:ptCount val="2"/>
                  <c:pt idx="0">
                    <c:v>0.12053983731204222</c:v>
                  </c:pt>
                  <c:pt idx="1">
                    <c:v>5.3053896529472603E-3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RelData!$B$6:$B$7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cat>
          <c:val>
            <c:numRef>
              <c:f>(RelData!$E$16,RelData!$E$21)</c:f>
              <c:numCache>
                <c:formatCode>General</c:formatCode>
                <c:ptCount val="2"/>
                <c:pt idx="0">
                  <c:v>0.31604401999999998</c:v>
                </c:pt>
                <c:pt idx="1">
                  <c:v>0.97000387999999993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8-44F0-B4C3-7D61956C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88048"/>
        <c:axId val="400789360"/>
      </c:barChart>
      <c:catAx>
        <c:axId val="4007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Biofilm 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360"/>
        <c:crosses val="autoZero"/>
        <c:auto val="1"/>
        <c:lblAlgn val="ctr"/>
        <c:lblOffset val="100"/>
        <c:noMultiLvlLbl val="0"/>
      </c:catAx>
      <c:valAx>
        <c:axId val="4007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of Producer Frequency mean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1657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Degradation on SM Producer Success with facultative regulation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Decay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(RelData!$F$26,RelData!$F$31)</c:f>
                <c:numCache>
                  <c:formatCode>General</c:formatCode>
                  <c:ptCount val="2"/>
                  <c:pt idx="0">
                    <c:v>3.9690348409778413E-2</c:v>
                  </c:pt>
                  <c:pt idx="1">
                    <c:v>5.3859936833976921E-3</c:v>
                  </c:pt>
                </c:numCache>
              </c:numRef>
            </c:plus>
            <c:minus>
              <c:numRef>
                <c:f>(RelData!$F$26,RelData!$F$31)</c:f>
                <c:numCache>
                  <c:formatCode>General</c:formatCode>
                  <c:ptCount val="2"/>
                  <c:pt idx="0">
                    <c:v>3.9690348409778413E-2</c:v>
                  </c:pt>
                  <c:pt idx="1">
                    <c:v>5.3859936833976921E-3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RelData!$B$26:$B$27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cat>
          <c:val>
            <c:numRef>
              <c:f>(RelData!$E$26,RelData!$E$31)</c:f>
              <c:numCache>
                <c:formatCode>General</c:formatCode>
                <c:ptCount val="2"/>
                <c:pt idx="0">
                  <c:v>0.82958721999999996</c:v>
                </c:pt>
                <c:pt idx="1">
                  <c:v>0.97983112000000006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6-422E-B4F1-BAA978338448}"/>
            </c:ext>
          </c:extLst>
        </c:ser>
        <c:ser>
          <c:idx val="1"/>
          <c:order val="1"/>
          <c:tx>
            <c:v>High Decay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(RelData!$F$36,RelData!$F$41)</c:f>
                <c:numCache>
                  <c:formatCode>General</c:formatCode>
                  <c:ptCount val="2"/>
                  <c:pt idx="0">
                    <c:v>6.3258491054991192E-2</c:v>
                  </c:pt>
                  <c:pt idx="1">
                    <c:v>5.5918951697613182E-3</c:v>
                  </c:pt>
                </c:numCache>
              </c:numRef>
            </c:plus>
            <c:minus>
              <c:numRef>
                <c:f>(RelData!$F$36,RelData!$F$41)</c:f>
                <c:numCache>
                  <c:formatCode>General</c:formatCode>
                  <c:ptCount val="2"/>
                  <c:pt idx="0">
                    <c:v>6.3258491054991192E-2</c:v>
                  </c:pt>
                  <c:pt idx="1">
                    <c:v>5.5918951697613182E-3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RelData!$B$26:$B$27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cat>
          <c:val>
            <c:numRef>
              <c:f>(RelData!$E$36,RelData!$E$41)</c:f>
              <c:numCache>
                <c:formatCode>General</c:formatCode>
                <c:ptCount val="2"/>
                <c:pt idx="0">
                  <c:v>0.64019983999999996</c:v>
                </c:pt>
                <c:pt idx="1">
                  <c:v>0.96934451999999993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6-422E-B4F1-BAA97833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88048"/>
        <c:axId val="400789360"/>
      </c:barChart>
      <c:catAx>
        <c:axId val="4007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Biofilm 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360"/>
        <c:crosses val="autoZero"/>
        <c:auto val="1"/>
        <c:lblAlgn val="ctr"/>
        <c:lblOffset val="100"/>
        <c:noMultiLvlLbl val="0"/>
      </c:catAx>
      <c:valAx>
        <c:axId val="4007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of Producer Frequency mean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1657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193702</xdr:colOff>
      <xdr:row>3</xdr:row>
      <xdr:rowOff>171450</xdr:rowOff>
    </xdr:from>
    <xdr:to>
      <xdr:col>16</xdr:col>
      <xdr:colOff>468868</xdr:colOff>
      <xdr:row>18</xdr:row>
      <xdr:rowOff>131097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32F65-10FC-4360-97F2-46C8DE13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190498</xdr:colOff>
      <xdr:row>19</xdr:row>
      <xdr:rowOff>27202</xdr:rowOff>
    </xdr:from>
    <xdr:to>
      <xdr:col>16</xdr:col>
      <xdr:colOff>465663</xdr:colOff>
      <xdr:row>34</xdr:row>
      <xdr:rowOff>1017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B3FF93F-C6C6-4EFF-AB4E-83183A17621A}"/>
            </a:ext>
          </a:extLst>
        </xdr:cNvPr>
        <xdr:cNvGrpSpPr/>
      </xdr:nvGrpSpPr>
      <xdr:grpSpPr>
        <a:xfrm>
          <a:off x="8295407" y="3449275"/>
          <a:ext cx="4542365" cy="2675451"/>
          <a:chOff x="9563409" y="3307968"/>
          <a:chExt cx="4572000" cy="2743201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579F3F3-611F-42D7-897E-D1C6B3D8C4B8}"/>
              </a:ext>
            </a:extLst>
          </xdr:cNvPr>
          <xdr:cNvGraphicFramePr>
            <a:graphicFrameLocks/>
          </xdr:cNvGraphicFramePr>
        </xdr:nvGraphicFramePr>
        <xdr:xfrm>
          <a:off x="9563409" y="3307968"/>
          <a:ext cx="4572000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D4137B64-0B7D-4CDB-852B-17D6292A3D9C}"/>
              </a:ext>
            </a:extLst>
          </xdr:cNvPr>
          <xdr:cNvGrpSpPr/>
        </xdr:nvGrpSpPr>
        <xdr:grpSpPr>
          <a:xfrm>
            <a:off x="10804608" y="3912435"/>
            <a:ext cx="636105" cy="494050"/>
            <a:chOff x="10815494" y="1158349"/>
            <a:chExt cx="636105" cy="494050"/>
          </a:xfrm>
        </xdr:grpSpPr>
        <xdr:sp macro="" textlink="">
          <xdr:nvSpPr>
            <xdr:cNvPr id="10" name="Freeform: Shape 9">
              <a:extLst>
                <a:ext uri="{FF2B5EF4-FFF2-40B4-BE49-F238E27FC236}">
                  <a16:creationId xmlns:a16="http://schemas.microsoft.com/office/drawing/2014/main" id="{5D776C98-4516-42D9-88AB-3A2B510C56A5}"/>
                </a:ext>
              </a:extLst>
            </xdr:cNvPr>
            <xdr:cNvSpPr/>
          </xdr:nvSpPr>
          <xdr:spPr>
            <a:xfrm>
              <a:off x="10857660" y="1397019"/>
              <a:ext cx="546089" cy="255380"/>
            </a:xfrm>
            <a:custGeom>
              <a:avLst/>
              <a:gdLst>
                <a:gd name="connsiteX0" fmla="*/ 0 w 554182"/>
                <a:gd name="connsiteY0" fmla="*/ 180109 h 637309"/>
                <a:gd name="connsiteX1" fmla="*/ 0 w 554182"/>
                <a:gd name="connsiteY1" fmla="*/ 0 h 637309"/>
                <a:gd name="connsiteX2" fmla="*/ 554182 w 554182"/>
                <a:gd name="connsiteY2" fmla="*/ 0 h 637309"/>
                <a:gd name="connsiteX3" fmla="*/ 554182 w 554182"/>
                <a:gd name="connsiteY3" fmla="*/ 637309 h 637309"/>
                <a:gd name="connsiteX4" fmla="*/ 554182 w 554182"/>
                <a:gd name="connsiteY4" fmla="*/ 387927 h 6373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54182" h="637309">
                  <a:moveTo>
                    <a:pt x="0" y="180109"/>
                  </a:moveTo>
                  <a:lnTo>
                    <a:pt x="0" y="0"/>
                  </a:lnTo>
                  <a:lnTo>
                    <a:pt x="554182" y="0"/>
                  </a:lnTo>
                  <a:lnTo>
                    <a:pt x="554182" y="637309"/>
                  </a:lnTo>
                  <a:lnTo>
                    <a:pt x="554182" y="38792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BCC44E3-0FAD-4484-8711-E14FEDEAFF67}"/>
                </a:ext>
              </a:extLst>
            </xdr:cNvPr>
            <xdr:cNvSpPr txBox="1"/>
          </xdr:nvSpPr>
          <xdr:spPr>
            <a:xfrm>
              <a:off x="10815494" y="1158349"/>
              <a:ext cx="636105" cy="1967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 b="1">
                  <a:solidFill>
                    <a:schemeClr val="accent1">
                      <a:lumMod val="75000"/>
                    </a:schemeClr>
                  </a:solidFill>
                </a:rPr>
                <a:t>P &lt; 0.005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%20OneDrive\OneDrive%20-%20University%20of%20St%20Andrews\Everything\Uni\Year%204\BL4201%20Experimental%20Research%20Project\Results\Diss\Flow\TestFlow\TestFlowFull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FlowFullResults"/>
      <sheetName val="RelevantData"/>
      <sheetName val="ttsmsb"/>
      <sheetName val="ttpmsb"/>
      <sheetName val="pmwbf"/>
      <sheetName val="smwbf"/>
      <sheetName val="pmsbf"/>
    </sheetNames>
    <sheetDataSet>
      <sheetData sheetId="0"/>
      <sheetData sheetId="1">
        <row r="11">
          <cell r="C11">
            <v>1.5</v>
          </cell>
          <cell r="H11">
            <v>0.65486354999999996</v>
          </cell>
          <cell r="I11">
            <v>3.390649958743161E-2</v>
          </cell>
        </row>
        <row r="21">
          <cell r="H21">
            <v>0.21319818000000001</v>
          </cell>
          <cell r="I21">
            <v>6.0977013681317568E-2</v>
          </cell>
        </row>
        <row r="31">
          <cell r="H31">
            <v>0.9794144600000001</v>
          </cell>
          <cell r="I31">
            <v>7.4891239397141618E-3</v>
          </cell>
        </row>
        <row r="41">
          <cell r="C41">
            <v>5</v>
          </cell>
          <cell r="H41">
            <v>0.97742399000000013</v>
          </cell>
          <cell r="I41">
            <v>7.7983857442999087E-3</v>
          </cell>
        </row>
        <row r="51">
          <cell r="H51">
            <v>0.65554110999999993</v>
          </cell>
          <cell r="I51">
            <v>6.7111669019232739E-2</v>
          </cell>
        </row>
        <row r="61">
          <cell r="C61">
            <v>1.5</v>
          </cell>
          <cell r="H61">
            <v>0.175624855</v>
          </cell>
          <cell r="I61">
            <v>6.8209874456373387E-2</v>
          </cell>
        </row>
        <row r="71">
          <cell r="H71">
            <v>0.97694735999999993</v>
          </cell>
          <cell r="I71">
            <v>4.876103432701148E-3</v>
          </cell>
        </row>
        <row r="81">
          <cell r="C81">
            <v>5</v>
          </cell>
          <cell r="H81">
            <v>0.96975740999999993</v>
          </cell>
          <cell r="I81">
            <v>5.0191460400052105E-3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1"/>
  <sheetViews>
    <sheetView topLeftCell="AL1" zoomScale="70" zoomScaleNormal="70" workbookViewId="0">
      <selection activeCell="AZ1" sqref="AZ1:AZ1048576"/>
    </sheetView>
  </sheetViews>
  <sheetFormatPr defaultRowHeight="14.4" x14ac:dyDescent="0.3"/>
  <cols>
    <col min="44" max="44" width="14.5546875" customWidth="1"/>
    <col min="62" max="62" width="23" bestFit="1" customWidth="1"/>
  </cols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3">
      <c r="A2">
        <v>15</v>
      </c>
      <c r="B2">
        <v>0</v>
      </c>
      <c r="C2" t="s">
        <v>69</v>
      </c>
      <c r="D2">
        <v>1</v>
      </c>
      <c r="E2">
        <v>-0.1</v>
      </c>
      <c r="F2">
        <v>1</v>
      </c>
      <c r="G2">
        <v>5</v>
      </c>
      <c r="H2">
        <v>1</v>
      </c>
      <c r="I2">
        <v>1.7</v>
      </c>
      <c r="J2">
        <v>0.1</v>
      </c>
      <c r="K2">
        <v>17</v>
      </c>
      <c r="L2">
        <v>1</v>
      </c>
      <c r="M2" t="b">
        <v>0</v>
      </c>
      <c r="N2">
        <v>0.5</v>
      </c>
      <c r="O2">
        <v>0.15</v>
      </c>
      <c r="P2">
        <v>1</v>
      </c>
      <c r="Q2" t="b">
        <v>1</v>
      </c>
      <c r="R2">
        <v>1</v>
      </c>
      <c r="S2" t="s">
        <v>70</v>
      </c>
      <c r="T2">
        <v>5000</v>
      </c>
      <c r="U2">
        <v>0.1</v>
      </c>
      <c r="V2" t="b">
        <v>1</v>
      </c>
      <c r="W2">
        <v>1</v>
      </c>
      <c r="X2" t="b">
        <v>1</v>
      </c>
      <c r="Y2">
        <v>10000</v>
      </c>
      <c r="Z2">
        <v>10000</v>
      </c>
      <c r="AA2">
        <v>100</v>
      </c>
      <c r="AB2">
        <v>1E-4</v>
      </c>
      <c r="AC2">
        <v>1E-4</v>
      </c>
      <c r="AD2" t="b">
        <v>1</v>
      </c>
      <c r="AE2">
        <v>-0.01</v>
      </c>
      <c r="AF2" t="b">
        <v>1</v>
      </c>
      <c r="AG2" t="b">
        <v>1</v>
      </c>
      <c r="AH2">
        <v>1</v>
      </c>
      <c r="AI2">
        <v>1</v>
      </c>
      <c r="AJ2">
        <v>0</v>
      </c>
      <c r="AK2">
        <v>0.01</v>
      </c>
      <c r="AL2" t="b">
        <v>0</v>
      </c>
      <c r="AM2" t="b">
        <v>1</v>
      </c>
      <c r="AN2">
        <v>1</v>
      </c>
      <c r="AO2" t="b">
        <v>1</v>
      </c>
      <c r="AP2">
        <v>0.7</v>
      </c>
      <c r="AQ2" t="b">
        <v>1</v>
      </c>
      <c r="AR2" t="b">
        <v>0</v>
      </c>
      <c r="AS2">
        <v>2</v>
      </c>
      <c r="AT2" t="b">
        <v>1</v>
      </c>
      <c r="AU2">
        <v>0.5</v>
      </c>
      <c r="AV2">
        <v>3000.8270000000002</v>
      </c>
      <c r="AW2">
        <v>445550</v>
      </c>
      <c r="AX2">
        <v>517</v>
      </c>
      <c r="AY2">
        <v>18</v>
      </c>
      <c r="AZ2">
        <v>1024.605</v>
      </c>
      <c r="BA2">
        <v>3.7999890000000001</v>
      </c>
      <c r="BB2">
        <v>517</v>
      </c>
      <c r="BC2">
        <v>66</v>
      </c>
      <c r="BD2">
        <v>1024.605</v>
      </c>
      <c r="BE2">
        <v>2895.953</v>
      </c>
      <c r="BF2">
        <v>694.83529999999996</v>
      </c>
      <c r="BG2">
        <v>10994.35</v>
      </c>
      <c r="BH2">
        <v>721</v>
      </c>
      <c r="BI2">
        <v>0</v>
      </c>
      <c r="BJ2">
        <v>0.42058970000000001</v>
      </c>
      <c r="BK2">
        <v>4.0964340000000002E-2</v>
      </c>
      <c r="BL2">
        <v>0.30357479999999998</v>
      </c>
      <c r="BM2">
        <v>1.940834E-2</v>
      </c>
      <c r="BN2">
        <v>284.42860000000002</v>
      </c>
      <c r="BO2">
        <v>18575.28</v>
      </c>
      <c r="BP2">
        <v>218.8775</v>
      </c>
      <c r="BQ2">
        <v>10089.26</v>
      </c>
    </row>
    <row r="3" spans="1:69" x14ac:dyDescent="0.3">
      <c r="A3">
        <v>15</v>
      </c>
      <c r="B3">
        <v>0</v>
      </c>
      <c r="C3" t="s">
        <v>69</v>
      </c>
      <c r="D3">
        <v>1</v>
      </c>
      <c r="E3">
        <v>-0.1</v>
      </c>
      <c r="F3">
        <v>1</v>
      </c>
      <c r="G3">
        <v>5</v>
      </c>
      <c r="H3">
        <v>1</v>
      </c>
      <c r="I3">
        <v>1.7</v>
      </c>
      <c r="J3">
        <v>0.1</v>
      </c>
      <c r="K3">
        <v>17</v>
      </c>
      <c r="L3">
        <v>1</v>
      </c>
      <c r="M3" t="b">
        <v>0</v>
      </c>
      <c r="N3">
        <v>0.5</v>
      </c>
      <c r="O3">
        <v>0.15</v>
      </c>
      <c r="P3">
        <v>1</v>
      </c>
      <c r="Q3" t="b">
        <v>1</v>
      </c>
      <c r="R3">
        <v>1</v>
      </c>
      <c r="S3" t="s">
        <v>70</v>
      </c>
      <c r="T3">
        <v>5000</v>
      </c>
      <c r="U3">
        <v>0.1</v>
      </c>
      <c r="V3" t="b">
        <v>1</v>
      </c>
      <c r="W3">
        <v>1</v>
      </c>
      <c r="X3" t="b">
        <v>1</v>
      </c>
      <c r="Y3">
        <v>10000</v>
      </c>
      <c r="Z3">
        <v>10000</v>
      </c>
      <c r="AA3">
        <v>100</v>
      </c>
      <c r="AB3">
        <v>1E-4</v>
      </c>
      <c r="AC3">
        <v>1E-4</v>
      </c>
      <c r="AD3" t="b">
        <v>1</v>
      </c>
      <c r="AE3">
        <v>-0.01</v>
      </c>
      <c r="AF3" t="b">
        <v>1</v>
      </c>
      <c r="AG3" t="b">
        <v>1</v>
      </c>
      <c r="AH3">
        <v>1</v>
      </c>
      <c r="AI3">
        <v>1</v>
      </c>
      <c r="AJ3">
        <v>0</v>
      </c>
      <c r="AK3">
        <v>0.01</v>
      </c>
      <c r="AL3" t="b">
        <v>0</v>
      </c>
      <c r="AM3" t="b">
        <v>1</v>
      </c>
      <c r="AN3">
        <v>1</v>
      </c>
      <c r="AO3" t="b">
        <v>1</v>
      </c>
      <c r="AP3">
        <v>0.7</v>
      </c>
      <c r="AQ3" t="b">
        <v>1</v>
      </c>
      <c r="AR3" t="b">
        <v>0</v>
      </c>
      <c r="AS3">
        <v>2</v>
      </c>
      <c r="AT3" t="b">
        <v>1</v>
      </c>
      <c r="AU3">
        <v>0.5</v>
      </c>
      <c r="AV3">
        <v>3000.973</v>
      </c>
      <c r="AW3">
        <v>455106</v>
      </c>
      <c r="AX3">
        <v>627</v>
      </c>
      <c r="AY3">
        <v>18</v>
      </c>
      <c r="AZ3">
        <v>634.93039999999996</v>
      </c>
      <c r="BA3">
        <v>11.195449999999999</v>
      </c>
      <c r="BB3">
        <v>472</v>
      </c>
      <c r="BC3">
        <v>104</v>
      </c>
      <c r="BD3">
        <v>1015.25</v>
      </c>
      <c r="BE3">
        <v>2999.0810000000001</v>
      </c>
      <c r="BF3">
        <v>697.66579999999999</v>
      </c>
      <c r="BG3">
        <v>10409.879999999999</v>
      </c>
      <c r="BH3">
        <v>721</v>
      </c>
      <c r="BI3">
        <v>0</v>
      </c>
      <c r="BJ3">
        <v>0.50882899999999998</v>
      </c>
      <c r="BK3">
        <v>4.6950949999999998E-2</v>
      </c>
      <c r="BL3">
        <v>0.37927230000000001</v>
      </c>
      <c r="BM3">
        <v>1.5860229999999999E-2</v>
      </c>
      <c r="BN3">
        <v>349.44760000000002</v>
      </c>
      <c r="BO3">
        <v>23509.06</v>
      </c>
      <c r="BP3">
        <v>273.4554</v>
      </c>
      <c r="BQ3">
        <v>8244.7990000000009</v>
      </c>
    </row>
    <row r="4" spans="1:69" x14ac:dyDescent="0.3">
      <c r="A4">
        <v>15</v>
      </c>
      <c r="B4">
        <v>0</v>
      </c>
      <c r="C4" t="s">
        <v>69</v>
      </c>
      <c r="D4">
        <v>1</v>
      </c>
      <c r="E4">
        <v>-0.1</v>
      </c>
      <c r="F4">
        <v>1</v>
      </c>
      <c r="G4">
        <v>5</v>
      </c>
      <c r="H4">
        <v>1</v>
      </c>
      <c r="I4">
        <v>1.7</v>
      </c>
      <c r="J4">
        <v>0.1</v>
      </c>
      <c r="K4">
        <v>17</v>
      </c>
      <c r="L4">
        <v>1</v>
      </c>
      <c r="M4" t="b">
        <v>0</v>
      </c>
      <c r="N4">
        <v>0.5</v>
      </c>
      <c r="O4">
        <v>0.15</v>
      </c>
      <c r="P4">
        <v>1</v>
      </c>
      <c r="Q4" t="b">
        <v>1</v>
      </c>
      <c r="R4">
        <v>1</v>
      </c>
      <c r="S4" t="s">
        <v>70</v>
      </c>
      <c r="T4">
        <v>5000</v>
      </c>
      <c r="U4">
        <v>0.1</v>
      </c>
      <c r="V4" t="b">
        <v>1</v>
      </c>
      <c r="W4">
        <v>1</v>
      </c>
      <c r="X4" t="b">
        <v>1</v>
      </c>
      <c r="Y4">
        <v>10000</v>
      </c>
      <c r="Z4">
        <v>10000</v>
      </c>
      <c r="AA4">
        <v>100</v>
      </c>
      <c r="AB4">
        <v>1E-4</v>
      </c>
      <c r="AC4">
        <v>1E-4</v>
      </c>
      <c r="AD4" t="b">
        <v>1</v>
      </c>
      <c r="AE4">
        <v>-0.01</v>
      </c>
      <c r="AF4" t="b">
        <v>1</v>
      </c>
      <c r="AG4" t="b">
        <v>1</v>
      </c>
      <c r="AH4">
        <v>1</v>
      </c>
      <c r="AI4">
        <v>1</v>
      </c>
      <c r="AJ4">
        <v>0</v>
      </c>
      <c r="AK4">
        <v>0.01</v>
      </c>
      <c r="AL4" t="b">
        <v>0</v>
      </c>
      <c r="AM4" t="b">
        <v>1</v>
      </c>
      <c r="AN4">
        <v>1</v>
      </c>
      <c r="AO4" t="b">
        <v>1</v>
      </c>
      <c r="AP4">
        <v>0.7</v>
      </c>
      <c r="AQ4" t="b">
        <v>1</v>
      </c>
      <c r="AR4" t="b">
        <v>0</v>
      </c>
      <c r="AS4">
        <v>2</v>
      </c>
      <c r="AT4" t="b">
        <v>1</v>
      </c>
      <c r="AU4">
        <v>0.5</v>
      </c>
      <c r="AV4">
        <v>3000.163</v>
      </c>
      <c r="AW4">
        <v>425037</v>
      </c>
      <c r="AX4">
        <v>583</v>
      </c>
      <c r="AY4">
        <v>18</v>
      </c>
      <c r="AZ4">
        <v>339.34820000000002</v>
      </c>
      <c r="BA4">
        <v>5.8776190000000001</v>
      </c>
      <c r="BB4">
        <v>431</v>
      </c>
      <c r="BC4">
        <v>25</v>
      </c>
      <c r="BD4">
        <v>1028.1690000000001</v>
      </c>
      <c r="BE4">
        <v>2987.433</v>
      </c>
      <c r="BF4">
        <v>695.22439999999995</v>
      </c>
      <c r="BG4">
        <v>10986.48</v>
      </c>
      <c r="BH4">
        <v>721</v>
      </c>
      <c r="BI4">
        <v>0</v>
      </c>
      <c r="BJ4">
        <v>0.40932200000000002</v>
      </c>
      <c r="BK4">
        <v>5.2156840000000003E-2</v>
      </c>
      <c r="BL4">
        <v>0.27015099999999997</v>
      </c>
      <c r="BM4">
        <v>1.6140430000000001E-2</v>
      </c>
      <c r="BN4">
        <v>276.74310000000003</v>
      </c>
      <c r="BO4">
        <v>24100.44</v>
      </c>
      <c r="BP4">
        <v>194.77860000000001</v>
      </c>
      <c r="BQ4">
        <v>8390.4539999999997</v>
      </c>
    </row>
    <row r="5" spans="1:69" x14ac:dyDescent="0.3">
      <c r="A5">
        <v>15</v>
      </c>
      <c r="B5">
        <v>0</v>
      </c>
      <c r="C5" t="s">
        <v>69</v>
      </c>
      <c r="D5">
        <v>1</v>
      </c>
      <c r="E5">
        <v>-0.1</v>
      </c>
      <c r="F5">
        <v>1</v>
      </c>
      <c r="G5">
        <v>5</v>
      </c>
      <c r="H5">
        <v>1</v>
      </c>
      <c r="I5">
        <v>1.7</v>
      </c>
      <c r="J5">
        <v>0.1</v>
      </c>
      <c r="K5">
        <v>17</v>
      </c>
      <c r="L5">
        <v>1</v>
      </c>
      <c r="M5" t="b">
        <v>0</v>
      </c>
      <c r="N5">
        <v>0.5</v>
      </c>
      <c r="O5">
        <v>0.15</v>
      </c>
      <c r="P5">
        <v>1</v>
      </c>
      <c r="Q5" t="b">
        <v>1</v>
      </c>
      <c r="R5">
        <v>1</v>
      </c>
      <c r="S5" t="s">
        <v>70</v>
      </c>
      <c r="T5">
        <v>5000</v>
      </c>
      <c r="U5">
        <v>0.1</v>
      </c>
      <c r="V5" t="b">
        <v>1</v>
      </c>
      <c r="W5">
        <v>1</v>
      </c>
      <c r="X5" t="b">
        <v>1</v>
      </c>
      <c r="Y5">
        <v>10000</v>
      </c>
      <c r="Z5">
        <v>10000</v>
      </c>
      <c r="AA5">
        <v>100</v>
      </c>
      <c r="AB5">
        <v>1E-4</v>
      </c>
      <c r="AC5">
        <v>1E-4</v>
      </c>
      <c r="AD5" t="b">
        <v>1</v>
      </c>
      <c r="AE5">
        <v>-0.01</v>
      </c>
      <c r="AF5" t="b">
        <v>1</v>
      </c>
      <c r="AG5" t="b">
        <v>1</v>
      </c>
      <c r="AH5">
        <v>1</v>
      </c>
      <c r="AI5">
        <v>1</v>
      </c>
      <c r="AJ5">
        <v>0</v>
      </c>
      <c r="AK5">
        <v>0.01</v>
      </c>
      <c r="AL5" t="b">
        <v>0</v>
      </c>
      <c r="AM5" t="b">
        <v>1</v>
      </c>
      <c r="AN5">
        <v>1</v>
      </c>
      <c r="AO5" t="b">
        <v>1</v>
      </c>
      <c r="AP5">
        <v>0.7</v>
      </c>
      <c r="AQ5" t="b">
        <v>1</v>
      </c>
      <c r="AR5" t="b">
        <v>0</v>
      </c>
      <c r="AS5">
        <v>2</v>
      </c>
      <c r="AT5" t="b">
        <v>1</v>
      </c>
      <c r="AU5">
        <v>0.5</v>
      </c>
      <c r="AV5">
        <v>3000.962</v>
      </c>
      <c r="AW5">
        <v>443289</v>
      </c>
      <c r="AX5">
        <v>502</v>
      </c>
      <c r="AY5">
        <v>18</v>
      </c>
      <c r="AZ5">
        <v>267.35359999999997</v>
      </c>
      <c r="BA5">
        <v>6.2140060000000004</v>
      </c>
      <c r="BB5">
        <v>426</v>
      </c>
      <c r="BC5">
        <v>77</v>
      </c>
      <c r="BD5">
        <v>2725.7959999999998</v>
      </c>
      <c r="BE5">
        <v>1159.5350000000001</v>
      </c>
      <c r="BF5">
        <v>694.33579999999995</v>
      </c>
      <c r="BG5">
        <v>11465.38</v>
      </c>
      <c r="BH5">
        <v>721</v>
      </c>
      <c r="BI5">
        <v>0</v>
      </c>
      <c r="BJ5">
        <v>0.38340000000000002</v>
      </c>
      <c r="BK5">
        <v>2.1070729999999999E-2</v>
      </c>
      <c r="BL5">
        <v>0.32493699999999998</v>
      </c>
      <c r="BM5">
        <v>9.47514E-3</v>
      </c>
      <c r="BN5">
        <v>258.4588</v>
      </c>
      <c r="BO5">
        <v>8284.0499999999993</v>
      </c>
      <c r="BP5">
        <v>234.27959999999999</v>
      </c>
      <c r="BQ5">
        <v>4925.5609999999997</v>
      </c>
    </row>
    <row r="6" spans="1:69" x14ac:dyDescent="0.3">
      <c r="A6">
        <v>15</v>
      </c>
      <c r="B6">
        <v>0</v>
      </c>
      <c r="C6" t="s">
        <v>69</v>
      </c>
      <c r="D6">
        <v>1</v>
      </c>
      <c r="E6">
        <v>-0.1</v>
      </c>
      <c r="F6">
        <v>1</v>
      </c>
      <c r="G6">
        <v>5</v>
      </c>
      <c r="H6">
        <v>1</v>
      </c>
      <c r="I6">
        <v>1.7</v>
      </c>
      <c r="J6">
        <v>0.1</v>
      </c>
      <c r="K6">
        <v>17</v>
      </c>
      <c r="L6">
        <v>1</v>
      </c>
      <c r="M6" t="b">
        <v>0</v>
      </c>
      <c r="N6">
        <v>0.5</v>
      </c>
      <c r="O6">
        <v>0.15</v>
      </c>
      <c r="P6">
        <v>1</v>
      </c>
      <c r="Q6" t="b">
        <v>1</v>
      </c>
      <c r="R6">
        <v>1</v>
      </c>
      <c r="S6" t="s">
        <v>70</v>
      </c>
      <c r="T6">
        <v>5000</v>
      </c>
      <c r="U6">
        <v>0.1</v>
      </c>
      <c r="V6" t="b">
        <v>1</v>
      </c>
      <c r="W6">
        <v>1</v>
      </c>
      <c r="X6" t="b">
        <v>1</v>
      </c>
      <c r="Y6">
        <v>10000</v>
      </c>
      <c r="Z6">
        <v>10000</v>
      </c>
      <c r="AA6">
        <v>100</v>
      </c>
      <c r="AB6">
        <v>1E-4</v>
      </c>
      <c r="AC6">
        <v>1E-4</v>
      </c>
      <c r="AD6" t="b">
        <v>1</v>
      </c>
      <c r="AE6">
        <v>-0.01</v>
      </c>
      <c r="AF6" t="b">
        <v>1</v>
      </c>
      <c r="AG6" t="b">
        <v>1</v>
      </c>
      <c r="AH6">
        <v>1</v>
      </c>
      <c r="AI6">
        <v>1</v>
      </c>
      <c r="AJ6">
        <v>0</v>
      </c>
      <c r="AK6">
        <v>0.01</v>
      </c>
      <c r="AL6" t="b">
        <v>0</v>
      </c>
      <c r="AM6" t="b">
        <v>1</v>
      </c>
      <c r="AN6">
        <v>1</v>
      </c>
      <c r="AO6" t="b">
        <v>1</v>
      </c>
      <c r="AP6">
        <v>0.7</v>
      </c>
      <c r="AQ6" t="b">
        <v>1</v>
      </c>
      <c r="AR6" t="b">
        <v>0</v>
      </c>
      <c r="AS6">
        <v>2</v>
      </c>
      <c r="AT6" t="b">
        <v>1</v>
      </c>
      <c r="AU6">
        <v>0.5</v>
      </c>
      <c r="AV6">
        <v>3000.5129999999999</v>
      </c>
      <c r="AW6">
        <v>448652</v>
      </c>
      <c r="AX6">
        <v>607</v>
      </c>
      <c r="AY6">
        <v>15</v>
      </c>
      <c r="AZ6">
        <v>358.46969999999999</v>
      </c>
      <c r="BA6">
        <v>4.2197680000000002</v>
      </c>
      <c r="BB6">
        <v>465</v>
      </c>
      <c r="BC6">
        <v>63</v>
      </c>
      <c r="BD6">
        <v>1000.4109999999999</v>
      </c>
      <c r="BE6">
        <v>2867.7829999999999</v>
      </c>
      <c r="BF6">
        <v>693.36440000000005</v>
      </c>
      <c r="BG6">
        <v>12935.77</v>
      </c>
      <c r="BH6">
        <v>721</v>
      </c>
      <c r="BI6">
        <v>0</v>
      </c>
      <c r="BJ6">
        <v>0.48357749999999999</v>
      </c>
      <c r="BK6">
        <v>4.9853979999999999E-2</v>
      </c>
      <c r="BL6">
        <v>0.34508499999999998</v>
      </c>
      <c r="BM6">
        <v>1.472946E-2</v>
      </c>
      <c r="BN6">
        <v>327.59320000000002</v>
      </c>
      <c r="BO6">
        <v>24246.11</v>
      </c>
      <c r="BP6">
        <v>248.80619999999999</v>
      </c>
      <c r="BQ6">
        <v>7656.98</v>
      </c>
    </row>
    <row r="7" spans="1:69" x14ac:dyDescent="0.3">
      <c r="A7">
        <v>15</v>
      </c>
      <c r="B7">
        <v>0</v>
      </c>
      <c r="C7" t="s">
        <v>69</v>
      </c>
      <c r="D7">
        <v>1</v>
      </c>
      <c r="E7">
        <v>-0.1</v>
      </c>
      <c r="F7">
        <v>1</v>
      </c>
      <c r="G7">
        <v>5</v>
      </c>
      <c r="H7">
        <v>1</v>
      </c>
      <c r="I7">
        <v>1.7</v>
      </c>
      <c r="J7">
        <v>0.1</v>
      </c>
      <c r="K7">
        <v>17</v>
      </c>
      <c r="L7">
        <v>1</v>
      </c>
      <c r="M7" t="b">
        <v>0</v>
      </c>
      <c r="N7">
        <v>0.5</v>
      </c>
      <c r="O7">
        <v>0.15</v>
      </c>
      <c r="P7">
        <v>1</v>
      </c>
      <c r="Q7" t="b">
        <v>1</v>
      </c>
      <c r="R7">
        <v>1</v>
      </c>
      <c r="S7" t="s">
        <v>70</v>
      </c>
      <c r="T7">
        <v>5000</v>
      </c>
      <c r="U7">
        <v>0.1</v>
      </c>
      <c r="V7" t="b">
        <v>1</v>
      </c>
      <c r="W7">
        <v>1</v>
      </c>
      <c r="X7" t="b">
        <v>1</v>
      </c>
      <c r="Y7">
        <v>10000</v>
      </c>
      <c r="Z7">
        <v>10000</v>
      </c>
      <c r="AA7">
        <v>100</v>
      </c>
      <c r="AB7">
        <v>1E-4</v>
      </c>
      <c r="AC7">
        <v>1E-4</v>
      </c>
      <c r="AD7" t="b">
        <v>1</v>
      </c>
      <c r="AE7">
        <v>-0.01</v>
      </c>
      <c r="AF7" t="b">
        <v>1</v>
      </c>
      <c r="AG7" t="b">
        <v>1</v>
      </c>
      <c r="AH7">
        <v>1</v>
      </c>
      <c r="AI7">
        <v>10</v>
      </c>
      <c r="AJ7">
        <v>0</v>
      </c>
      <c r="AK7">
        <v>0.01</v>
      </c>
      <c r="AL7" t="b">
        <v>0</v>
      </c>
      <c r="AM7" t="b">
        <v>1</v>
      </c>
      <c r="AN7">
        <v>1</v>
      </c>
      <c r="AO7" t="b">
        <v>1</v>
      </c>
      <c r="AP7">
        <v>0.7</v>
      </c>
      <c r="AQ7" t="b">
        <v>1</v>
      </c>
      <c r="AR7" t="b">
        <v>0</v>
      </c>
      <c r="AS7">
        <v>2</v>
      </c>
      <c r="AT7" t="b">
        <v>1</v>
      </c>
      <c r="AU7">
        <v>0.5</v>
      </c>
      <c r="AV7">
        <v>3000.6550000000002</v>
      </c>
      <c r="AW7">
        <v>409809</v>
      </c>
      <c r="AX7">
        <v>721</v>
      </c>
      <c r="AY7">
        <v>18</v>
      </c>
      <c r="AZ7">
        <v>294.96980000000002</v>
      </c>
      <c r="BA7">
        <v>6.3509909999999996</v>
      </c>
      <c r="BB7">
        <v>721</v>
      </c>
      <c r="BC7">
        <v>720</v>
      </c>
      <c r="BD7">
        <v>1000.807</v>
      </c>
      <c r="BE7">
        <v>1000.807</v>
      </c>
      <c r="BF7">
        <v>698.84010000000001</v>
      </c>
      <c r="BG7">
        <v>9800.7070000000003</v>
      </c>
      <c r="BH7">
        <v>721</v>
      </c>
      <c r="BI7">
        <v>0</v>
      </c>
      <c r="BJ7">
        <v>0.98719539999999995</v>
      </c>
      <c r="BK7">
        <v>2.6905570000000001E-3</v>
      </c>
      <c r="BL7">
        <v>1</v>
      </c>
      <c r="BM7">
        <v>0</v>
      </c>
      <c r="BN7">
        <v>694.73800000000006</v>
      </c>
      <c r="BO7">
        <v>11656.18</v>
      </c>
      <c r="BP7">
        <v>721</v>
      </c>
      <c r="BQ7">
        <v>0</v>
      </c>
    </row>
    <row r="8" spans="1:69" x14ac:dyDescent="0.3">
      <c r="A8">
        <v>15</v>
      </c>
      <c r="B8">
        <v>0</v>
      </c>
      <c r="C8" t="s">
        <v>69</v>
      </c>
      <c r="D8">
        <v>1</v>
      </c>
      <c r="E8">
        <v>-0.1</v>
      </c>
      <c r="F8">
        <v>1</v>
      </c>
      <c r="G8">
        <v>5</v>
      </c>
      <c r="H8">
        <v>1</v>
      </c>
      <c r="I8">
        <v>1.7</v>
      </c>
      <c r="J8">
        <v>0.1</v>
      </c>
      <c r="K8">
        <v>17</v>
      </c>
      <c r="L8">
        <v>1</v>
      </c>
      <c r="M8" t="b">
        <v>0</v>
      </c>
      <c r="N8">
        <v>0.5</v>
      </c>
      <c r="O8">
        <v>0.15</v>
      </c>
      <c r="P8">
        <v>1</v>
      </c>
      <c r="Q8" t="b">
        <v>1</v>
      </c>
      <c r="R8">
        <v>1</v>
      </c>
      <c r="S8" t="s">
        <v>70</v>
      </c>
      <c r="T8">
        <v>5000</v>
      </c>
      <c r="U8">
        <v>0.1</v>
      </c>
      <c r="V8" t="b">
        <v>1</v>
      </c>
      <c r="W8">
        <v>1</v>
      </c>
      <c r="X8" t="b">
        <v>1</v>
      </c>
      <c r="Y8">
        <v>10000</v>
      </c>
      <c r="Z8">
        <v>10000</v>
      </c>
      <c r="AA8">
        <v>100</v>
      </c>
      <c r="AB8">
        <v>1E-4</v>
      </c>
      <c r="AC8">
        <v>1E-4</v>
      </c>
      <c r="AD8" t="b">
        <v>1</v>
      </c>
      <c r="AE8">
        <v>-0.01</v>
      </c>
      <c r="AF8" t="b">
        <v>1</v>
      </c>
      <c r="AG8" t="b">
        <v>1</v>
      </c>
      <c r="AH8">
        <v>1</v>
      </c>
      <c r="AI8">
        <v>10</v>
      </c>
      <c r="AJ8">
        <v>0</v>
      </c>
      <c r="AK8">
        <v>0.01</v>
      </c>
      <c r="AL8" t="b">
        <v>0</v>
      </c>
      <c r="AM8" t="b">
        <v>1</v>
      </c>
      <c r="AN8">
        <v>1</v>
      </c>
      <c r="AO8" t="b">
        <v>1</v>
      </c>
      <c r="AP8">
        <v>0.7</v>
      </c>
      <c r="AQ8" t="b">
        <v>1</v>
      </c>
      <c r="AR8" t="b">
        <v>0</v>
      </c>
      <c r="AS8">
        <v>2</v>
      </c>
      <c r="AT8" t="b">
        <v>1</v>
      </c>
      <c r="AU8">
        <v>0.5</v>
      </c>
      <c r="AV8">
        <v>3000.2779999999998</v>
      </c>
      <c r="AW8">
        <v>404314</v>
      </c>
      <c r="AX8">
        <v>721</v>
      </c>
      <c r="AY8">
        <v>11</v>
      </c>
      <c r="AZ8">
        <v>410.98559999999998</v>
      </c>
      <c r="BA8">
        <v>6.4794390000000002</v>
      </c>
      <c r="BB8">
        <v>721</v>
      </c>
      <c r="BC8">
        <v>720</v>
      </c>
      <c r="BD8">
        <v>1000.15</v>
      </c>
      <c r="BE8">
        <v>1000.15</v>
      </c>
      <c r="BF8">
        <v>688.99639999999999</v>
      </c>
      <c r="BG8">
        <v>13353.91</v>
      </c>
      <c r="BH8">
        <v>721</v>
      </c>
      <c r="BI8">
        <v>0</v>
      </c>
      <c r="BJ8">
        <v>0.97941880000000003</v>
      </c>
      <c r="BK8">
        <v>5.293229E-3</v>
      </c>
      <c r="BL8">
        <v>1</v>
      </c>
      <c r="BM8">
        <v>0</v>
      </c>
      <c r="BN8">
        <v>683.09159999999997</v>
      </c>
      <c r="BO8">
        <v>16730.28</v>
      </c>
      <c r="BP8">
        <v>721</v>
      </c>
      <c r="BQ8">
        <v>0</v>
      </c>
    </row>
    <row r="9" spans="1:69" x14ac:dyDescent="0.3">
      <c r="A9">
        <v>15</v>
      </c>
      <c r="B9">
        <v>0</v>
      </c>
      <c r="C9" t="s">
        <v>69</v>
      </c>
      <c r="D9">
        <v>1</v>
      </c>
      <c r="E9">
        <v>-0.1</v>
      </c>
      <c r="F9">
        <v>1</v>
      </c>
      <c r="G9">
        <v>5</v>
      </c>
      <c r="H9">
        <v>1</v>
      </c>
      <c r="I9">
        <v>1.7</v>
      </c>
      <c r="J9">
        <v>0.1</v>
      </c>
      <c r="K9">
        <v>17</v>
      </c>
      <c r="L9">
        <v>1</v>
      </c>
      <c r="M9" t="b">
        <v>0</v>
      </c>
      <c r="N9">
        <v>0.5</v>
      </c>
      <c r="O9">
        <v>0.15</v>
      </c>
      <c r="P9">
        <v>1</v>
      </c>
      <c r="Q9" t="b">
        <v>1</v>
      </c>
      <c r="R9">
        <v>1</v>
      </c>
      <c r="S9" t="s">
        <v>70</v>
      </c>
      <c r="T9">
        <v>5000</v>
      </c>
      <c r="U9">
        <v>0.1</v>
      </c>
      <c r="V9" t="b">
        <v>1</v>
      </c>
      <c r="W9">
        <v>1</v>
      </c>
      <c r="X9" t="b">
        <v>1</v>
      </c>
      <c r="Y9">
        <v>10000</v>
      </c>
      <c r="Z9">
        <v>10000</v>
      </c>
      <c r="AA9">
        <v>100</v>
      </c>
      <c r="AB9">
        <v>1E-4</v>
      </c>
      <c r="AC9">
        <v>1E-4</v>
      </c>
      <c r="AD9" t="b">
        <v>1</v>
      </c>
      <c r="AE9">
        <v>-0.01</v>
      </c>
      <c r="AF9" t="b">
        <v>1</v>
      </c>
      <c r="AG9" t="b">
        <v>1</v>
      </c>
      <c r="AH9">
        <v>1</v>
      </c>
      <c r="AI9">
        <v>10</v>
      </c>
      <c r="AJ9">
        <v>0</v>
      </c>
      <c r="AK9">
        <v>0.01</v>
      </c>
      <c r="AL9" t="b">
        <v>0</v>
      </c>
      <c r="AM9" t="b">
        <v>1</v>
      </c>
      <c r="AN9">
        <v>1</v>
      </c>
      <c r="AO9" t="b">
        <v>1</v>
      </c>
      <c r="AP9">
        <v>0.7</v>
      </c>
      <c r="AQ9" t="b">
        <v>1</v>
      </c>
      <c r="AR9" t="b">
        <v>0</v>
      </c>
      <c r="AS9">
        <v>2</v>
      </c>
      <c r="AT9" t="b">
        <v>1</v>
      </c>
      <c r="AU9">
        <v>0.5</v>
      </c>
      <c r="AV9">
        <v>3000.0990000000002</v>
      </c>
      <c r="AW9">
        <v>405724</v>
      </c>
      <c r="AX9">
        <v>721</v>
      </c>
      <c r="AY9">
        <v>18</v>
      </c>
      <c r="AZ9">
        <v>437.73770000000002</v>
      </c>
      <c r="BA9">
        <v>10.014720000000001</v>
      </c>
      <c r="BB9">
        <v>721</v>
      </c>
      <c r="BC9">
        <v>720</v>
      </c>
      <c r="BD9">
        <v>1000.627</v>
      </c>
      <c r="BE9">
        <v>1000.627</v>
      </c>
      <c r="BF9">
        <v>694.47370000000001</v>
      </c>
      <c r="BG9">
        <v>11065.61</v>
      </c>
      <c r="BH9">
        <v>721</v>
      </c>
      <c r="BI9">
        <v>0</v>
      </c>
      <c r="BJ9">
        <v>0.98184079999999996</v>
      </c>
      <c r="BK9">
        <v>3.8075779999999998E-3</v>
      </c>
      <c r="BL9">
        <v>1</v>
      </c>
      <c r="BM9">
        <v>0</v>
      </c>
      <c r="BN9">
        <v>688.15909999999997</v>
      </c>
      <c r="BO9">
        <v>13775.2</v>
      </c>
      <c r="BP9">
        <v>721</v>
      </c>
      <c r="BQ9">
        <v>0</v>
      </c>
    </row>
    <row r="10" spans="1:69" x14ac:dyDescent="0.3">
      <c r="A10">
        <v>15</v>
      </c>
      <c r="B10">
        <v>0</v>
      </c>
      <c r="C10" t="s">
        <v>69</v>
      </c>
      <c r="D10">
        <v>1</v>
      </c>
      <c r="E10">
        <v>-0.1</v>
      </c>
      <c r="F10">
        <v>1</v>
      </c>
      <c r="G10">
        <v>5</v>
      </c>
      <c r="H10">
        <v>1</v>
      </c>
      <c r="I10">
        <v>1.7</v>
      </c>
      <c r="J10">
        <v>0.1</v>
      </c>
      <c r="K10">
        <v>17</v>
      </c>
      <c r="L10">
        <v>1</v>
      </c>
      <c r="M10" t="b">
        <v>0</v>
      </c>
      <c r="N10">
        <v>0.5</v>
      </c>
      <c r="O10">
        <v>0.15</v>
      </c>
      <c r="P10">
        <v>1</v>
      </c>
      <c r="Q10" t="b">
        <v>1</v>
      </c>
      <c r="R10">
        <v>1</v>
      </c>
      <c r="S10" t="s">
        <v>70</v>
      </c>
      <c r="T10">
        <v>5000</v>
      </c>
      <c r="U10">
        <v>0.1</v>
      </c>
      <c r="V10" t="b">
        <v>1</v>
      </c>
      <c r="W10">
        <v>1</v>
      </c>
      <c r="X10" t="b">
        <v>1</v>
      </c>
      <c r="Y10">
        <v>10000</v>
      </c>
      <c r="Z10">
        <v>10000</v>
      </c>
      <c r="AA10">
        <v>100</v>
      </c>
      <c r="AB10">
        <v>1E-4</v>
      </c>
      <c r="AC10">
        <v>1E-4</v>
      </c>
      <c r="AD10" t="b">
        <v>1</v>
      </c>
      <c r="AE10">
        <v>-0.01</v>
      </c>
      <c r="AF10" t="b">
        <v>1</v>
      </c>
      <c r="AG10" t="b">
        <v>1</v>
      </c>
      <c r="AH10">
        <v>1</v>
      </c>
      <c r="AI10">
        <v>10</v>
      </c>
      <c r="AJ10">
        <v>0</v>
      </c>
      <c r="AK10">
        <v>0.01</v>
      </c>
      <c r="AL10" t="b">
        <v>0</v>
      </c>
      <c r="AM10" t="b">
        <v>1</v>
      </c>
      <c r="AN10">
        <v>1</v>
      </c>
      <c r="AO10" t="b">
        <v>1</v>
      </c>
      <c r="AP10">
        <v>0.7</v>
      </c>
      <c r="AQ10" t="b">
        <v>1</v>
      </c>
      <c r="AR10" t="b">
        <v>0</v>
      </c>
      <c r="AS10">
        <v>2</v>
      </c>
      <c r="AT10" t="b">
        <v>1</v>
      </c>
      <c r="AU10">
        <v>0.5</v>
      </c>
      <c r="AV10">
        <v>3000.4549999999999</v>
      </c>
      <c r="AW10">
        <v>406560</v>
      </c>
      <c r="AX10">
        <v>721</v>
      </c>
      <c r="AY10">
        <v>18</v>
      </c>
      <c r="AZ10">
        <v>519.01189999999997</v>
      </c>
      <c r="BA10">
        <v>5.479889</v>
      </c>
      <c r="BB10">
        <v>721</v>
      </c>
      <c r="BC10">
        <v>720</v>
      </c>
      <c r="BD10">
        <v>1000.351</v>
      </c>
      <c r="BE10">
        <v>1000.351</v>
      </c>
      <c r="BF10">
        <v>692.18589999999995</v>
      </c>
      <c r="BG10">
        <v>13034.97</v>
      </c>
      <c r="BH10">
        <v>721</v>
      </c>
      <c r="BI10">
        <v>0</v>
      </c>
      <c r="BJ10">
        <v>0.97858299999999998</v>
      </c>
      <c r="BK10">
        <v>4.3021910000000003E-3</v>
      </c>
      <c r="BL10">
        <v>1</v>
      </c>
      <c r="BM10">
        <v>0</v>
      </c>
      <c r="BN10">
        <v>684.28070000000002</v>
      </c>
      <c r="BO10">
        <v>15933.49</v>
      </c>
      <c r="BP10">
        <v>721</v>
      </c>
      <c r="BQ10">
        <v>0</v>
      </c>
    </row>
    <row r="11" spans="1:69" x14ac:dyDescent="0.3">
      <c r="A11">
        <v>15</v>
      </c>
      <c r="B11">
        <v>0</v>
      </c>
      <c r="C11" t="s">
        <v>69</v>
      </c>
      <c r="D11">
        <v>1</v>
      </c>
      <c r="E11">
        <v>-0.1</v>
      </c>
      <c r="F11">
        <v>1</v>
      </c>
      <c r="G11">
        <v>5</v>
      </c>
      <c r="H11">
        <v>1</v>
      </c>
      <c r="I11">
        <v>1.7</v>
      </c>
      <c r="J11">
        <v>0.1</v>
      </c>
      <c r="K11">
        <v>17</v>
      </c>
      <c r="L11">
        <v>1</v>
      </c>
      <c r="M11" t="b">
        <v>0</v>
      </c>
      <c r="N11">
        <v>0.5</v>
      </c>
      <c r="O11">
        <v>0.15</v>
      </c>
      <c r="P11">
        <v>1</v>
      </c>
      <c r="Q11" t="b">
        <v>1</v>
      </c>
      <c r="R11">
        <v>1</v>
      </c>
      <c r="S11" t="s">
        <v>70</v>
      </c>
      <c r="T11">
        <v>5000</v>
      </c>
      <c r="U11">
        <v>0.1</v>
      </c>
      <c r="V11" t="b">
        <v>1</v>
      </c>
      <c r="W11">
        <v>1</v>
      </c>
      <c r="X11" t="b">
        <v>1</v>
      </c>
      <c r="Y11">
        <v>10000</v>
      </c>
      <c r="Z11">
        <v>10000</v>
      </c>
      <c r="AA11">
        <v>100</v>
      </c>
      <c r="AB11">
        <v>1E-4</v>
      </c>
      <c r="AC11">
        <v>1E-4</v>
      </c>
      <c r="AD11" t="b">
        <v>1</v>
      </c>
      <c r="AE11">
        <v>-0.01</v>
      </c>
      <c r="AF11" t="b">
        <v>1</v>
      </c>
      <c r="AG11" t="b">
        <v>1</v>
      </c>
      <c r="AH11">
        <v>1</v>
      </c>
      <c r="AI11">
        <v>10</v>
      </c>
      <c r="AJ11">
        <v>0</v>
      </c>
      <c r="AK11">
        <v>0.01</v>
      </c>
      <c r="AL11" t="b">
        <v>0</v>
      </c>
      <c r="AM11" t="b">
        <v>1</v>
      </c>
      <c r="AN11">
        <v>1</v>
      </c>
      <c r="AO11" t="b">
        <v>1</v>
      </c>
      <c r="AP11">
        <v>0.7</v>
      </c>
      <c r="AQ11" t="b">
        <v>1</v>
      </c>
      <c r="AR11" t="b">
        <v>0</v>
      </c>
      <c r="AS11">
        <v>2</v>
      </c>
      <c r="AT11" t="b">
        <v>1</v>
      </c>
      <c r="AU11">
        <v>0.5</v>
      </c>
      <c r="AV11">
        <v>3002.201</v>
      </c>
      <c r="AW11">
        <v>403235</v>
      </c>
      <c r="AX11">
        <v>721</v>
      </c>
      <c r="AY11">
        <v>18</v>
      </c>
      <c r="AZ11">
        <v>510.4196</v>
      </c>
      <c r="BA11">
        <v>5.7075290000000001</v>
      </c>
      <c r="BB11">
        <v>721</v>
      </c>
      <c r="BC11">
        <v>720</v>
      </c>
      <c r="BD11">
        <v>1000.704</v>
      </c>
      <c r="BE11">
        <v>1000.704</v>
      </c>
      <c r="BF11">
        <v>687.95259999999996</v>
      </c>
      <c r="BG11">
        <v>13302.2</v>
      </c>
      <c r="BH11">
        <v>721</v>
      </c>
      <c r="BI11">
        <v>0</v>
      </c>
      <c r="BJ11">
        <v>0.97952289999999997</v>
      </c>
      <c r="BK11">
        <v>3.852163E-3</v>
      </c>
      <c r="BL11">
        <v>1</v>
      </c>
      <c r="BM11">
        <v>0</v>
      </c>
      <c r="BN11">
        <v>680.75429999999994</v>
      </c>
      <c r="BO11">
        <v>16386.240000000002</v>
      </c>
      <c r="BP11">
        <v>721</v>
      </c>
      <c r="BQ11">
        <v>0</v>
      </c>
    </row>
    <row r="12" spans="1:69" x14ac:dyDescent="0.3">
      <c r="A12">
        <v>15</v>
      </c>
      <c r="B12">
        <v>0</v>
      </c>
      <c r="C12" t="s">
        <v>69</v>
      </c>
      <c r="D12">
        <v>1</v>
      </c>
      <c r="E12">
        <v>-0.1</v>
      </c>
      <c r="F12">
        <v>1</v>
      </c>
      <c r="G12">
        <v>5</v>
      </c>
      <c r="H12">
        <v>1</v>
      </c>
      <c r="I12">
        <v>1.7</v>
      </c>
      <c r="J12">
        <v>0.1</v>
      </c>
      <c r="K12">
        <v>17</v>
      </c>
      <c r="L12">
        <v>1</v>
      </c>
      <c r="M12" t="b">
        <v>0</v>
      </c>
      <c r="N12">
        <v>0.5</v>
      </c>
      <c r="O12">
        <v>0.15</v>
      </c>
      <c r="P12">
        <v>1</v>
      </c>
      <c r="Q12" t="b">
        <v>1</v>
      </c>
      <c r="R12">
        <v>1</v>
      </c>
      <c r="S12" t="s">
        <v>70</v>
      </c>
      <c r="T12">
        <v>5000</v>
      </c>
      <c r="U12">
        <v>0.1</v>
      </c>
      <c r="V12" t="b">
        <v>1</v>
      </c>
      <c r="W12">
        <v>1</v>
      </c>
      <c r="X12" t="b">
        <v>1</v>
      </c>
      <c r="Y12">
        <v>10000</v>
      </c>
      <c r="Z12">
        <v>10000</v>
      </c>
      <c r="AA12">
        <v>100</v>
      </c>
      <c r="AB12">
        <v>1E-4</v>
      </c>
      <c r="AC12">
        <v>1E-4</v>
      </c>
      <c r="AD12" t="b">
        <v>1</v>
      </c>
      <c r="AE12">
        <v>-0.01</v>
      </c>
      <c r="AF12" t="b">
        <v>1</v>
      </c>
      <c r="AG12" t="b">
        <v>1</v>
      </c>
      <c r="AH12">
        <v>1</v>
      </c>
      <c r="AI12">
        <v>1</v>
      </c>
      <c r="AJ12">
        <v>0</v>
      </c>
      <c r="AK12">
        <v>0.01</v>
      </c>
      <c r="AL12" t="b">
        <v>0</v>
      </c>
      <c r="AM12" t="b">
        <v>1</v>
      </c>
      <c r="AN12">
        <v>1</v>
      </c>
      <c r="AO12" t="b">
        <v>1</v>
      </c>
      <c r="AP12">
        <v>0.7</v>
      </c>
      <c r="AQ12" t="b">
        <v>1</v>
      </c>
      <c r="AR12" t="b">
        <v>0</v>
      </c>
      <c r="AS12">
        <v>2</v>
      </c>
      <c r="AT12" t="b">
        <v>1</v>
      </c>
      <c r="AU12">
        <v>0.7</v>
      </c>
      <c r="AV12">
        <v>3000.018</v>
      </c>
      <c r="AW12">
        <v>196648</v>
      </c>
      <c r="AX12">
        <v>338</v>
      </c>
      <c r="AY12">
        <v>0</v>
      </c>
      <c r="AZ12">
        <v>273.16300000000001</v>
      </c>
      <c r="BA12">
        <v>1290.144</v>
      </c>
      <c r="BB12">
        <v>128</v>
      </c>
      <c r="BC12">
        <v>0</v>
      </c>
      <c r="BD12">
        <v>1004.918</v>
      </c>
      <c r="BE12">
        <v>1290.144</v>
      </c>
      <c r="BF12">
        <v>685.4579</v>
      </c>
      <c r="BG12">
        <v>14630.69</v>
      </c>
      <c r="BH12">
        <v>721</v>
      </c>
      <c r="BI12">
        <v>0</v>
      </c>
      <c r="BJ12">
        <v>0.1350932</v>
      </c>
      <c r="BK12">
        <v>3.819562E-2</v>
      </c>
      <c r="BL12">
        <v>9.7768569999999999E-3</v>
      </c>
      <c r="BM12">
        <v>1.004135E-3</v>
      </c>
      <c r="BN12">
        <v>76.359629999999996</v>
      </c>
      <c r="BO12">
        <v>11230.91</v>
      </c>
      <c r="BP12">
        <v>7.0491159999999997</v>
      </c>
      <c r="BQ12">
        <v>521.9896</v>
      </c>
    </row>
    <row r="13" spans="1:69" x14ac:dyDescent="0.3">
      <c r="A13">
        <v>15</v>
      </c>
      <c r="B13">
        <v>0</v>
      </c>
      <c r="C13" t="s">
        <v>69</v>
      </c>
      <c r="D13">
        <v>1</v>
      </c>
      <c r="E13">
        <v>-0.1</v>
      </c>
      <c r="F13">
        <v>1</v>
      </c>
      <c r="G13">
        <v>5</v>
      </c>
      <c r="H13">
        <v>1</v>
      </c>
      <c r="I13">
        <v>1.7</v>
      </c>
      <c r="J13">
        <v>0.1</v>
      </c>
      <c r="K13">
        <v>17</v>
      </c>
      <c r="L13">
        <v>1</v>
      </c>
      <c r="M13" t="b">
        <v>0</v>
      </c>
      <c r="N13">
        <v>0.5</v>
      </c>
      <c r="O13">
        <v>0.15</v>
      </c>
      <c r="P13">
        <v>1</v>
      </c>
      <c r="Q13" t="b">
        <v>1</v>
      </c>
      <c r="R13">
        <v>1</v>
      </c>
      <c r="S13" t="s">
        <v>70</v>
      </c>
      <c r="T13">
        <v>5000</v>
      </c>
      <c r="U13">
        <v>0.1</v>
      </c>
      <c r="V13" t="b">
        <v>1</v>
      </c>
      <c r="W13">
        <v>1</v>
      </c>
      <c r="X13" t="b">
        <v>1</v>
      </c>
      <c r="Y13">
        <v>10000</v>
      </c>
      <c r="Z13">
        <v>10000</v>
      </c>
      <c r="AA13">
        <v>100</v>
      </c>
      <c r="AB13">
        <v>1E-4</v>
      </c>
      <c r="AC13">
        <v>1E-4</v>
      </c>
      <c r="AD13" t="b">
        <v>1</v>
      </c>
      <c r="AE13">
        <v>-0.01</v>
      </c>
      <c r="AF13" t="b">
        <v>1</v>
      </c>
      <c r="AG13" t="b">
        <v>1</v>
      </c>
      <c r="AH13">
        <v>1</v>
      </c>
      <c r="AI13">
        <v>1</v>
      </c>
      <c r="AJ13">
        <v>0</v>
      </c>
      <c r="AK13">
        <v>0.01</v>
      </c>
      <c r="AL13" t="b">
        <v>0</v>
      </c>
      <c r="AM13" t="b">
        <v>1</v>
      </c>
      <c r="AN13">
        <v>1</v>
      </c>
      <c r="AO13" t="b">
        <v>1</v>
      </c>
      <c r="AP13">
        <v>0.7</v>
      </c>
      <c r="AQ13" t="b">
        <v>1</v>
      </c>
      <c r="AR13" t="b">
        <v>0</v>
      </c>
      <c r="AS13">
        <v>2</v>
      </c>
      <c r="AT13" t="b">
        <v>1</v>
      </c>
      <c r="AU13">
        <v>0.7</v>
      </c>
      <c r="AV13">
        <v>3002.1509999999998</v>
      </c>
      <c r="AW13">
        <v>340233</v>
      </c>
      <c r="AX13">
        <v>509</v>
      </c>
      <c r="AY13">
        <v>18</v>
      </c>
      <c r="AZ13">
        <v>578.11900000000003</v>
      </c>
      <c r="BA13">
        <v>8.4554270000000002</v>
      </c>
      <c r="BB13">
        <v>419</v>
      </c>
      <c r="BC13">
        <v>64</v>
      </c>
      <c r="BD13">
        <v>1022.4640000000001</v>
      </c>
      <c r="BE13">
        <v>1837.2819999999999</v>
      </c>
      <c r="BF13">
        <v>692.73180000000002</v>
      </c>
      <c r="BG13">
        <v>11968.19</v>
      </c>
      <c r="BH13">
        <v>721</v>
      </c>
      <c r="BI13">
        <v>0</v>
      </c>
      <c r="BJ13">
        <v>0.3719343</v>
      </c>
      <c r="BK13">
        <v>4.326149E-2</v>
      </c>
      <c r="BL13">
        <v>0.24041029999999999</v>
      </c>
      <c r="BM13">
        <v>1.314862E-2</v>
      </c>
      <c r="BN13">
        <v>249.38659999999999</v>
      </c>
      <c r="BO13">
        <v>19568.28</v>
      </c>
      <c r="BP13">
        <v>173.33590000000001</v>
      </c>
      <c r="BQ13">
        <v>6835.1980000000003</v>
      </c>
    </row>
    <row r="14" spans="1:69" x14ac:dyDescent="0.3">
      <c r="A14">
        <v>15</v>
      </c>
      <c r="B14">
        <v>0</v>
      </c>
      <c r="C14" t="s">
        <v>69</v>
      </c>
      <c r="D14">
        <v>1</v>
      </c>
      <c r="E14">
        <v>-0.1</v>
      </c>
      <c r="F14">
        <v>1</v>
      </c>
      <c r="G14">
        <v>5</v>
      </c>
      <c r="H14">
        <v>1</v>
      </c>
      <c r="I14">
        <v>1.7</v>
      </c>
      <c r="J14">
        <v>0.1</v>
      </c>
      <c r="K14">
        <v>17</v>
      </c>
      <c r="L14">
        <v>1</v>
      </c>
      <c r="M14" t="b">
        <v>0</v>
      </c>
      <c r="N14">
        <v>0.5</v>
      </c>
      <c r="O14">
        <v>0.15</v>
      </c>
      <c r="P14">
        <v>1</v>
      </c>
      <c r="Q14" t="b">
        <v>1</v>
      </c>
      <c r="R14">
        <v>1</v>
      </c>
      <c r="S14" t="s">
        <v>70</v>
      </c>
      <c r="T14">
        <v>5000</v>
      </c>
      <c r="U14">
        <v>0.1</v>
      </c>
      <c r="V14" t="b">
        <v>1</v>
      </c>
      <c r="W14">
        <v>1</v>
      </c>
      <c r="X14" t="b">
        <v>1</v>
      </c>
      <c r="Y14">
        <v>10000</v>
      </c>
      <c r="Z14">
        <v>10000</v>
      </c>
      <c r="AA14">
        <v>100</v>
      </c>
      <c r="AB14">
        <v>1E-4</v>
      </c>
      <c r="AC14">
        <v>1E-4</v>
      </c>
      <c r="AD14" t="b">
        <v>1</v>
      </c>
      <c r="AE14">
        <v>-0.01</v>
      </c>
      <c r="AF14" t="b">
        <v>1</v>
      </c>
      <c r="AG14" t="b">
        <v>1</v>
      </c>
      <c r="AH14">
        <v>1</v>
      </c>
      <c r="AI14">
        <v>1</v>
      </c>
      <c r="AJ14">
        <v>0</v>
      </c>
      <c r="AK14">
        <v>0.01</v>
      </c>
      <c r="AL14" t="b">
        <v>0</v>
      </c>
      <c r="AM14" t="b">
        <v>1</v>
      </c>
      <c r="AN14">
        <v>1</v>
      </c>
      <c r="AO14" t="b">
        <v>1</v>
      </c>
      <c r="AP14">
        <v>0.7</v>
      </c>
      <c r="AQ14" t="b">
        <v>1</v>
      </c>
      <c r="AR14" t="b">
        <v>0</v>
      </c>
      <c r="AS14">
        <v>2</v>
      </c>
      <c r="AT14" t="b">
        <v>1</v>
      </c>
      <c r="AU14">
        <v>0.7</v>
      </c>
      <c r="AV14">
        <v>3001.105</v>
      </c>
      <c r="AW14">
        <v>370529</v>
      </c>
      <c r="AX14">
        <v>594</v>
      </c>
      <c r="AY14">
        <v>18</v>
      </c>
      <c r="AZ14">
        <v>364.01949999999999</v>
      </c>
      <c r="BA14">
        <v>4.4988099999999998</v>
      </c>
      <c r="BB14">
        <v>450</v>
      </c>
      <c r="BC14">
        <v>77</v>
      </c>
      <c r="BD14">
        <v>1170.1410000000001</v>
      </c>
      <c r="BE14">
        <v>2977.2040000000002</v>
      </c>
      <c r="BF14">
        <v>691.89290000000005</v>
      </c>
      <c r="BG14">
        <v>12430.38</v>
      </c>
      <c r="BH14">
        <v>721</v>
      </c>
      <c r="BI14">
        <v>0</v>
      </c>
      <c r="BJ14">
        <v>0.48816110000000001</v>
      </c>
      <c r="BK14">
        <v>4.5641639999999997E-2</v>
      </c>
      <c r="BL14">
        <v>0.35187239999999997</v>
      </c>
      <c r="BM14">
        <v>1.237488E-2</v>
      </c>
      <c r="BN14">
        <v>331.35989999999998</v>
      </c>
      <c r="BO14">
        <v>22775.99</v>
      </c>
      <c r="BP14">
        <v>253.7</v>
      </c>
      <c r="BQ14">
        <v>6432.9769999999999</v>
      </c>
    </row>
    <row r="15" spans="1:69" x14ac:dyDescent="0.3">
      <c r="A15">
        <v>15</v>
      </c>
      <c r="B15">
        <v>0</v>
      </c>
      <c r="C15" t="s">
        <v>69</v>
      </c>
      <c r="D15">
        <v>1</v>
      </c>
      <c r="E15">
        <v>-0.1</v>
      </c>
      <c r="F15">
        <v>1</v>
      </c>
      <c r="G15">
        <v>5</v>
      </c>
      <c r="H15">
        <v>1</v>
      </c>
      <c r="I15">
        <v>1.7</v>
      </c>
      <c r="J15">
        <v>0.1</v>
      </c>
      <c r="K15">
        <v>17</v>
      </c>
      <c r="L15">
        <v>1</v>
      </c>
      <c r="M15" t="b">
        <v>0</v>
      </c>
      <c r="N15">
        <v>0.5</v>
      </c>
      <c r="O15">
        <v>0.15</v>
      </c>
      <c r="P15">
        <v>1</v>
      </c>
      <c r="Q15" t="b">
        <v>1</v>
      </c>
      <c r="R15">
        <v>1</v>
      </c>
      <c r="S15" t="s">
        <v>70</v>
      </c>
      <c r="T15">
        <v>5000</v>
      </c>
      <c r="U15">
        <v>0.1</v>
      </c>
      <c r="V15" t="b">
        <v>1</v>
      </c>
      <c r="W15">
        <v>1</v>
      </c>
      <c r="X15" t="b">
        <v>1</v>
      </c>
      <c r="Y15">
        <v>10000</v>
      </c>
      <c r="Z15">
        <v>10000</v>
      </c>
      <c r="AA15">
        <v>100</v>
      </c>
      <c r="AB15">
        <v>1E-4</v>
      </c>
      <c r="AC15">
        <v>1E-4</v>
      </c>
      <c r="AD15" t="b">
        <v>1</v>
      </c>
      <c r="AE15">
        <v>-0.01</v>
      </c>
      <c r="AF15" t="b">
        <v>1</v>
      </c>
      <c r="AG15" t="b">
        <v>1</v>
      </c>
      <c r="AH15">
        <v>1</v>
      </c>
      <c r="AI15">
        <v>1</v>
      </c>
      <c r="AJ15">
        <v>0</v>
      </c>
      <c r="AK15">
        <v>0.01</v>
      </c>
      <c r="AL15" t="b">
        <v>0</v>
      </c>
      <c r="AM15" t="b">
        <v>1</v>
      </c>
      <c r="AN15">
        <v>1</v>
      </c>
      <c r="AO15" t="b">
        <v>1</v>
      </c>
      <c r="AP15">
        <v>0.7</v>
      </c>
      <c r="AQ15" t="b">
        <v>1</v>
      </c>
      <c r="AR15" t="b">
        <v>0</v>
      </c>
      <c r="AS15">
        <v>2</v>
      </c>
      <c r="AT15" t="b">
        <v>1</v>
      </c>
      <c r="AU15">
        <v>0.7</v>
      </c>
      <c r="AV15">
        <v>3000.3919999999998</v>
      </c>
      <c r="AW15">
        <v>321368</v>
      </c>
      <c r="AX15">
        <v>537</v>
      </c>
      <c r="AY15">
        <v>18</v>
      </c>
      <c r="AZ15">
        <v>314.19670000000002</v>
      </c>
      <c r="BA15">
        <v>5.8915769999999998</v>
      </c>
      <c r="BB15">
        <v>373</v>
      </c>
      <c r="BC15">
        <v>36</v>
      </c>
      <c r="BD15">
        <v>1010.739</v>
      </c>
      <c r="BE15">
        <v>2888.058</v>
      </c>
      <c r="BF15">
        <v>690.7047</v>
      </c>
      <c r="BG15">
        <v>13313.08</v>
      </c>
      <c r="BH15">
        <v>721</v>
      </c>
      <c r="BI15">
        <v>0</v>
      </c>
      <c r="BJ15">
        <v>0.34751979999999999</v>
      </c>
      <c r="BK15">
        <v>6.2690880000000004E-2</v>
      </c>
      <c r="BL15">
        <v>0.1789695</v>
      </c>
      <c r="BM15">
        <v>1.1438459999999999E-2</v>
      </c>
      <c r="BN15">
        <v>228.96449999999999</v>
      </c>
      <c r="BO15">
        <v>27524.76</v>
      </c>
      <c r="BP15">
        <v>129.03700000000001</v>
      </c>
      <c r="BQ15">
        <v>5946.1779999999999</v>
      </c>
    </row>
    <row r="16" spans="1:69" x14ac:dyDescent="0.3">
      <c r="A16">
        <v>15</v>
      </c>
      <c r="B16">
        <v>0</v>
      </c>
      <c r="C16" t="s">
        <v>69</v>
      </c>
      <c r="D16">
        <v>1</v>
      </c>
      <c r="E16">
        <v>-0.1</v>
      </c>
      <c r="F16">
        <v>1</v>
      </c>
      <c r="G16">
        <v>5</v>
      </c>
      <c r="H16">
        <v>1</v>
      </c>
      <c r="I16">
        <v>1.7</v>
      </c>
      <c r="J16">
        <v>0.1</v>
      </c>
      <c r="K16">
        <v>17</v>
      </c>
      <c r="L16">
        <v>1</v>
      </c>
      <c r="M16" t="b">
        <v>0</v>
      </c>
      <c r="N16">
        <v>0.5</v>
      </c>
      <c r="O16">
        <v>0.15</v>
      </c>
      <c r="P16">
        <v>1</v>
      </c>
      <c r="Q16" t="b">
        <v>1</v>
      </c>
      <c r="R16">
        <v>1</v>
      </c>
      <c r="S16" t="s">
        <v>70</v>
      </c>
      <c r="T16">
        <v>5000</v>
      </c>
      <c r="U16">
        <v>0.1</v>
      </c>
      <c r="V16" t="b">
        <v>1</v>
      </c>
      <c r="W16">
        <v>1</v>
      </c>
      <c r="X16" t="b">
        <v>1</v>
      </c>
      <c r="Y16">
        <v>10000</v>
      </c>
      <c r="Z16">
        <v>10000</v>
      </c>
      <c r="AA16">
        <v>100</v>
      </c>
      <c r="AB16">
        <v>1E-4</v>
      </c>
      <c r="AC16">
        <v>1E-4</v>
      </c>
      <c r="AD16" t="b">
        <v>1</v>
      </c>
      <c r="AE16">
        <v>-0.01</v>
      </c>
      <c r="AF16" t="b">
        <v>1</v>
      </c>
      <c r="AG16" t="b">
        <v>1</v>
      </c>
      <c r="AH16">
        <v>1</v>
      </c>
      <c r="AI16">
        <v>1</v>
      </c>
      <c r="AJ16">
        <v>0</v>
      </c>
      <c r="AK16">
        <v>0.01</v>
      </c>
      <c r="AL16" t="b">
        <v>0</v>
      </c>
      <c r="AM16" t="b">
        <v>1</v>
      </c>
      <c r="AN16">
        <v>1</v>
      </c>
      <c r="AO16" t="b">
        <v>1</v>
      </c>
      <c r="AP16">
        <v>0.7</v>
      </c>
      <c r="AQ16" t="b">
        <v>1</v>
      </c>
      <c r="AR16" t="b">
        <v>0</v>
      </c>
      <c r="AS16">
        <v>2</v>
      </c>
      <c r="AT16" t="b">
        <v>1</v>
      </c>
      <c r="AU16">
        <v>0.7</v>
      </c>
      <c r="AV16">
        <v>3000.5279999999998</v>
      </c>
      <c r="AW16">
        <v>239580</v>
      </c>
      <c r="AX16">
        <v>558</v>
      </c>
      <c r="AY16">
        <v>0</v>
      </c>
      <c r="AZ16">
        <v>342.14359999999999</v>
      </c>
      <c r="BA16">
        <v>1492.2170000000001</v>
      </c>
      <c r="BB16">
        <v>233</v>
      </c>
      <c r="BC16">
        <v>0</v>
      </c>
      <c r="BD16">
        <v>1002.063</v>
      </c>
      <c r="BE16">
        <v>1492.2170000000001</v>
      </c>
      <c r="BF16">
        <v>696.98099999999999</v>
      </c>
      <c r="BG16">
        <v>10445.65</v>
      </c>
      <c r="BH16">
        <v>721</v>
      </c>
      <c r="BI16">
        <v>0</v>
      </c>
      <c r="BJ16">
        <v>0.23751169999999999</v>
      </c>
      <c r="BK16">
        <v>8.8660649999999994E-2</v>
      </c>
      <c r="BL16">
        <v>3.1938010000000003E-2</v>
      </c>
      <c r="BM16">
        <v>4.8294089999999998E-3</v>
      </c>
      <c r="BN16">
        <v>154.1842</v>
      </c>
      <c r="BO16">
        <v>39220.639999999999</v>
      </c>
      <c r="BP16">
        <v>23.027290000000001</v>
      </c>
      <c r="BQ16">
        <v>2510.5520000000001</v>
      </c>
    </row>
    <row r="17" spans="1:69" x14ac:dyDescent="0.3">
      <c r="A17">
        <v>15</v>
      </c>
      <c r="B17">
        <v>0</v>
      </c>
      <c r="C17" t="s">
        <v>69</v>
      </c>
      <c r="D17">
        <v>1</v>
      </c>
      <c r="E17">
        <v>-0.1</v>
      </c>
      <c r="F17">
        <v>1</v>
      </c>
      <c r="G17">
        <v>5</v>
      </c>
      <c r="H17">
        <v>1</v>
      </c>
      <c r="I17">
        <v>1.7</v>
      </c>
      <c r="J17">
        <v>0.1</v>
      </c>
      <c r="K17">
        <v>17</v>
      </c>
      <c r="L17">
        <v>1</v>
      </c>
      <c r="M17" t="b">
        <v>0</v>
      </c>
      <c r="N17">
        <v>0.5</v>
      </c>
      <c r="O17">
        <v>0.15</v>
      </c>
      <c r="P17">
        <v>1</v>
      </c>
      <c r="Q17" t="b">
        <v>1</v>
      </c>
      <c r="R17">
        <v>1</v>
      </c>
      <c r="S17" t="s">
        <v>70</v>
      </c>
      <c r="T17">
        <v>5000</v>
      </c>
      <c r="U17">
        <v>0.1</v>
      </c>
      <c r="V17" t="b">
        <v>1</v>
      </c>
      <c r="W17">
        <v>1</v>
      </c>
      <c r="X17" t="b">
        <v>1</v>
      </c>
      <c r="Y17">
        <v>10000</v>
      </c>
      <c r="Z17">
        <v>10000</v>
      </c>
      <c r="AA17">
        <v>100</v>
      </c>
      <c r="AB17">
        <v>1E-4</v>
      </c>
      <c r="AC17">
        <v>1E-4</v>
      </c>
      <c r="AD17" t="b">
        <v>1</v>
      </c>
      <c r="AE17">
        <v>-0.01</v>
      </c>
      <c r="AF17" t="b">
        <v>1</v>
      </c>
      <c r="AG17" t="b">
        <v>1</v>
      </c>
      <c r="AH17">
        <v>1</v>
      </c>
      <c r="AI17">
        <v>10</v>
      </c>
      <c r="AJ17">
        <v>0</v>
      </c>
      <c r="AK17">
        <v>0.01</v>
      </c>
      <c r="AL17" t="b">
        <v>0</v>
      </c>
      <c r="AM17" t="b">
        <v>1</v>
      </c>
      <c r="AN17">
        <v>1</v>
      </c>
      <c r="AO17" t="b">
        <v>1</v>
      </c>
      <c r="AP17">
        <v>0.7</v>
      </c>
      <c r="AQ17" t="b">
        <v>1</v>
      </c>
      <c r="AR17" t="b">
        <v>0</v>
      </c>
      <c r="AS17">
        <v>2</v>
      </c>
      <c r="AT17" t="b">
        <v>1</v>
      </c>
      <c r="AU17">
        <v>0.7</v>
      </c>
      <c r="AV17">
        <v>3000.7469999999998</v>
      </c>
      <c r="AW17">
        <v>270208</v>
      </c>
      <c r="AX17">
        <v>721</v>
      </c>
      <c r="AY17">
        <v>18</v>
      </c>
      <c r="AZ17">
        <v>537.32060000000001</v>
      </c>
      <c r="BA17">
        <v>7.8317050000000004</v>
      </c>
      <c r="BB17">
        <v>721</v>
      </c>
      <c r="BC17">
        <v>720</v>
      </c>
      <c r="BD17">
        <v>1000.32</v>
      </c>
      <c r="BE17">
        <v>1000.32</v>
      </c>
      <c r="BF17">
        <v>688.18679999999995</v>
      </c>
      <c r="BG17">
        <v>13895.15</v>
      </c>
      <c r="BH17">
        <v>721</v>
      </c>
      <c r="BI17">
        <v>0</v>
      </c>
      <c r="BJ17">
        <v>0.96565540000000005</v>
      </c>
      <c r="BK17">
        <v>8.0298899999999996E-3</v>
      </c>
      <c r="BL17">
        <v>1</v>
      </c>
      <c r="BM17">
        <v>0</v>
      </c>
      <c r="BN17">
        <v>673.98419999999999</v>
      </c>
      <c r="BO17">
        <v>19019.95</v>
      </c>
      <c r="BP17">
        <v>721</v>
      </c>
      <c r="BQ17">
        <v>0</v>
      </c>
    </row>
    <row r="18" spans="1:69" x14ac:dyDescent="0.3">
      <c r="A18">
        <v>15</v>
      </c>
      <c r="B18">
        <v>0</v>
      </c>
      <c r="C18" t="s">
        <v>69</v>
      </c>
      <c r="D18">
        <v>1</v>
      </c>
      <c r="E18">
        <v>-0.1</v>
      </c>
      <c r="F18">
        <v>1</v>
      </c>
      <c r="G18">
        <v>5</v>
      </c>
      <c r="H18">
        <v>1</v>
      </c>
      <c r="I18">
        <v>1.7</v>
      </c>
      <c r="J18">
        <v>0.1</v>
      </c>
      <c r="K18">
        <v>17</v>
      </c>
      <c r="L18">
        <v>1</v>
      </c>
      <c r="M18" t="b">
        <v>0</v>
      </c>
      <c r="N18">
        <v>0.5</v>
      </c>
      <c r="O18">
        <v>0.15</v>
      </c>
      <c r="P18">
        <v>1</v>
      </c>
      <c r="Q18" t="b">
        <v>1</v>
      </c>
      <c r="R18">
        <v>1</v>
      </c>
      <c r="S18" t="s">
        <v>70</v>
      </c>
      <c r="T18">
        <v>5000</v>
      </c>
      <c r="U18">
        <v>0.1</v>
      </c>
      <c r="V18" t="b">
        <v>1</v>
      </c>
      <c r="W18">
        <v>1</v>
      </c>
      <c r="X18" t="b">
        <v>1</v>
      </c>
      <c r="Y18">
        <v>10000</v>
      </c>
      <c r="Z18">
        <v>10000</v>
      </c>
      <c r="AA18">
        <v>100</v>
      </c>
      <c r="AB18">
        <v>1E-4</v>
      </c>
      <c r="AC18">
        <v>1E-4</v>
      </c>
      <c r="AD18" t="b">
        <v>1</v>
      </c>
      <c r="AE18">
        <v>-0.01</v>
      </c>
      <c r="AF18" t="b">
        <v>1</v>
      </c>
      <c r="AG18" t="b">
        <v>1</v>
      </c>
      <c r="AH18">
        <v>1</v>
      </c>
      <c r="AI18">
        <v>10</v>
      </c>
      <c r="AJ18">
        <v>0</v>
      </c>
      <c r="AK18">
        <v>0.01</v>
      </c>
      <c r="AL18" t="b">
        <v>0</v>
      </c>
      <c r="AM18" t="b">
        <v>1</v>
      </c>
      <c r="AN18">
        <v>1</v>
      </c>
      <c r="AO18" t="b">
        <v>1</v>
      </c>
      <c r="AP18">
        <v>0.7</v>
      </c>
      <c r="AQ18" t="b">
        <v>1</v>
      </c>
      <c r="AR18" t="b">
        <v>0</v>
      </c>
      <c r="AS18">
        <v>2</v>
      </c>
      <c r="AT18" t="b">
        <v>1</v>
      </c>
      <c r="AU18">
        <v>0.7</v>
      </c>
      <c r="AV18">
        <v>3001.9349999999999</v>
      </c>
      <c r="AW18">
        <v>270904</v>
      </c>
      <c r="AX18">
        <v>721</v>
      </c>
      <c r="AY18">
        <v>18</v>
      </c>
      <c r="AZ18">
        <v>640.29200000000003</v>
      </c>
      <c r="BA18">
        <v>7.0866680000000004</v>
      </c>
      <c r="BB18">
        <v>721</v>
      </c>
      <c r="BC18">
        <v>720</v>
      </c>
      <c r="BD18">
        <v>1000.063</v>
      </c>
      <c r="BE18">
        <v>1000.063</v>
      </c>
      <c r="BF18">
        <v>692.60929999999996</v>
      </c>
      <c r="BG18">
        <v>12197.55</v>
      </c>
      <c r="BH18">
        <v>721</v>
      </c>
      <c r="BI18">
        <v>0</v>
      </c>
      <c r="BJ18">
        <v>0.96409160000000005</v>
      </c>
      <c r="BK18">
        <v>7.3641720000000004E-3</v>
      </c>
      <c r="BL18">
        <v>1</v>
      </c>
      <c r="BM18">
        <v>0</v>
      </c>
      <c r="BN18">
        <v>675.40880000000004</v>
      </c>
      <c r="BO18">
        <v>16825.3</v>
      </c>
      <c r="BP18">
        <v>721</v>
      </c>
      <c r="BQ18">
        <v>0</v>
      </c>
    </row>
    <row r="19" spans="1:69" x14ac:dyDescent="0.3">
      <c r="A19">
        <v>15</v>
      </c>
      <c r="B19">
        <v>0</v>
      </c>
      <c r="C19" t="s">
        <v>69</v>
      </c>
      <c r="D19">
        <v>1</v>
      </c>
      <c r="E19">
        <v>-0.1</v>
      </c>
      <c r="F19">
        <v>1</v>
      </c>
      <c r="G19">
        <v>5</v>
      </c>
      <c r="H19">
        <v>1</v>
      </c>
      <c r="I19">
        <v>1.7</v>
      </c>
      <c r="J19">
        <v>0.1</v>
      </c>
      <c r="K19">
        <v>17</v>
      </c>
      <c r="L19">
        <v>1</v>
      </c>
      <c r="M19" t="b">
        <v>0</v>
      </c>
      <c r="N19">
        <v>0.5</v>
      </c>
      <c r="O19">
        <v>0.15</v>
      </c>
      <c r="P19">
        <v>1</v>
      </c>
      <c r="Q19" t="b">
        <v>1</v>
      </c>
      <c r="R19">
        <v>1</v>
      </c>
      <c r="S19" t="s">
        <v>70</v>
      </c>
      <c r="T19">
        <v>5000</v>
      </c>
      <c r="U19">
        <v>0.1</v>
      </c>
      <c r="V19" t="b">
        <v>1</v>
      </c>
      <c r="W19">
        <v>1</v>
      </c>
      <c r="X19" t="b">
        <v>1</v>
      </c>
      <c r="Y19">
        <v>10000</v>
      </c>
      <c r="Z19">
        <v>10000</v>
      </c>
      <c r="AA19">
        <v>100</v>
      </c>
      <c r="AB19">
        <v>1E-4</v>
      </c>
      <c r="AC19">
        <v>1E-4</v>
      </c>
      <c r="AD19" t="b">
        <v>1</v>
      </c>
      <c r="AE19">
        <v>-0.01</v>
      </c>
      <c r="AF19" t="b">
        <v>1</v>
      </c>
      <c r="AG19" t="b">
        <v>1</v>
      </c>
      <c r="AH19">
        <v>1</v>
      </c>
      <c r="AI19">
        <v>10</v>
      </c>
      <c r="AJ19">
        <v>0</v>
      </c>
      <c r="AK19">
        <v>0.01</v>
      </c>
      <c r="AL19" t="b">
        <v>0</v>
      </c>
      <c r="AM19" t="b">
        <v>1</v>
      </c>
      <c r="AN19">
        <v>1</v>
      </c>
      <c r="AO19" t="b">
        <v>1</v>
      </c>
      <c r="AP19">
        <v>0.7</v>
      </c>
      <c r="AQ19" t="b">
        <v>1</v>
      </c>
      <c r="AR19" t="b">
        <v>0</v>
      </c>
      <c r="AS19">
        <v>2</v>
      </c>
      <c r="AT19" t="b">
        <v>1</v>
      </c>
      <c r="AU19">
        <v>0.7</v>
      </c>
      <c r="AV19">
        <v>3002.5740000000001</v>
      </c>
      <c r="AW19">
        <v>267092</v>
      </c>
      <c r="AX19">
        <v>721</v>
      </c>
      <c r="AY19">
        <v>18</v>
      </c>
      <c r="AZ19">
        <v>604.64340000000004</v>
      </c>
      <c r="BA19">
        <v>6.8862589999999999</v>
      </c>
      <c r="BB19">
        <v>721</v>
      </c>
      <c r="BC19">
        <v>720</v>
      </c>
      <c r="BD19">
        <v>1000.561</v>
      </c>
      <c r="BE19">
        <v>1000.561</v>
      </c>
      <c r="BF19">
        <v>684.07600000000002</v>
      </c>
      <c r="BG19">
        <v>14655.18</v>
      </c>
      <c r="BH19">
        <v>721</v>
      </c>
      <c r="BI19">
        <v>0</v>
      </c>
      <c r="BJ19">
        <v>0.97759980000000002</v>
      </c>
      <c r="BK19">
        <v>4.3480300000000001E-3</v>
      </c>
      <c r="BL19">
        <v>1</v>
      </c>
      <c r="BM19">
        <v>0</v>
      </c>
      <c r="BN19">
        <v>676.42399999999998</v>
      </c>
      <c r="BO19">
        <v>18295.2</v>
      </c>
      <c r="BP19">
        <v>721</v>
      </c>
      <c r="BQ19">
        <v>0</v>
      </c>
    </row>
    <row r="20" spans="1:69" x14ac:dyDescent="0.3">
      <c r="A20">
        <v>15</v>
      </c>
      <c r="B20">
        <v>0</v>
      </c>
      <c r="C20" t="s">
        <v>69</v>
      </c>
      <c r="D20">
        <v>1</v>
      </c>
      <c r="E20">
        <v>-0.1</v>
      </c>
      <c r="F20">
        <v>1</v>
      </c>
      <c r="G20">
        <v>5</v>
      </c>
      <c r="H20">
        <v>1</v>
      </c>
      <c r="I20">
        <v>1.7</v>
      </c>
      <c r="J20">
        <v>0.1</v>
      </c>
      <c r="K20">
        <v>17</v>
      </c>
      <c r="L20">
        <v>1</v>
      </c>
      <c r="M20" t="b">
        <v>0</v>
      </c>
      <c r="N20">
        <v>0.5</v>
      </c>
      <c r="O20">
        <v>0.15</v>
      </c>
      <c r="P20">
        <v>1</v>
      </c>
      <c r="Q20" t="b">
        <v>1</v>
      </c>
      <c r="R20">
        <v>1</v>
      </c>
      <c r="S20" t="s">
        <v>70</v>
      </c>
      <c r="T20">
        <v>5000</v>
      </c>
      <c r="U20">
        <v>0.1</v>
      </c>
      <c r="V20" t="b">
        <v>1</v>
      </c>
      <c r="W20">
        <v>1</v>
      </c>
      <c r="X20" t="b">
        <v>1</v>
      </c>
      <c r="Y20">
        <v>10000</v>
      </c>
      <c r="Z20">
        <v>10000</v>
      </c>
      <c r="AA20">
        <v>100</v>
      </c>
      <c r="AB20">
        <v>1E-4</v>
      </c>
      <c r="AC20">
        <v>1E-4</v>
      </c>
      <c r="AD20" t="b">
        <v>1</v>
      </c>
      <c r="AE20">
        <v>-0.01</v>
      </c>
      <c r="AF20" t="b">
        <v>1</v>
      </c>
      <c r="AG20" t="b">
        <v>1</v>
      </c>
      <c r="AH20">
        <v>1</v>
      </c>
      <c r="AI20">
        <v>10</v>
      </c>
      <c r="AJ20">
        <v>0</v>
      </c>
      <c r="AK20">
        <v>0.01</v>
      </c>
      <c r="AL20" t="b">
        <v>0</v>
      </c>
      <c r="AM20" t="b">
        <v>1</v>
      </c>
      <c r="AN20">
        <v>1</v>
      </c>
      <c r="AO20" t="b">
        <v>1</v>
      </c>
      <c r="AP20">
        <v>0.7</v>
      </c>
      <c r="AQ20" t="b">
        <v>1</v>
      </c>
      <c r="AR20" t="b">
        <v>0</v>
      </c>
      <c r="AS20">
        <v>2</v>
      </c>
      <c r="AT20" t="b">
        <v>1</v>
      </c>
      <c r="AU20">
        <v>0.7</v>
      </c>
      <c r="AV20">
        <v>3002.029</v>
      </c>
      <c r="AW20">
        <v>266829</v>
      </c>
      <c r="AX20">
        <v>721</v>
      </c>
      <c r="AY20">
        <v>18</v>
      </c>
      <c r="AZ20">
        <v>553.69870000000003</v>
      </c>
      <c r="BA20">
        <v>6.1013120000000001</v>
      </c>
      <c r="BB20">
        <v>721</v>
      </c>
      <c r="BC20">
        <v>720</v>
      </c>
      <c r="BD20">
        <v>1000.6660000000001</v>
      </c>
      <c r="BE20">
        <v>1000.6660000000001</v>
      </c>
      <c r="BF20">
        <v>682.64359999999999</v>
      </c>
      <c r="BG20">
        <v>16697.580000000002</v>
      </c>
      <c r="BH20">
        <v>721</v>
      </c>
      <c r="BI20">
        <v>0</v>
      </c>
      <c r="BJ20">
        <v>0.97491559999999999</v>
      </c>
      <c r="BK20">
        <v>3.99651E-3</v>
      </c>
      <c r="BL20">
        <v>1</v>
      </c>
      <c r="BM20">
        <v>0</v>
      </c>
      <c r="BN20">
        <v>672.62570000000005</v>
      </c>
      <c r="BO20">
        <v>20132.02</v>
      </c>
      <c r="BP20">
        <v>721</v>
      </c>
      <c r="BQ20">
        <v>0</v>
      </c>
    </row>
    <row r="21" spans="1:69" x14ac:dyDescent="0.3">
      <c r="A21">
        <v>15</v>
      </c>
      <c r="B21">
        <v>0</v>
      </c>
      <c r="C21" t="s">
        <v>69</v>
      </c>
      <c r="D21">
        <v>1</v>
      </c>
      <c r="E21">
        <v>-0.1</v>
      </c>
      <c r="F21">
        <v>1</v>
      </c>
      <c r="G21">
        <v>5</v>
      </c>
      <c r="H21">
        <v>1</v>
      </c>
      <c r="I21">
        <v>1.7</v>
      </c>
      <c r="J21">
        <v>0.1</v>
      </c>
      <c r="K21">
        <v>17</v>
      </c>
      <c r="L21">
        <v>1</v>
      </c>
      <c r="M21" t="b">
        <v>0</v>
      </c>
      <c r="N21">
        <v>0.5</v>
      </c>
      <c r="O21">
        <v>0.15</v>
      </c>
      <c r="P21">
        <v>1</v>
      </c>
      <c r="Q21" t="b">
        <v>1</v>
      </c>
      <c r="R21">
        <v>1</v>
      </c>
      <c r="S21" t="s">
        <v>70</v>
      </c>
      <c r="T21">
        <v>5000</v>
      </c>
      <c r="U21">
        <v>0.1</v>
      </c>
      <c r="V21" t="b">
        <v>1</v>
      </c>
      <c r="W21">
        <v>1</v>
      </c>
      <c r="X21" t="b">
        <v>1</v>
      </c>
      <c r="Y21">
        <v>10000</v>
      </c>
      <c r="Z21">
        <v>10000</v>
      </c>
      <c r="AA21">
        <v>100</v>
      </c>
      <c r="AB21">
        <v>1E-4</v>
      </c>
      <c r="AC21">
        <v>1E-4</v>
      </c>
      <c r="AD21" t="b">
        <v>1</v>
      </c>
      <c r="AE21">
        <v>-0.01</v>
      </c>
      <c r="AF21" t="b">
        <v>1</v>
      </c>
      <c r="AG21" t="b">
        <v>1</v>
      </c>
      <c r="AH21">
        <v>1</v>
      </c>
      <c r="AI21">
        <v>10</v>
      </c>
      <c r="AJ21">
        <v>0</v>
      </c>
      <c r="AK21">
        <v>0.01</v>
      </c>
      <c r="AL21" t="b">
        <v>0</v>
      </c>
      <c r="AM21" t="b">
        <v>1</v>
      </c>
      <c r="AN21">
        <v>1</v>
      </c>
      <c r="AO21" t="b">
        <v>1</v>
      </c>
      <c r="AP21">
        <v>0.7</v>
      </c>
      <c r="AQ21" t="b">
        <v>1</v>
      </c>
      <c r="AR21" t="b">
        <v>0</v>
      </c>
      <c r="AS21">
        <v>2</v>
      </c>
      <c r="AT21" t="b">
        <v>1</v>
      </c>
      <c r="AU21">
        <v>0.7</v>
      </c>
      <c r="AV21">
        <v>3000.393</v>
      </c>
      <c r="AW21">
        <v>271543</v>
      </c>
      <c r="AX21">
        <v>721</v>
      </c>
      <c r="AY21">
        <v>18</v>
      </c>
      <c r="AZ21">
        <v>586.66060000000004</v>
      </c>
      <c r="BA21">
        <v>9.0567589999999996</v>
      </c>
      <c r="BB21">
        <v>721</v>
      </c>
      <c r="BC21">
        <v>720</v>
      </c>
      <c r="BD21">
        <v>1000.748</v>
      </c>
      <c r="BE21">
        <v>1000.748</v>
      </c>
      <c r="BF21">
        <v>688.05650000000003</v>
      </c>
      <c r="BG21">
        <v>14463.15</v>
      </c>
      <c r="BH21">
        <v>721</v>
      </c>
      <c r="BI21">
        <v>0</v>
      </c>
      <c r="BJ21">
        <v>0.96775699999999998</v>
      </c>
      <c r="BK21">
        <v>6.5017039999999996E-3</v>
      </c>
      <c r="BL21">
        <v>1</v>
      </c>
      <c r="BM21">
        <v>0</v>
      </c>
      <c r="BN21">
        <v>674.25419999999997</v>
      </c>
      <c r="BO21">
        <v>18709.41</v>
      </c>
      <c r="BP21">
        <v>721</v>
      </c>
      <c r="BQ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8F70-B5F5-4B47-A406-9982FECEC82B}">
  <dimension ref="A1:BQ21"/>
  <sheetViews>
    <sheetView topLeftCell="AU1" zoomScale="70" zoomScaleNormal="70" workbookViewId="0">
      <selection activeCell="AZ2" sqref="AZ2:AZ21"/>
    </sheetView>
  </sheetViews>
  <sheetFormatPr defaultRowHeight="14.4" x14ac:dyDescent="0.3"/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3">
      <c r="A2">
        <v>15</v>
      </c>
      <c r="B2">
        <v>0</v>
      </c>
      <c r="C2" t="s">
        <v>69</v>
      </c>
      <c r="D2">
        <v>1</v>
      </c>
      <c r="E2">
        <v>-0.1</v>
      </c>
      <c r="F2">
        <v>1</v>
      </c>
      <c r="G2">
        <v>5</v>
      </c>
      <c r="H2">
        <v>1</v>
      </c>
      <c r="I2">
        <v>1.7</v>
      </c>
      <c r="J2">
        <v>0.1</v>
      </c>
      <c r="K2">
        <v>17</v>
      </c>
      <c r="L2">
        <v>1</v>
      </c>
      <c r="M2" t="b">
        <v>0</v>
      </c>
      <c r="N2">
        <v>0.5</v>
      </c>
      <c r="O2">
        <v>0.15</v>
      </c>
      <c r="P2">
        <v>1</v>
      </c>
      <c r="Q2" t="b">
        <v>1</v>
      </c>
      <c r="R2">
        <v>1</v>
      </c>
      <c r="S2" t="s">
        <v>70</v>
      </c>
      <c r="T2">
        <v>5000</v>
      </c>
      <c r="U2">
        <v>0.1</v>
      </c>
      <c r="V2" t="b">
        <v>1</v>
      </c>
      <c r="W2">
        <v>1</v>
      </c>
      <c r="X2" t="b">
        <v>1</v>
      </c>
      <c r="Y2">
        <v>10000</v>
      </c>
      <c r="Z2">
        <v>10000</v>
      </c>
      <c r="AA2">
        <v>100</v>
      </c>
      <c r="AB2">
        <v>1E-4</v>
      </c>
      <c r="AC2">
        <v>1E-4</v>
      </c>
      <c r="AD2" t="b">
        <v>1</v>
      </c>
      <c r="AE2">
        <v>-0.01</v>
      </c>
      <c r="AF2" t="b">
        <v>1</v>
      </c>
      <c r="AG2" t="b">
        <v>1</v>
      </c>
      <c r="AH2">
        <v>1</v>
      </c>
      <c r="AI2">
        <v>1</v>
      </c>
      <c r="AJ2">
        <v>0</v>
      </c>
      <c r="AK2">
        <v>0.01</v>
      </c>
      <c r="AL2" t="b">
        <v>0</v>
      </c>
      <c r="AM2" t="b">
        <v>1</v>
      </c>
      <c r="AN2">
        <v>1</v>
      </c>
      <c r="AO2" t="b">
        <v>1</v>
      </c>
      <c r="AP2">
        <v>0.7</v>
      </c>
      <c r="AQ2" t="b">
        <v>1</v>
      </c>
      <c r="AR2" t="b">
        <v>0</v>
      </c>
      <c r="AS2">
        <v>2</v>
      </c>
      <c r="AT2" t="b">
        <v>1</v>
      </c>
      <c r="AU2">
        <v>0.5</v>
      </c>
      <c r="AV2">
        <v>3000.0120000000002</v>
      </c>
      <c r="AW2">
        <v>451373</v>
      </c>
      <c r="AX2">
        <v>705</v>
      </c>
      <c r="AY2">
        <v>18</v>
      </c>
      <c r="AZ2">
        <v>1491.461</v>
      </c>
      <c r="BA2">
        <v>3.6535009999999999</v>
      </c>
      <c r="BB2">
        <v>705</v>
      </c>
      <c r="BC2">
        <v>541</v>
      </c>
      <c r="BD2">
        <v>1491.461</v>
      </c>
      <c r="BE2">
        <v>2688.6410000000001</v>
      </c>
      <c r="BF2">
        <v>693.55430000000001</v>
      </c>
      <c r="BG2">
        <v>12052.07</v>
      </c>
      <c r="BH2">
        <v>721</v>
      </c>
      <c r="BI2">
        <v>0</v>
      </c>
      <c r="BJ2">
        <v>0.89861829999999998</v>
      </c>
      <c r="BK2">
        <v>2.9973529999999999E-3</v>
      </c>
      <c r="BL2">
        <v>0.92020789999999997</v>
      </c>
      <c r="BM2">
        <v>1.432691E-3</v>
      </c>
      <c r="BN2">
        <v>627.06240000000003</v>
      </c>
      <c r="BO2">
        <v>11928.09</v>
      </c>
      <c r="BP2">
        <v>663.46990000000005</v>
      </c>
      <c r="BQ2">
        <v>744.77149999999995</v>
      </c>
    </row>
    <row r="3" spans="1:69" x14ac:dyDescent="0.3">
      <c r="A3">
        <v>15</v>
      </c>
      <c r="B3">
        <v>0</v>
      </c>
      <c r="C3" t="s">
        <v>69</v>
      </c>
      <c r="D3">
        <v>1</v>
      </c>
      <c r="E3">
        <v>-0.1</v>
      </c>
      <c r="F3">
        <v>1</v>
      </c>
      <c r="G3">
        <v>5</v>
      </c>
      <c r="H3">
        <v>1</v>
      </c>
      <c r="I3">
        <v>1.7</v>
      </c>
      <c r="J3">
        <v>0.1</v>
      </c>
      <c r="K3">
        <v>17</v>
      </c>
      <c r="L3">
        <v>1</v>
      </c>
      <c r="M3" t="b">
        <v>0</v>
      </c>
      <c r="N3">
        <v>0.5</v>
      </c>
      <c r="O3">
        <v>0.15</v>
      </c>
      <c r="P3">
        <v>1</v>
      </c>
      <c r="Q3" t="b">
        <v>1</v>
      </c>
      <c r="R3">
        <v>1</v>
      </c>
      <c r="S3" t="s">
        <v>70</v>
      </c>
      <c r="T3">
        <v>5000</v>
      </c>
      <c r="U3">
        <v>0.1</v>
      </c>
      <c r="V3" t="b">
        <v>1</v>
      </c>
      <c r="W3">
        <v>1</v>
      </c>
      <c r="X3" t="b">
        <v>1</v>
      </c>
      <c r="Y3">
        <v>10000</v>
      </c>
      <c r="Z3">
        <v>10000</v>
      </c>
      <c r="AA3">
        <v>100</v>
      </c>
      <c r="AB3">
        <v>1E-4</v>
      </c>
      <c r="AC3">
        <v>1E-4</v>
      </c>
      <c r="AD3" t="b">
        <v>1</v>
      </c>
      <c r="AE3">
        <v>-0.01</v>
      </c>
      <c r="AF3" t="b">
        <v>1</v>
      </c>
      <c r="AG3" t="b">
        <v>1</v>
      </c>
      <c r="AH3">
        <v>1</v>
      </c>
      <c r="AI3">
        <v>1</v>
      </c>
      <c r="AJ3">
        <v>0</v>
      </c>
      <c r="AK3">
        <v>0.01</v>
      </c>
      <c r="AL3" t="b">
        <v>0</v>
      </c>
      <c r="AM3" t="b">
        <v>1</v>
      </c>
      <c r="AN3">
        <v>1</v>
      </c>
      <c r="AO3" t="b">
        <v>1</v>
      </c>
      <c r="AP3">
        <v>0.7</v>
      </c>
      <c r="AQ3" t="b">
        <v>1</v>
      </c>
      <c r="AR3" t="b">
        <v>0</v>
      </c>
      <c r="AS3">
        <v>2</v>
      </c>
      <c r="AT3" t="b">
        <v>1</v>
      </c>
      <c r="AU3">
        <v>0.5</v>
      </c>
      <c r="AV3">
        <v>3000.6680000000001</v>
      </c>
      <c r="AW3">
        <v>466504</v>
      </c>
      <c r="AX3">
        <v>707</v>
      </c>
      <c r="AY3">
        <v>18</v>
      </c>
      <c r="AZ3">
        <v>2876.7020000000002</v>
      </c>
      <c r="BA3">
        <v>11.15</v>
      </c>
      <c r="BB3">
        <v>707</v>
      </c>
      <c r="BC3">
        <v>459</v>
      </c>
      <c r="BD3">
        <v>2876.7020000000002</v>
      </c>
      <c r="BE3">
        <v>1362.373</v>
      </c>
      <c r="BF3">
        <v>700.35739999999998</v>
      </c>
      <c r="BG3">
        <v>9296.4969999999994</v>
      </c>
      <c r="BH3">
        <v>721</v>
      </c>
      <c r="BI3">
        <v>0</v>
      </c>
      <c r="BJ3">
        <v>0.79369990000000001</v>
      </c>
      <c r="BK3">
        <v>7.9249960000000001E-3</v>
      </c>
      <c r="BL3">
        <v>0.82210830000000001</v>
      </c>
      <c r="BM3">
        <v>7.8740210000000001E-3</v>
      </c>
      <c r="BN3">
        <v>556.98770000000002</v>
      </c>
      <c r="BO3">
        <v>9792.0380000000005</v>
      </c>
      <c r="BP3">
        <v>592.74</v>
      </c>
      <c r="BQ3">
        <v>4093.24</v>
      </c>
    </row>
    <row r="4" spans="1:69" x14ac:dyDescent="0.3">
      <c r="A4">
        <v>15</v>
      </c>
      <c r="B4">
        <v>0</v>
      </c>
      <c r="C4" t="s">
        <v>69</v>
      </c>
      <c r="D4">
        <v>1</v>
      </c>
      <c r="E4">
        <v>-0.1</v>
      </c>
      <c r="F4">
        <v>1</v>
      </c>
      <c r="G4">
        <v>5</v>
      </c>
      <c r="H4">
        <v>1</v>
      </c>
      <c r="I4">
        <v>1.7</v>
      </c>
      <c r="J4">
        <v>0.1</v>
      </c>
      <c r="K4">
        <v>17</v>
      </c>
      <c r="L4">
        <v>1</v>
      </c>
      <c r="M4" t="b">
        <v>0</v>
      </c>
      <c r="N4">
        <v>0.5</v>
      </c>
      <c r="O4">
        <v>0.15</v>
      </c>
      <c r="P4">
        <v>1</v>
      </c>
      <c r="Q4" t="b">
        <v>1</v>
      </c>
      <c r="R4">
        <v>1</v>
      </c>
      <c r="S4" t="s">
        <v>70</v>
      </c>
      <c r="T4">
        <v>5000</v>
      </c>
      <c r="U4">
        <v>0.1</v>
      </c>
      <c r="V4" t="b">
        <v>1</v>
      </c>
      <c r="W4">
        <v>1</v>
      </c>
      <c r="X4" t="b">
        <v>1</v>
      </c>
      <c r="Y4">
        <v>10000</v>
      </c>
      <c r="Z4">
        <v>10000</v>
      </c>
      <c r="AA4">
        <v>100</v>
      </c>
      <c r="AB4">
        <v>1E-4</v>
      </c>
      <c r="AC4">
        <v>1E-4</v>
      </c>
      <c r="AD4" t="b">
        <v>1</v>
      </c>
      <c r="AE4">
        <v>-0.01</v>
      </c>
      <c r="AF4" t="b">
        <v>1</v>
      </c>
      <c r="AG4" t="b">
        <v>1</v>
      </c>
      <c r="AH4">
        <v>1</v>
      </c>
      <c r="AI4">
        <v>1</v>
      </c>
      <c r="AJ4">
        <v>0</v>
      </c>
      <c r="AK4">
        <v>0.01</v>
      </c>
      <c r="AL4" t="b">
        <v>0</v>
      </c>
      <c r="AM4" t="b">
        <v>1</v>
      </c>
      <c r="AN4">
        <v>1</v>
      </c>
      <c r="AO4" t="b">
        <v>1</v>
      </c>
      <c r="AP4">
        <v>0.7</v>
      </c>
      <c r="AQ4" t="b">
        <v>1</v>
      </c>
      <c r="AR4" t="b">
        <v>0</v>
      </c>
      <c r="AS4">
        <v>2</v>
      </c>
      <c r="AT4" t="b">
        <v>1</v>
      </c>
      <c r="AU4">
        <v>0.5</v>
      </c>
      <c r="AV4">
        <v>3000.5349999999999</v>
      </c>
      <c r="AW4">
        <v>462072</v>
      </c>
      <c r="AX4">
        <v>676</v>
      </c>
      <c r="AY4">
        <v>18</v>
      </c>
      <c r="AZ4">
        <v>2690.741</v>
      </c>
      <c r="BA4">
        <v>5.9854560000000001</v>
      </c>
      <c r="BB4">
        <v>676</v>
      </c>
      <c r="BC4">
        <v>472</v>
      </c>
      <c r="BD4">
        <v>2690.741</v>
      </c>
      <c r="BE4">
        <v>1293.239</v>
      </c>
      <c r="BF4">
        <v>697.2971</v>
      </c>
      <c r="BG4">
        <v>10580.08</v>
      </c>
      <c r="BH4">
        <v>721</v>
      </c>
      <c r="BI4">
        <v>0</v>
      </c>
      <c r="BJ4">
        <v>0.79335829999999996</v>
      </c>
      <c r="BK4">
        <v>3.2499360000000001E-3</v>
      </c>
      <c r="BL4">
        <v>0.79842990000000003</v>
      </c>
      <c r="BM4">
        <v>3.2561479999999999E-3</v>
      </c>
      <c r="BN4">
        <v>555.6268</v>
      </c>
      <c r="BO4">
        <v>8772.3340000000007</v>
      </c>
      <c r="BP4">
        <v>575.66780000000006</v>
      </c>
      <c r="BQ4">
        <v>1692.6790000000001</v>
      </c>
    </row>
    <row r="5" spans="1:69" x14ac:dyDescent="0.3">
      <c r="A5">
        <v>15</v>
      </c>
      <c r="B5">
        <v>0</v>
      </c>
      <c r="C5" t="s">
        <v>69</v>
      </c>
      <c r="D5">
        <v>1</v>
      </c>
      <c r="E5">
        <v>-0.1</v>
      </c>
      <c r="F5">
        <v>1</v>
      </c>
      <c r="G5">
        <v>5</v>
      </c>
      <c r="H5">
        <v>1</v>
      </c>
      <c r="I5">
        <v>1.7</v>
      </c>
      <c r="J5">
        <v>0.1</v>
      </c>
      <c r="K5">
        <v>17</v>
      </c>
      <c r="L5">
        <v>1</v>
      </c>
      <c r="M5" t="b">
        <v>0</v>
      </c>
      <c r="N5">
        <v>0.5</v>
      </c>
      <c r="O5">
        <v>0.15</v>
      </c>
      <c r="P5">
        <v>1</v>
      </c>
      <c r="Q5" t="b">
        <v>1</v>
      </c>
      <c r="R5">
        <v>1</v>
      </c>
      <c r="S5" t="s">
        <v>70</v>
      </c>
      <c r="T5">
        <v>5000</v>
      </c>
      <c r="U5">
        <v>0.1</v>
      </c>
      <c r="V5" t="b">
        <v>1</v>
      </c>
      <c r="W5">
        <v>1</v>
      </c>
      <c r="X5" t="b">
        <v>1</v>
      </c>
      <c r="Y5">
        <v>10000</v>
      </c>
      <c r="Z5">
        <v>10000</v>
      </c>
      <c r="AA5">
        <v>100</v>
      </c>
      <c r="AB5">
        <v>1E-4</v>
      </c>
      <c r="AC5">
        <v>1E-4</v>
      </c>
      <c r="AD5" t="b">
        <v>1</v>
      </c>
      <c r="AE5">
        <v>-0.01</v>
      </c>
      <c r="AF5" t="b">
        <v>1</v>
      </c>
      <c r="AG5" t="b">
        <v>1</v>
      </c>
      <c r="AH5">
        <v>1</v>
      </c>
      <c r="AI5">
        <v>1</v>
      </c>
      <c r="AJ5">
        <v>0</v>
      </c>
      <c r="AK5">
        <v>0.01</v>
      </c>
      <c r="AL5" t="b">
        <v>0</v>
      </c>
      <c r="AM5" t="b">
        <v>1</v>
      </c>
      <c r="AN5">
        <v>1</v>
      </c>
      <c r="AO5" t="b">
        <v>1</v>
      </c>
      <c r="AP5">
        <v>0.7</v>
      </c>
      <c r="AQ5" t="b">
        <v>1</v>
      </c>
      <c r="AR5" t="b">
        <v>0</v>
      </c>
      <c r="AS5">
        <v>2</v>
      </c>
      <c r="AT5" t="b">
        <v>1</v>
      </c>
      <c r="AU5">
        <v>0.5</v>
      </c>
      <c r="AV5">
        <v>3000.19</v>
      </c>
      <c r="AW5">
        <v>457395</v>
      </c>
      <c r="AX5">
        <v>695</v>
      </c>
      <c r="AY5">
        <v>18</v>
      </c>
      <c r="AZ5">
        <v>466.92259999999999</v>
      </c>
      <c r="BA5">
        <v>5.9514740000000002</v>
      </c>
      <c r="BB5">
        <v>689</v>
      </c>
      <c r="BC5">
        <v>495</v>
      </c>
      <c r="BD5">
        <v>1036.5709999999999</v>
      </c>
      <c r="BE5">
        <v>2951.5419999999999</v>
      </c>
      <c r="BF5">
        <v>699.28520000000003</v>
      </c>
      <c r="BG5">
        <v>9746.3250000000007</v>
      </c>
      <c r="BH5">
        <v>721</v>
      </c>
      <c r="BI5">
        <v>0</v>
      </c>
      <c r="BJ5">
        <v>0.84703790000000001</v>
      </c>
      <c r="BK5">
        <v>4.666384E-3</v>
      </c>
      <c r="BL5">
        <v>0.82709010000000005</v>
      </c>
      <c r="BM5">
        <v>3.5364210000000001E-3</v>
      </c>
      <c r="BN5">
        <v>594.41219999999998</v>
      </c>
      <c r="BO5">
        <v>9431.152</v>
      </c>
      <c r="BP5">
        <v>596.33209999999997</v>
      </c>
      <c r="BQ5">
        <v>1838.3789999999999</v>
      </c>
    </row>
    <row r="6" spans="1:69" x14ac:dyDescent="0.3">
      <c r="A6">
        <v>15</v>
      </c>
      <c r="B6">
        <v>0</v>
      </c>
      <c r="C6" t="s">
        <v>69</v>
      </c>
      <c r="D6">
        <v>1</v>
      </c>
      <c r="E6">
        <v>-0.1</v>
      </c>
      <c r="F6">
        <v>1</v>
      </c>
      <c r="G6">
        <v>5</v>
      </c>
      <c r="H6">
        <v>1</v>
      </c>
      <c r="I6">
        <v>1.7</v>
      </c>
      <c r="J6">
        <v>0.1</v>
      </c>
      <c r="K6">
        <v>17</v>
      </c>
      <c r="L6">
        <v>1</v>
      </c>
      <c r="M6" t="b">
        <v>0</v>
      </c>
      <c r="N6">
        <v>0.5</v>
      </c>
      <c r="O6">
        <v>0.15</v>
      </c>
      <c r="P6">
        <v>1</v>
      </c>
      <c r="Q6" t="b">
        <v>1</v>
      </c>
      <c r="R6">
        <v>1</v>
      </c>
      <c r="S6" t="s">
        <v>70</v>
      </c>
      <c r="T6">
        <v>5000</v>
      </c>
      <c r="U6">
        <v>0.1</v>
      </c>
      <c r="V6" t="b">
        <v>1</v>
      </c>
      <c r="W6">
        <v>1</v>
      </c>
      <c r="X6" t="b">
        <v>1</v>
      </c>
      <c r="Y6">
        <v>10000</v>
      </c>
      <c r="Z6">
        <v>10000</v>
      </c>
      <c r="AA6">
        <v>100</v>
      </c>
      <c r="AB6">
        <v>1E-4</v>
      </c>
      <c r="AC6">
        <v>1E-4</v>
      </c>
      <c r="AD6" t="b">
        <v>1</v>
      </c>
      <c r="AE6">
        <v>-0.01</v>
      </c>
      <c r="AF6" t="b">
        <v>1</v>
      </c>
      <c r="AG6" t="b">
        <v>1</v>
      </c>
      <c r="AH6">
        <v>1</v>
      </c>
      <c r="AI6">
        <v>1</v>
      </c>
      <c r="AJ6">
        <v>0</v>
      </c>
      <c r="AK6">
        <v>0.01</v>
      </c>
      <c r="AL6" t="b">
        <v>0</v>
      </c>
      <c r="AM6" t="b">
        <v>1</v>
      </c>
      <c r="AN6">
        <v>1</v>
      </c>
      <c r="AO6" t="b">
        <v>1</v>
      </c>
      <c r="AP6">
        <v>0.7</v>
      </c>
      <c r="AQ6" t="b">
        <v>1</v>
      </c>
      <c r="AR6" t="b">
        <v>0</v>
      </c>
      <c r="AS6">
        <v>2</v>
      </c>
      <c r="AT6" t="b">
        <v>1</v>
      </c>
      <c r="AU6">
        <v>0.5</v>
      </c>
      <c r="AV6">
        <v>3000.2069999999999</v>
      </c>
      <c r="AW6">
        <v>453263</v>
      </c>
      <c r="AX6">
        <v>669</v>
      </c>
      <c r="AY6">
        <v>15</v>
      </c>
      <c r="AZ6">
        <v>1905.54</v>
      </c>
      <c r="BA6">
        <v>5.487222</v>
      </c>
      <c r="BB6">
        <v>669</v>
      </c>
      <c r="BC6">
        <v>477</v>
      </c>
      <c r="BD6">
        <v>1905.54</v>
      </c>
      <c r="BE6">
        <v>2813.2689999999998</v>
      </c>
      <c r="BF6">
        <v>694.31979999999999</v>
      </c>
      <c r="BG6">
        <v>11771.29</v>
      </c>
      <c r="BH6">
        <v>721</v>
      </c>
      <c r="BI6">
        <v>0</v>
      </c>
      <c r="BJ6">
        <v>0.81522170000000005</v>
      </c>
      <c r="BK6">
        <v>3.9951589999999999E-3</v>
      </c>
      <c r="BL6">
        <v>0.83642950000000005</v>
      </c>
      <c r="BM6">
        <v>2.136284E-3</v>
      </c>
      <c r="BN6">
        <v>570.21569999999997</v>
      </c>
      <c r="BO6">
        <v>10568.33</v>
      </c>
      <c r="BP6">
        <v>603.06560000000002</v>
      </c>
      <c r="BQ6">
        <v>1110.528</v>
      </c>
    </row>
    <row r="7" spans="1:69" x14ac:dyDescent="0.3">
      <c r="A7">
        <v>15</v>
      </c>
      <c r="B7">
        <v>0</v>
      </c>
      <c r="C7" t="s">
        <v>69</v>
      </c>
      <c r="D7">
        <v>1</v>
      </c>
      <c r="E7">
        <v>-0.1</v>
      </c>
      <c r="F7">
        <v>1</v>
      </c>
      <c r="G7">
        <v>5</v>
      </c>
      <c r="H7">
        <v>1</v>
      </c>
      <c r="I7">
        <v>1.7</v>
      </c>
      <c r="J7">
        <v>0.1</v>
      </c>
      <c r="K7">
        <v>17</v>
      </c>
      <c r="L7">
        <v>1</v>
      </c>
      <c r="M7" t="b">
        <v>0</v>
      </c>
      <c r="N7">
        <v>0.5</v>
      </c>
      <c r="O7">
        <v>0.15</v>
      </c>
      <c r="P7">
        <v>1</v>
      </c>
      <c r="Q7" t="b">
        <v>1</v>
      </c>
      <c r="R7">
        <v>1</v>
      </c>
      <c r="S7" t="s">
        <v>70</v>
      </c>
      <c r="T7">
        <v>5000</v>
      </c>
      <c r="U7">
        <v>0.1</v>
      </c>
      <c r="V7" t="b">
        <v>1</v>
      </c>
      <c r="W7">
        <v>1</v>
      </c>
      <c r="X7" t="b">
        <v>1</v>
      </c>
      <c r="Y7">
        <v>10000</v>
      </c>
      <c r="Z7">
        <v>10000</v>
      </c>
      <c r="AA7">
        <v>100</v>
      </c>
      <c r="AB7">
        <v>1E-4</v>
      </c>
      <c r="AC7">
        <v>1E-4</v>
      </c>
      <c r="AD7" t="b">
        <v>1</v>
      </c>
      <c r="AE7">
        <v>-0.01</v>
      </c>
      <c r="AF7" t="b">
        <v>1</v>
      </c>
      <c r="AG7" t="b">
        <v>1</v>
      </c>
      <c r="AH7">
        <v>1</v>
      </c>
      <c r="AI7">
        <v>10</v>
      </c>
      <c r="AJ7">
        <v>0</v>
      </c>
      <c r="AK7">
        <v>0.01</v>
      </c>
      <c r="AL7" t="b">
        <v>0</v>
      </c>
      <c r="AM7" t="b">
        <v>1</v>
      </c>
      <c r="AN7">
        <v>1</v>
      </c>
      <c r="AO7" t="b">
        <v>1</v>
      </c>
      <c r="AP7">
        <v>0.7</v>
      </c>
      <c r="AQ7" t="b">
        <v>1</v>
      </c>
      <c r="AR7" t="b">
        <v>0</v>
      </c>
      <c r="AS7">
        <v>2</v>
      </c>
      <c r="AT7" t="b">
        <v>1</v>
      </c>
      <c r="AU7">
        <v>0.5</v>
      </c>
      <c r="AV7">
        <v>3002.107</v>
      </c>
      <c r="AW7">
        <v>382615</v>
      </c>
      <c r="AX7">
        <v>721</v>
      </c>
      <c r="AY7">
        <v>18</v>
      </c>
      <c r="AZ7">
        <v>451.21690000000001</v>
      </c>
      <c r="BA7">
        <v>5.907203</v>
      </c>
      <c r="BB7">
        <v>721</v>
      </c>
      <c r="BC7">
        <v>720</v>
      </c>
      <c r="BD7">
        <v>1000.712</v>
      </c>
      <c r="BE7">
        <v>1000.712</v>
      </c>
      <c r="BF7">
        <v>694.94569999999999</v>
      </c>
      <c r="BG7">
        <v>10996.97</v>
      </c>
      <c r="BH7">
        <v>721</v>
      </c>
      <c r="BI7">
        <v>0</v>
      </c>
      <c r="BJ7">
        <v>0.98013139999999999</v>
      </c>
      <c r="BK7">
        <v>3.897059E-3</v>
      </c>
      <c r="BL7">
        <v>1</v>
      </c>
      <c r="BM7">
        <v>0</v>
      </c>
      <c r="BN7">
        <v>687.17079999999999</v>
      </c>
      <c r="BO7">
        <v>13921.45</v>
      </c>
      <c r="BP7">
        <v>721</v>
      </c>
      <c r="BQ7">
        <v>0</v>
      </c>
    </row>
    <row r="8" spans="1:69" x14ac:dyDescent="0.3">
      <c r="A8">
        <v>15</v>
      </c>
      <c r="B8">
        <v>0</v>
      </c>
      <c r="C8" t="s">
        <v>69</v>
      </c>
      <c r="D8">
        <v>1</v>
      </c>
      <c r="E8">
        <v>-0.1</v>
      </c>
      <c r="F8">
        <v>1</v>
      </c>
      <c r="G8">
        <v>5</v>
      </c>
      <c r="H8">
        <v>1</v>
      </c>
      <c r="I8">
        <v>1.7</v>
      </c>
      <c r="J8">
        <v>0.1</v>
      </c>
      <c r="K8">
        <v>17</v>
      </c>
      <c r="L8">
        <v>1</v>
      </c>
      <c r="M8" t="b">
        <v>0</v>
      </c>
      <c r="N8">
        <v>0.5</v>
      </c>
      <c r="O8">
        <v>0.15</v>
      </c>
      <c r="P8">
        <v>1</v>
      </c>
      <c r="Q8" t="b">
        <v>1</v>
      </c>
      <c r="R8">
        <v>1</v>
      </c>
      <c r="S8" t="s">
        <v>70</v>
      </c>
      <c r="T8">
        <v>5000</v>
      </c>
      <c r="U8">
        <v>0.1</v>
      </c>
      <c r="V8" t="b">
        <v>1</v>
      </c>
      <c r="W8">
        <v>1</v>
      </c>
      <c r="X8" t="b">
        <v>1</v>
      </c>
      <c r="Y8">
        <v>10000</v>
      </c>
      <c r="Z8">
        <v>10000</v>
      </c>
      <c r="AA8">
        <v>100</v>
      </c>
      <c r="AB8">
        <v>1E-4</v>
      </c>
      <c r="AC8">
        <v>1E-4</v>
      </c>
      <c r="AD8" t="b">
        <v>1</v>
      </c>
      <c r="AE8">
        <v>-0.01</v>
      </c>
      <c r="AF8" t="b">
        <v>1</v>
      </c>
      <c r="AG8" t="b">
        <v>1</v>
      </c>
      <c r="AH8">
        <v>1</v>
      </c>
      <c r="AI8">
        <v>10</v>
      </c>
      <c r="AJ8">
        <v>0</v>
      </c>
      <c r="AK8">
        <v>0.01</v>
      </c>
      <c r="AL8" t="b">
        <v>0</v>
      </c>
      <c r="AM8" t="b">
        <v>1</v>
      </c>
      <c r="AN8">
        <v>1</v>
      </c>
      <c r="AO8" t="b">
        <v>1</v>
      </c>
      <c r="AP8">
        <v>0.7</v>
      </c>
      <c r="AQ8" t="b">
        <v>1</v>
      </c>
      <c r="AR8" t="b">
        <v>0</v>
      </c>
      <c r="AS8">
        <v>2</v>
      </c>
      <c r="AT8" t="b">
        <v>1</v>
      </c>
      <c r="AU8">
        <v>0.5</v>
      </c>
      <c r="AV8">
        <v>3000.125</v>
      </c>
      <c r="AW8">
        <v>387388</v>
      </c>
      <c r="AX8">
        <v>721</v>
      </c>
      <c r="AY8">
        <v>18</v>
      </c>
      <c r="AZ8">
        <v>435.4622</v>
      </c>
      <c r="BA8">
        <v>5.1729880000000001</v>
      </c>
      <c r="BB8">
        <v>721</v>
      </c>
      <c r="BC8">
        <v>720</v>
      </c>
      <c r="BD8">
        <v>1000.079</v>
      </c>
      <c r="BE8">
        <v>1000.079</v>
      </c>
      <c r="BF8">
        <v>693.01310000000001</v>
      </c>
      <c r="BG8">
        <v>11931.77</v>
      </c>
      <c r="BH8">
        <v>721</v>
      </c>
      <c r="BI8">
        <v>0</v>
      </c>
      <c r="BJ8">
        <v>0.97746089999999997</v>
      </c>
      <c r="BK8">
        <v>4.5521420000000003E-3</v>
      </c>
      <c r="BL8">
        <v>1</v>
      </c>
      <c r="BM8">
        <v>0</v>
      </c>
      <c r="BN8">
        <v>684.22879999999998</v>
      </c>
      <c r="BO8">
        <v>15232.89</v>
      </c>
      <c r="BP8">
        <v>721</v>
      </c>
      <c r="BQ8">
        <v>0</v>
      </c>
    </row>
    <row r="9" spans="1:69" x14ac:dyDescent="0.3">
      <c r="A9">
        <v>15</v>
      </c>
      <c r="B9">
        <v>0</v>
      </c>
      <c r="C9" t="s">
        <v>69</v>
      </c>
      <c r="D9">
        <v>1</v>
      </c>
      <c r="E9">
        <v>-0.1</v>
      </c>
      <c r="F9">
        <v>1</v>
      </c>
      <c r="G9">
        <v>5</v>
      </c>
      <c r="H9">
        <v>1</v>
      </c>
      <c r="I9">
        <v>1.7</v>
      </c>
      <c r="J9">
        <v>0.1</v>
      </c>
      <c r="K9">
        <v>17</v>
      </c>
      <c r="L9">
        <v>1</v>
      </c>
      <c r="M9" t="b">
        <v>0</v>
      </c>
      <c r="N9">
        <v>0.5</v>
      </c>
      <c r="O9">
        <v>0.15</v>
      </c>
      <c r="P9">
        <v>1</v>
      </c>
      <c r="Q9" t="b">
        <v>1</v>
      </c>
      <c r="R9">
        <v>1</v>
      </c>
      <c r="S9" t="s">
        <v>70</v>
      </c>
      <c r="T9">
        <v>5000</v>
      </c>
      <c r="U9">
        <v>0.1</v>
      </c>
      <c r="V9" t="b">
        <v>1</v>
      </c>
      <c r="W9">
        <v>1</v>
      </c>
      <c r="X9" t="b">
        <v>1</v>
      </c>
      <c r="Y9">
        <v>10000</v>
      </c>
      <c r="Z9">
        <v>10000</v>
      </c>
      <c r="AA9">
        <v>100</v>
      </c>
      <c r="AB9">
        <v>1E-4</v>
      </c>
      <c r="AC9">
        <v>1E-4</v>
      </c>
      <c r="AD9" t="b">
        <v>1</v>
      </c>
      <c r="AE9">
        <v>-0.01</v>
      </c>
      <c r="AF9" t="b">
        <v>1</v>
      </c>
      <c r="AG9" t="b">
        <v>1</v>
      </c>
      <c r="AH9">
        <v>1</v>
      </c>
      <c r="AI9">
        <v>10</v>
      </c>
      <c r="AJ9">
        <v>0</v>
      </c>
      <c r="AK9">
        <v>0.01</v>
      </c>
      <c r="AL9" t="b">
        <v>0</v>
      </c>
      <c r="AM9" t="b">
        <v>1</v>
      </c>
      <c r="AN9">
        <v>1</v>
      </c>
      <c r="AO9" t="b">
        <v>1</v>
      </c>
      <c r="AP9">
        <v>0.7</v>
      </c>
      <c r="AQ9" t="b">
        <v>1</v>
      </c>
      <c r="AR9" t="b">
        <v>0</v>
      </c>
      <c r="AS9">
        <v>2</v>
      </c>
      <c r="AT9" t="b">
        <v>1</v>
      </c>
      <c r="AU9">
        <v>0.5</v>
      </c>
      <c r="AV9">
        <v>3000.3629999999998</v>
      </c>
      <c r="AW9">
        <v>387596</v>
      </c>
      <c r="AX9">
        <v>721</v>
      </c>
      <c r="AY9">
        <v>18</v>
      </c>
      <c r="AZ9">
        <v>296.67450000000002</v>
      </c>
      <c r="BA9">
        <v>5.5193669999999999</v>
      </c>
      <c r="BB9">
        <v>721</v>
      </c>
      <c r="BC9">
        <v>720</v>
      </c>
      <c r="BD9">
        <v>1000.948</v>
      </c>
      <c r="BE9">
        <v>1000.948</v>
      </c>
      <c r="BF9">
        <v>697.46579999999994</v>
      </c>
      <c r="BG9">
        <v>10762.34</v>
      </c>
      <c r="BH9">
        <v>721</v>
      </c>
      <c r="BI9">
        <v>0</v>
      </c>
      <c r="BJ9">
        <v>0.98758729999999995</v>
      </c>
      <c r="BK9">
        <v>3.036707E-3</v>
      </c>
      <c r="BL9">
        <v>1</v>
      </c>
      <c r="BM9">
        <v>0</v>
      </c>
      <c r="BN9">
        <v>694.37929999999994</v>
      </c>
      <c r="BO9">
        <v>12556.2</v>
      </c>
      <c r="BP9">
        <v>721</v>
      </c>
      <c r="BQ9">
        <v>0</v>
      </c>
    </row>
    <row r="10" spans="1:69" x14ac:dyDescent="0.3">
      <c r="A10">
        <v>15</v>
      </c>
      <c r="B10">
        <v>0</v>
      </c>
      <c r="C10" t="s">
        <v>69</v>
      </c>
      <c r="D10">
        <v>1</v>
      </c>
      <c r="E10">
        <v>-0.1</v>
      </c>
      <c r="F10">
        <v>1</v>
      </c>
      <c r="G10">
        <v>5</v>
      </c>
      <c r="H10">
        <v>1</v>
      </c>
      <c r="I10">
        <v>1.7</v>
      </c>
      <c r="J10">
        <v>0.1</v>
      </c>
      <c r="K10">
        <v>17</v>
      </c>
      <c r="L10">
        <v>1</v>
      </c>
      <c r="M10" t="b">
        <v>0</v>
      </c>
      <c r="N10">
        <v>0.5</v>
      </c>
      <c r="O10">
        <v>0.15</v>
      </c>
      <c r="P10">
        <v>1</v>
      </c>
      <c r="Q10" t="b">
        <v>1</v>
      </c>
      <c r="R10">
        <v>1</v>
      </c>
      <c r="S10" t="s">
        <v>70</v>
      </c>
      <c r="T10">
        <v>5000</v>
      </c>
      <c r="U10">
        <v>0.1</v>
      </c>
      <c r="V10" t="b">
        <v>1</v>
      </c>
      <c r="W10">
        <v>1</v>
      </c>
      <c r="X10" t="b">
        <v>1</v>
      </c>
      <c r="Y10">
        <v>10000</v>
      </c>
      <c r="Z10">
        <v>10000</v>
      </c>
      <c r="AA10">
        <v>100</v>
      </c>
      <c r="AB10">
        <v>1E-4</v>
      </c>
      <c r="AC10">
        <v>1E-4</v>
      </c>
      <c r="AD10" t="b">
        <v>1</v>
      </c>
      <c r="AE10">
        <v>-0.01</v>
      </c>
      <c r="AF10" t="b">
        <v>1</v>
      </c>
      <c r="AG10" t="b">
        <v>1</v>
      </c>
      <c r="AH10">
        <v>1</v>
      </c>
      <c r="AI10">
        <v>10</v>
      </c>
      <c r="AJ10">
        <v>0</v>
      </c>
      <c r="AK10">
        <v>0.01</v>
      </c>
      <c r="AL10" t="b">
        <v>0</v>
      </c>
      <c r="AM10" t="b">
        <v>1</v>
      </c>
      <c r="AN10">
        <v>1</v>
      </c>
      <c r="AO10" t="b">
        <v>1</v>
      </c>
      <c r="AP10">
        <v>0.7</v>
      </c>
      <c r="AQ10" t="b">
        <v>1</v>
      </c>
      <c r="AR10" t="b">
        <v>0</v>
      </c>
      <c r="AS10">
        <v>2</v>
      </c>
      <c r="AT10" t="b">
        <v>1</v>
      </c>
      <c r="AU10">
        <v>0.5</v>
      </c>
      <c r="AV10">
        <v>3000.5709999999999</v>
      </c>
      <c r="AW10">
        <v>385075</v>
      </c>
      <c r="AX10">
        <v>721</v>
      </c>
      <c r="AY10">
        <v>18</v>
      </c>
      <c r="AZ10">
        <v>527.00729999999999</v>
      </c>
      <c r="BA10">
        <v>5.8407359999999997</v>
      </c>
      <c r="BB10">
        <v>721</v>
      </c>
      <c r="BC10">
        <v>720</v>
      </c>
      <c r="BD10">
        <v>1000.7329999999999</v>
      </c>
      <c r="BE10">
        <v>1000.7329999999999</v>
      </c>
      <c r="BF10">
        <v>690.6431</v>
      </c>
      <c r="BG10">
        <v>13421.4</v>
      </c>
      <c r="BH10">
        <v>721</v>
      </c>
      <c r="BI10">
        <v>0</v>
      </c>
      <c r="BJ10">
        <v>0.97137499999999999</v>
      </c>
      <c r="BK10">
        <v>5.9740779999999999E-3</v>
      </c>
      <c r="BL10">
        <v>1</v>
      </c>
      <c r="BM10">
        <v>0</v>
      </c>
      <c r="BN10">
        <v>678.59450000000004</v>
      </c>
      <c r="BO10">
        <v>17468.28</v>
      </c>
      <c r="BP10">
        <v>721</v>
      </c>
      <c r="BQ10">
        <v>0</v>
      </c>
    </row>
    <row r="11" spans="1:69" x14ac:dyDescent="0.3">
      <c r="A11">
        <v>15</v>
      </c>
      <c r="B11">
        <v>0</v>
      </c>
      <c r="C11" t="s">
        <v>69</v>
      </c>
      <c r="D11">
        <v>1</v>
      </c>
      <c r="E11">
        <v>-0.1</v>
      </c>
      <c r="F11">
        <v>1</v>
      </c>
      <c r="G11">
        <v>5</v>
      </c>
      <c r="H11">
        <v>1</v>
      </c>
      <c r="I11">
        <v>1.7</v>
      </c>
      <c r="J11">
        <v>0.1</v>
      </c>
      <c r="K11">
        <v>17</v>
      </c>
      <c r="L11">
        <v>1</v>
      </c>
      <c r="M11" t="b">
        <v>0</v>
      </c>
      <c r="N11">
        <v>0.5</v>
      </c>
      <c r="O11">
        <v>0.15</v>
      </c>
      <c r="P11">
        <v>1</v>
      </c>
      <c r="Q11" t="b">
        <v>1</v>
      </c>
      <c r="R11">
        <v>1</v>
      </c>
      <c r="S11" t="s">
        <v>70</v>
      </c>
      <c r="T11">
        <v>5000</v>
      </c>
      <c r="U11">
        <v>0.1</v>
      </c>
      <c r="V11" t="b">
        <v>1</v>
      </c>
      <c r="W11">
        <v>1</v>
      </c>
      <c r="X11" t="b">
        <v>1</v>
      </c>
      <c r="Y11">
        <v>10000</v>
      </c>
      <c r="Z11">
        <v>10000</v>
      </c>
      <c r="AA11">
        <v>100</v>
      </c>
      <c r="AB11">
        <v>1E-4</v>
      </c>
      <c r="AC11">
        <v>1E-4</v>
      </c>
      <c r="AD11" t="b">
        <v>1</v>
      </c>
      <c r="AE11">
        <v>-0.01</v>
      </c>
      <c r="AF11" t="b">
        <v>1</v>
      </c>
      <c r="AG11" t="b">
        <v>1</v>
      </c>
      <c r="AH11">
        <v>1</v>
      </c>
      <c r="AI11">
        <v>10</v>
      </c>
      <c r="AJ11">
        <v>0</v>
      </c>
      <c r="AK11">
        <v>0.01</v>
      </c>
      <c r="AL11" t="b">
        <v>0</v>
      </c>
      <c r="AM11" t="b">
        <v>1</v>
      </c>
      <c r="AN11">
        <v>1</v>
      </c>
      <c r="AO11" t="b">
        <v>1</v>
      </c>
      <c r="AP11">
        <v>0.7</v>
      </c>
      <c r="AQ11" t="b">
        <v>1</v>
      </c>
      <c r="AR11" t="b">
        <v>0</v>
      </c>
      <c r="AS11">
        <v>2</v>
      </c>
      <c r="AT11" t="b">
        <v>1</v>
      </c>
      <c r="AU11">
        <v>0.5</v>
      </c>
      <c r="AV11">
        <v>3000.4740000000002</v>
      </c>
      <c r="AW11">
        <v>381492</v>
      </c>
      <c r="AX11">
        <v>721</v>
      </c>
      <c r="AY11">
        <v>18</v>
      </c>
      <c r="AZ11">
        <v>381.82990000000001</v>
      </c>
      <c r="BA11">
        <v>5.5698129999999999</v>
      </c>
      <c r="BB11">
        <v>721</v>
      </c>
      <c r="BC11">
        <v>720</v>
      </c>
      <c r="BD11">
        <v>1000.4829999999999</v>
      </c>
      <c r="BE11">
        <v>1000.4829999999999</v>
      </c>
      <c r="BF11">
        <v>687.79510000000005</v>
      </c>
      <c r="BG11">
        <v>13394.66</v>
      </c>
      <c r="BH11">
        <v>721</v>
      </c>
      <c r="BI11">
        <v>0</v>
      </c>
      <c r="BJ11">
        <v>0.98260099999999995</v>
      </c>
      <c r="BK11">
        <v>3.5847309999999999E-3</v>
      </c>
      <c r="BL11">
        <v>1</v>
      </c>
      <c r="BM11">
        <v>0</v>
      </c>
      <c r="BN11">
        <v>682.62760000000003</v>
      </c>
      <c r="BO11">
        <v>16313.34</v>
      </c>
      <c r="BP11">
        <v>721</v>
      </c>
      <c r="BQ11">
        <v>0</v>
      </c>
    </row>
    <row r="12" spans="1:69" x14ac:dyDescent="0.3">
      <c r="A12">
        <v>15</v>
      </c>
      <c r="B12">
        <v>0</v>
      </c>
      <c r="C12" t="s">
        <v>69</v>
      </c>
      <c r="D12">
        <v>1</v>
      </c>
      <c r="E12">
        <v>-0.1</v>
      </c>
      <c r="F12">
        <v>1</v>
      </c>
      <c r="G12">
        <v>5</v>
      </c>
      <c r="H12">
        <v>1</v>
      </c>
      <c r="I12">
        <v>1.7</v>
      </c>
      <c r="J12">
        <v>0.1</v>
      </c>
      <c r="K12">
        <v>17</v>
      </c>
      <c r="L12">
        <v>1</v>
      </c>
      <c r="M12" t="b">
        <v>0</v>
      </c>
      <c r="N12">
        <v>0.5</v>
      </c>
      <c r="O12">
        <v>0.15</v>
      </c>
      <c r="P12">
        <v>1</v>
      </c>
      <c r="Q12" t="b">
        <v>1</v>
      </c>
      <c r="R12">
        <v>1</v>
      </c>
      <c r="S12" t="s">
        <v>70</v>
      </c>
      <c r="T12">
        <v>5000</v>
      </c>
      <c r="U12">
        <v>0.1</v>
      </c>
      <c r="V12" t="b">
        <v>1</v>
      </c>
      <c r="W12">
        <v>1</v>
      </c>
      <c r="X12" t="b">
        <v>1</v>
      </c>
      <c r="Y12">
        <v>10000</v>
      </c>
      <c r="Z12">
        <v>10000</v>
      </c>
      <c r="AA12">
        <v>100</v>
      </c>
      <c r="AB12">
        <v>1E-4</v>
      </c>
      <c r="AC12">
        <v>1E-4</v>
      </c>
      <c r="AD12" t="b">
        <v>1</v>
      </c>
      <c r="AE12">
        <v>-0.01</v>
      </c>
      <c r="AF12" t="b">
        <v>1</v>
      </c>
      <c r="AG12" t="b">
        <v>1</v>
      </c>
      <c r="AH12">
        <v>1</v>
      </c>
      <c r="AI12">
        <v>1</v>
      </c>
      <c r="AJ12">
        <v>0</v>
      </c>
      <c r="AK12">
        <v>0.01</v>
      </c>
      <c r="AL12" t="b">
        <v>0</v>
      </c>
      <c r="AM12" t="b">
        <v>1</v>
      </c>
      <c r="AN12">
        <v>1</v>
      </c>
      <c r="AO12" t="b">
        <v>1</v>
      </c>
      <c r="AP12">
        <v>0.7</v>
      </c>
      <c r="AQ12" t="b">
        <v>1</v>
      </c>
      <c r="AR12" t="b">
        <v>0</v>
      </c>
      <c r="AS12">
        <v>2</v>
      </c>
      <c r="AT12" t="b">
        <v>1</v>
      </c>
      <c r="AU12">
        <v>0.7</v>
      </c>
      <c r="AV12">
        <v>3000.0439999999999</v>
      </c>
      <c r="AW12">
        <v>403668</v>
      </c>
      <c r="AX12">
        <v>511</v>
      </c>
      <c r="AY12">
        <v>18</v>
      </c>
      <c r="AZ12">
        <v>402.14940000000001</v>
      </c>
      <c r="BA12">
        <v>5.3333640000000004</v>
      </c>
      <c r="BB12">
        <v>506</v>
      </c>
      <c r="BC12">
        <v>338</v>
      </c>
      <c r="BD12">
        <v>2396.8440000000001</v>
      </c>
      <c r="BE12">
        <v>1948.8030000000001</v>
      </c>
      <c r="BF12">
        <v>693.226</v>
      </c>
      <c r="BG12">
        <v>12054.84</v>
      </c>
      <c r="BH12">
        <v>721</v>
      </c>
      <c r="BI12">
        <v>0</v>
      </c>
      <c r="BJ12">
        <v>0.60317050000000005</v>
      </c>
      <c r="BK12">
        <v>4.1236099999999998E-3</v>
      </c>
      <c r="BL12">
        <v>0.5873929</v>
      </c>
      <c r="BM12">
        <v>2.5089909999999999E-3</v>
      </c>
      <c r="BN12">
        <v>415.58080000000001</v>
      </c>
      <c r="BO12">
        <v>4839.7290000000003</v>
      </c>
      <c r="BP12">
        <v>423.5104</v>
      </c>
      <c r="BQ12">
        <v>1304.278</v>
      </c>
    </row>
    <row r="13" spans="1:69" x14ac:dyDescent="0.3">
      <c r="A13">
        <v>15</v>
      </c>
      <c r="B13">
        <v>0</v>
      </c>
      <c r="C13" t="s">
        <v>69</v>
      </c>
      <c r="D13">
        <v>1</v>
      </c>
      <c r="E13">
        <v>-0.1</v>
      </c>
      <c r="F13">
        <v>1</v>
      </c>
      <c r="G13">
        <v>5</v>
      </c>
      <c r="H13">
        <v>1</v>
      </c>
      <c r="I13">
        <v>1.7</v>
      </c>
      <c r="J13">
        <v>0.1</v>
      </c>
      <c r="K13">
        <v>17</v>
      </c>
      <c r="L13">
        <v>1</v>
      </c>
      <c r="M13" t="b">
        <v>0</v>
      </c>
      <c r="N13">
        <v>0.5</v>
      </c>
      <c r="O13">
        <v>0.15</v>
      </c>
      <c r="P13">
        <v>1</v>
      </c>
      <c r="Q13" t="b">
        <v>1</v>
      </c>
      <c r="R13">
        <v>1</v>
      </c>
      <c r="S13" t="s">
        <v>70</v>
      </c>
      <c r="T13">
        <v>5000</v>
      </c>
      <c r="U13">
        <v>0.1</v>
      </c>
      <c r="V13" t="b">
        <v>1</v>
      </c>
      <c r="W13">
        <v>1</v>
      </c>
      <c r="X13" t="b">
        <v>1</v>
      </c>
      <c r="Y13">
        <v>10000</v>
      </c>
      <c r="Z13">
        <v>10000</v>
      </c>
      <c r="AA13">
        <v>100</v>
      </c>
      <c r="AB13">
        <v>1E-4</v>
      </c>
      <c r="AC13">
        <v>1E-4</v>
      </c>
      <c r="AD13" t="b">
        <v>1</v>
      </c>
      <c r="AE13">
        <v>-0.01</v>
      </c>
      <c r="AF13" t="b">
        <v>1</v>
      </c>
      <c r="AG13" t="b">
        <v>1</v>
      </c>
      <c r="AH13">
        <v>1</v>
      </c>
      <c r="AI13">
        <v>1</v>
      </c>
      <c r="AJ13">
        <v>0</v>
      </c>
      <c r="AK13">
        <v>0.01</v>
      </c>
      <c r="AL13" t="b">
        <v>0</v>
      </c>
      <c r="AM13" t="b">
        <v>1</v>
      </c>
      <c r="AN13">
        <v>1</v>
      </c>
      <c r="AO13" t="b">
        <v>1</v>
      </c>
      <c r="AP13">
        <v>0.7</v>
      </c>
      <c r="AQ13" t="b">
        <v>1</v>
      </c>
      <c r="AR13" t="b">
        <v>0</v>
      </c>
      <c r="AS13">
        <v>2</v>
      </c>
      <c r="AT13" t="b">
        <v>1</v>
      </c>
      <c r="AU13">
        <v>0.7</v>
      </c>
      <c r="AV13">
        <v>3000.0630000000001</v>
      </c>
      <c r="AW13">
        <v>402857</v>
      </c>
      <c r="AX13">
        <v>661</v>
      </c>
      <c r="AY13">
        <v>18</v>
      </c>
      <c r="AZ13">
        <v>645.38250000000005</v>
      </c>
      <c r="BA13">
        <v>12.026009999999999</v>
      </c>
      <c r="BB13">
        <v>651</v>
      </c>
      <c r="BC13">
        <v>367</v>
      </c>
      <c r="BD13">
        <v>1204.6679999999999</v>
      </c>
      <c r="BE13">
        <v>2965.4290000000001</v>
      </c>
      <c r="BF13">
        <v>694.52110000000005</v>
      </c>
      <c r="BG13">
        <v>12238.74</v>
      </c>
      <c r="BH13">
        <v>721</v>
      </c>
      <c r="BI13">
        <v>0</v>
      </c>
      <c r="BJ13">
        <v>0.76252790000000004</v>
      </c>
      <c r="BK13">
        <v>1.0164090000000001E-2</v>
      </c>
      <c r="BL13">
        <v>0.72056180000000003</v>
      </c>
      <c r="BM13">
        <v>7.8507349999999993E-3</v>
      </c>
      <c r="BN13">
        <v>530.67819999999995</v>
      </c>
      <c r="BO13">
        <v>12006.83</v>
      </c>
      <c r="BP13">
        <v>519.5249</v>
      </c>
      <c r="BQ13">
        <v>4081.1350000000002</v>
      </c>
    </row>
    <row r="14" spans="1:69" x14ac:dyDescent="0.3">
      <c r="A14">
        <v>15</v>
      </c>
      <c r="B14">
        <v>0</v>
      </c>
      <c r="C14" t="s">
        <v>69</v>
      </c>
      <c r="D14">
        <v>1</v>
      </c>
      <c r="E14">
        <v>-0.1</v>
      </c>
      <c r="F14">
        <v>1</v>
      </c>
      <c r="G14">
        <v>5</v>
      </c>
      <c r="H14">
        <v>1</v>
      </c>
      <c r="I14">
        <v>1.7</v>
      </c>
      <c r="J14">
        <v>0.1</v>
      </c>
      <c r="K14">
        <v>17</v>
      </c>
      <c r="L14">
        <v>1</v>
      </c>
      <c r="M14" t="b">
        <v>0</v>
      </c>
      <c r="N14">
        <v>0.5</v>
      </c>
      <c r="O14">
        <v>0.15</v>
      </c>
      <c r="P14">
        <v>1</v>
      </c>
      <c r="Q14" t="b">
        <v>1</v>
      </c>
      <c r="R14">
        <v>1</v>
      </c>
      <c r="S14" t="s">
        <v>70</v>
      </c>
      <c r="T14">
        <v>5000</v>
      </c>
      <c r="U14">
        <v>0.1</v>
      </c>
      <c r="V14" t="b">
        <v>1</v>
      </c>
      <c r="W14">
        <v>1</v>
      </c>
      <c r="X14" t="b">
        <v>1</v>
      </c>
      <c r="Y14">
        <v>10000</v>
      </c>
      <c r="Z14">
        <v>10000</v>
      </c>
      <c r="AA14">
        <v>100</v>
      </c>
      <c r="AB14">
        <v>1E-4</v>
      </c>
      <c r="AC14">
        <v>1E-4</v>
      </c>
      <c r="AD14" t="b">
        <v>1</v>
      </c>
      <c r="AE14">
        <v>-0.01</v>
      </c>
      <c r="AF14" t="b">
        <v>1</v>
      </c>
      <c r="AG14" t="b">
        <v>1</v>
      </c>
      <c r="AH14">
        <v>1</v>
      </c>
      <c r="AI14">
        <v>1</v>
      </c>
      <c r="AJ14">
        <v>0</v>
      </c>
      <c r="AK14">
        <v>0.01</v>
      </c>
      <c r="AL14" t="b">
        <v>0</v>
      </c>
      <c r="AM14" t="b">
        <v>1</v>
      </c>
      <c r="AN14">
        <v>1</v>
      </c>
      <c r="AO14" t="b">
        <v>1</v>
      </c>
      <c r="AP14">
        <v>0.7</v>
      </c>
      <c r="AQ14" t="b">
        <v>1</v>
      </c>
      <c r="AR14" t="b">
        <v>0</v>
      </c>
      <c r="AS14">
        <v>2</v>
      </c>
      <c r="AT14" t="b">
        <v>1</v>
      </c>
      <c r="AU14">
        <v>0.7</v>
      </c>
      <c r="AV14">
        <v>3003.0210000000002</v>
      </c>
      <c r="AW14">
        <v>381308</v>
      </c>
      <c r="AX14">
        <v>559</v>
      </c>
      <c r="AY14">
        <v>18</v>
      </c>
      <c r="AZ14">
        <v>529.83109999999999</v>
      </c>
      <c r="BA14">
        <v>5.7649150000000002</v>
      </c>
      <c r="BB14">
        <v>531</v>
      </c>
      <c r="BC14">
        <v>256</v>
      </c>
      <c r="BD14">
        <v>2995.0729999999999</v>
      </c>
      <c r="BE14">
        <v>1566.018</v>
      </c>
      <c r="BF14">
        <v>690.1694</v>
      </c>
      <c r="BG14">
        <v>13010</v>
      </c>
      <c r="BH14">
        <v>721</v>
      </c>
      <c r="BI14">
        <v>0</v>
      </c>
      <c r="BJ14">
        <v>0.58644419999999997</v>
      </c>
      <c r="BK14">
        <v>1.27659E-2</v>
      </c>
      <c r="BL14">
        <v>0.5455371</v>
      </c>
      <c r="BM14">
        <v>7.91503E-3</v>
      </c>
      <c r="BN14">
        <v>400.97050000000002</v>
      </c>
      <c r="BO14">
        <v>8875.4560000000001</v>
      </c>
      <c r="BP14">
        <v>393.33199999999999</v>
      </c>
      <c r="BQ14">
        <v>4114.5550000000003</v>
      </c>
    </row>
    <row r="15" spans="1:69" x14ac:dyDescent="0.3">
      <c r="A15">
        <v>15</v>
      </c>
      <c r="B15">
        <v>0</v>
      </c>
      <c r="C15" t="s">
        <v>69</v>
      </c>
      <c r="D15">
        <v>1</v>
      </c>
      <c r="E15">
        <v>-0.1</v>
      </c>
      <c r="F15">
        <v>1</v>
      </c>
      <c r="G15">
        <v>5</v>
      </c>
      <c r="H15">
        <v>1</v>
      </c>
      <c r="I15">
        <v>1.7</v>
      </c>
      <c r="J15">
        <v>0.1</v>
      </c>
      <c r="K15">
        <v>17</v>
      </c>
      <c r="L15">
        <v>1</v>
      </c>
      <c r="M15" t="b">
        <v>0</v>
      </c>
      <c r="N15">
        <v>0.5</v>
      </c>
      <c r="O15">
        <v>0.15</v>
      </c>
      <c r="P15">
        <v>1</v>
      </c>
      <c r="Q15" t="b">
        <v>1</v>
      </c>
      <c r="R15">
        <v>1</v>
      </c>
      <c r="S15" t="s">
        <v>70</v>
      </c>
      <c r="T15">
        <v>5000</v>
      </c>
      <c r="U15">
        <v>0.1</v>
      </c>
      <c r="V15" t="b">
        <v>1</v>
      </c>
      <c r="W15">
        <v>1</v>
      </c>
      <c r="X15" t="b">
        <v>1</v>
      </c>
      <c r="Y15">
        <v>10000</v>
      </c>
      <c r="Z15">
        <v>10000</v>
      </c>
      <c r="AA15">
        <v>100</v>
      </c>
      <c r="AB15">
        <v>1E-4</v>
      </c>
      <c r="AC15">
        <v>1E-4</v>
      </c>
      <c r="AD15" t="b">
        <v>1</v>
      </c>
      <c r="AE15">
        <v>-0.01</v>
      </c>
      <c r="AF15" t="b">
        <v>1</v>
      </c>
      <c r="AG15" t="b">
        <v>1</v>
      </c>
      <c r="AH15">
        <v>1</v>
      </c>
      <c r="AI15">
        <v>1</v>
      </c>
      <c r="AJ15">
        <v>0</v>
      </c>
      <c r="AK15">
        <v>0.01</v>
      </c>
      <c r="AL15" t="b">
        <v>0</v>
      </c>
      <c r="AM15" t="b">
        <v>1</v>
      </c>
      <c r="AN15">
        <v>1</v>
      </c>
      <c r="AO15" t="b">
        <v>1</v>
      </c>
      <c r="AP15">
        <v>0.7</v>
      </c>
      <c r="AQ15" t="b">
        <v>1</v>
      </c>
      <c r="AR15" t="b">
        <v>0</v>
      </c>
      <c r="AS15">
        <v>2</v>
      </c>
      <c r="AT15" t="b">
        <v>1</v>
      </c>
      <c r="AU15">
        <v>0.7</v>
      </c>
      <c r="AV15">
        <v>3000.777</v>
      </c>
      <c r="AW15">
        <v>404275</v>
      </c>
      <c r="AX15">
        <v>587</v>
      </c>
      <c r="AY15">
        <v>15</v>
      </c>
      <c r="AZ15">
        <v>498.59649999999999</v>
      </c>
      <c r="BA15">
        <v>4.6993749999999999</v>
      </c>
      <c r="BB15">
        <v>530</v>
      </c>
      <c r="BC15">
        <v>308</v>
      </c>
      <c r="BD15">
        <v>2999.83</v>
      </c>
      <c r="BE15">
        <v>1798.826</v>
      </c>
      <c r="BF15">
        <v>689.03049999999996</v>
      </c>
      <c r="BG15">
        <v>14519.79</v>
      </c>
      <c r="BH15">
        <v>721</v>
      </c>
      <c r="BI15">
        <v>0</v>
      </c>
      <c r="BJ15">
        <v>0.61247620000000003</v>
      </c>
      <c r="BK15">
        <v>8.1091329999999993E-3</v>
      </c>
      <c r="BL15">
        <v>0.57055029999999995</v>
      </c>
      <c r="BM15">
        <v>2.6666369999999999E-3</v>
      </c>
      <c r="BN15">
        <v>417.09910000000002</v>
      </c>
      <c r="BO15">
        <v>6856.3850000000002</v>
      </c>
      <c r="BP15">
        <v>411.3664</v>
      </c>
      <c r="BQ15">
        <v>1386.229</v>
      </c>
    </row>
    <row r="16" spans="1:69" x14ac:dyDescent="0.3">
      <c r="A16">
        <v>15</v>
      </c>
      <c r="B16">
        <v>0</v>
      </c>
      <c r="C16" t="s">
        <v>69</v>
      </c>
      <c r="D16">
        <v>1</v>
      </c>
      <c r="E16">
        <v>-0.1</v>
      </c>
      <c r="F16">
        <v>1</v>
      </c>
      <c r="G16">
        <v>5</v>
      </c>
      <c r="H16">
        <v>1</v>
      </c>
      <c r="I16">
        <v>1.7</v>
      </c>
      <c r="J16">
        <v>0.1</v>
      </c>
      <c r="K16">
        <v>17</v>
      </c>
      <c r="L16">
        <v>1</v>
      </c>
      <c r="M16" t="b">
        <v>0</v>
      </c>
      <c r="N16">
        <v>0.5</v>
      </c>
      <c r="O16">
        <v>0.15</v>
      </c>
      <c r="P16">
        <v>1</v>
      </c>
      <c r="Q16" t="b">
        <v>1</v>
      </c>
      <c r="R16">
        <v>1</v>
      </c>
      <c r="S16" t="s">
        <v>70</v>
      </c>
      <c r="T16">
        <v>5000</v>
      </c>
      <c r="U16">
        <v>0.1</v>
      </c>
      <c r="V16" t="b">
        <v>1</v>
      </c>
      <c r="W16">
        <v>1</v>
      </c>
      <c r="X16" t="b">
        <v>1</v>
      </c>
      <c r="Y16">
        <v>10000</v>
      </c>
      <c r="Z16">
        <v>10000</v>
      </c>
      <c r="AA16">
        <v>100</v>
      </c>
      <c r="AB16">
        <v>1E-4</v>
      </c>
      <c r="AC16">
        <v>1E-4</v>
      </c>
      <c r="AD16" t="b">
        <v>1</v>
      </c>
      <c r="AE16">
        <v>-0.01</v>
      </c>
      <c r="AF16" t="b">
        <v>1</v>
      </c>
      <c r="AG16" t="b">
        <v>1</v>
      </c>
      <c r="AH16">
        <v>1</v>
      </c>
      <c r="AI16">
        <v>1</v>
      </c>
      <c r="AJ16">
        <v>0</v>
      </c>
      <c r="AK16">
        <v>0.01</v>
      </c>
      <c r="AL16" t="b">
        <v>0</v>
      </c>
      <c r="AM16" t="b">
        <v>1</v>
      </c>
      <c r="AN16">
        <v>1</v>
      </c>
      <c r="AO16" t="b">
        <v>1</v>
      </c>
      <c r="AP16">
        <v>0.7</v>
      </c>
      <c r="AQ16" t="b">
        <v>1</v>
      </c>
      <c r="AR16" t="b">
        <v>0</v>
      </c>
      <c r="AS16">
        <v>2</v>
      </c>
      <c r="AT16" t="b">
        <v>1</v>
      </c>
      <c r="AU16">
        <v>0.7</v>
      </c>
      <c r="AV16">
        <v>3000.337</v>
      </c>
      <c r="AW16">
        <v>400446</v>
      </c>
      <c r="AX16">
        <v>564</v>
      </c>
      <c r="AY16">
        <v>18</v>
      </c>
      <c r="AZ16">
        <v>367.02510000000001</v>
      </c>
      <c r="BA16">
        <v>6.2259279999999997</v>
      </c>
      <c r="BB16">
        <v>528</v>
      </c>
      <c r="BC16">
        <v>289</v>
      </c>
      <c r="BD16">
        <v>1615.4839999999999</v>
      </c>
      <c r="BE16">
        <v>2984.375</v>
      </c>
      <c r="BF16">
        <v>690.61379999999997</v>
      </c>
      <c r="BG16">
        <v>13212.25</v>
      </c>
      <c r="BH16">
        <v>721</v>
      </c>
      <c r="BI16">
        <v>0</v>
      </c>
      <c r="BJ16">
        <v>0.63638039999999996</v>
      </c>
      <c r="BK16">
        <v>5.1480500000000004E-3</v>
      </c>
      <c r="BL16">
        <v>0.60867269999999996</v>
      </c>
      <c r="BM16">
        <v>3.0576359999999999E-3</v>
      </c>
      <c r="BN16">
        <v>437.83120000000002</v>
      </c>
      <c r="BO16">
        <v>6826.6009999999997</v>
      </c>
      <c r="BP16">
        <v>438.85329999999999</v>
      </c>
      <c r="BQ16">
        <v>1589.4839999999999</v>
      </c>
    </row>
    <row r="17" spans="1:69" x14ac:dyDescent="0.3">
      <c r="A17">
        <v>15</v>
      </c>
      <c r="B17">
        <v>0</v>
      </c>
      <c r="C17" t="s">
        <v>69</v>
      </c>
      <c r="D17">
        <v>1</v>
      </c>
      <c r="E17">
        <v>-0.1</v>
      </c>
      <c r="F17">
        <v>1</v>
      </c>
      <c r="G17">
        <v>5</v>
      </c>
      <c r="H17">
        <v>1</v>
      </c>
      <c r="I17">
        <v>1.7</v>
      </c>
      <c r="J17">
        <v>0.1</v>
      </c>
      <c r="K17">
        <v>17</v>
      </c>
      <c r="L17">
        <v>1</v>
      </c>
      <c r="M17" t="b">
        <v>0</v>
      </c>
      <c r="N17">
        <v>0.5</v>
      </c>
      <c r="O17">
        <v>0.15</v>
      </c>
      <c r="P17">
        <v>1</v>
      </c>
      <c r="Q17" t="b">
        <v>1</v>
      </c>
      <c r="R17">
        <v>1</v>
      </c>
      <c r="S17" t="s">
        <v>70</v>
      </c>
      <c r="T17">
        <v>5000</v>
      </c>
      <c r="U17">
        <v>0.1</v>
      </c>
      <c r="V17" t="b">
        <v>1</v>
      </c>
      <c r="W17">
        <v>1</v>
      </c>
      <c r="X17" t="b">
        <v>1</v>
      </c>
      <c r="Y17">
        <v>10000</v>
      </c>
      <c r="Z17">
        <v>10000</v>
      </c>
      <c r="AA17">
        <v>100</v>
      </c>
      <c r="AB17">
        <v>1E-4</v>
      </c>
      <c r="AC17">
        <v>1E-4</v>
      </c>
      <c r="AD17" t="b">
        <v>1</v>
      </c>
      <c r="AE17">
        <v>-0.01</v>
      </c>
      <c r="AF17" t="b">
        <v>1</v>
      </c>
      <c r="AG17" t="b">
        <v>1</v>
      </c>
      <c r="AH17">
        <v>1</v>
      </c>
      <c r="AI17">
        <v>10</v>
      </c>
      <c r="AJ17">
        <v>0</v>
      </c>
      <c r="AK17">
        <v>0.01</v>
      </c>
      <c r="AL17" t="b">
        <v>0</v>
      </c>
      <c r="AM17" t="b">
        <v>1</v>
      </c>
      <c r="AN17">
        <v>1</v>
      </c>
      <c r="AO17" t="b">
        <v>1</v>
      </c>
      <c r="AP17">
        <v>0.7</v>
      </c>
      <c r="AQ17" t="b">
        <v>1</v>
      </c>
      <c r="AR17" t="b">
        <v>0</v>
      </c>
      <c r="AS17">
        <v>2</v>
      </c>
      <c r="AT17" t="b">
        <v>1</v>
      </c>
      <c r="AU17">
        <v>0.7</v>
      </c>
      <c r="AV17">
        <v>3001.4259999999999</v>
      </c>
      <c r="AW17">
        <v>261350</v>
      </c>
      <c r="AX17">
        <v>721</v>
      </c>
      <c r="AY17">
        <v>18</v>
      </c>
      <c r="AZ17">
        <v>558.34410000000003</v>
      </c>
      <c r="BA17">
        <v>6.7203379999999999</v>
      </c>
      <c r="BB17">
        <v>721</v>
      </c>
      <c r="BC17">
        <v>720</v>
      </c>
      <c r="BD17">
        <v>1000.164</v>
      </c>
      <c r="BE17">
        <v>1000.164</v>
      </c>
      <c r="BF17">
        <v>680.98379999999997</v>
      </c>
      <c r="BG17">
        <v>15973.27</v>
      </c>
      <c r="BH17">
        <v>721</v>
      </c>
      <c r="BI17">
        <v>0</v>
      </c>
      <c r="BJ17">
        <v>0.9690571</v>
      </c>
      <c r="BK17">
        <v>6.2417260000000004E-3</v>
      </c>
      <c r="BL17">
        <v>1</v>
      </c>
      <c r="BM17">
        <v>0</v>
      </c>
      <c r="BN17">
        <v>669.30679999999995</v>
      </c>
      <c r="BO17">
        <v>20713.490000000002</v>
      </c>
      <c r="BP17">
        <v>721</v>
      </c>
      <c r="BQ17">
        <v>0</v>
      </c>
    </row>
    <row r="18" spans="1:69" x14ac:dyDescent="0.3">
      <c r="A18">
        <v>15</v>
      </c>
      <c r="B18">
        <v>0</v>
      </c>
      <c r="C18" t="s">
        <v>69</v>
      </c>
      <c r="D18">
        <v>1</v>
      </c>
      <c r="E18">
        <v>-0.1</v>
      </c>
      <c r="F18">
        <v>1</v>
      </c>
      <c r="G18">
        <v>5</v>
      </c>
      <c r="H18">
        <v>1</v>
      </c>
      <c r="I18">
        <v>1.7</v>
      </c>
      <c r="J18">
        <v>0.1</v>
      </c>
      <c r="K18">
        <v>17</v>
      </c>
      <c r="L18">
        <v>1</v>
      </c>
      <c r="M18" t="b">
        <v>0</v>
      </c>
      <c r="N18">
        <v>0.5</v>
      </c>
      <c r="O18">
        <v>0.15</v>
      </c>
      <c r="P18">
        <v>1</v>
      </c>
      <c r="Q18" t="b">
        <v>1</v>
      </c>
      <c r="R18">
        <v>1</v>
      </c>
      <c r="S18" t="s">
        <v>70</v>
      </c>
      <c r="T18">
        <v>5000</v>
      </c>
      <c r="U18">
        <v>0.1</v>
      </c>
      <c r="V18" t="b">
        <v>1</v>
      </c>
      <c r="W18">
        <v>1</v>
      </c>
      <c r="X18" t="b">
        <v>1</v>
      </c>
      <c r="Y18">
        <v>10000</v>
      </c>
      <c r="Z18">
        <v>10000</v>
      </c>
      <c r="AA18">
        <v>100</v>
      </c>
      <c r="AB18">
        <v>1E-4</v>
      </c>
      <c r="AC18">
        <v>1E-4</v>
      </c>
      <c r="AD18" t="b">
        <v>1</v>
      </c>
      <c r="AE18">
        <v>-0.01</v>
      </c>
      <c r="AF18" t="b">
        <v>1</v>
      </c>
      <c r="AG18" t="b">
        <v>1</v>
      </c>
      <c r="AH18">
        <v>1</v>
      </c>
      <c r="AI18">
        <v>10</v>
      </c>
      <c r="AJ18">
        <v>0</v>
      </c>
      <c r="AK18">
        <v>0.01</v>
      </c>
      <c r="AL18" t="b">
        <v>0</v>
      </c>
      <c r="AM18" t="b">
        <v>1</v>
      </c>
      <c r="AN18">
        <v>1</v>
      </c>
      <c r="AO18" t="b">
        <v>1</v>
      </c>
      <c r="AP18">
        <v>0.7</v>
      </c>
      <c r="AQ18" t="b">
        <v>1</v>
      </c>
      <c r="AR18" t="b">
        <v>0</v>
      </c>
      <c r="AS18">
        <v>2</v>
      </c>
      <c r="AT18" t="b">
        <v>1</v>
      </c>
      <c r="AU18">
        <v>0.7</v>
      </c>
      <c r="AV18">
        <v>3000.6759999999999</v>
      </c>
      <c r="AW18">
        <v>265461</v>
      </c>
      <c r="AX18">
        <v>721</v>
      </c>
      <c r="AY18">
        <v>11</v>
      </c>
      <c r="AZ18">
        <v>693.74680000000001</v>
      </c>
      <c r="BA18">
        <v>12.607189999999999</v>
      </c>
      <c r="BB18">
        <v>721</v>
      </c>
      <c r="BC18">
        <v>720</v>
      </c>
      <c r="BD18">
        <v>1000.064</v>
      </c>
      <c r="BE18">
        <v>1000.064</v>
      </c>
      <c r="BF18">
        <v>686.96699999999998</v>
      </c>
      <c r="BG18">
        <v>14877.9</v>
      </c>
      <c r="BH18">
        <v>721</v>
      </c>
      <c r="BI18">
        <v>0</v>
      </c>
      <c r="BJ18">
        <v>0.9586211</v>
      </c>
      <c r="BK18">
        <v>1.0769809999999999E-2</v>
      </c>
      <c r="BL18">
        <v>1</v>
      </c>
      <c r="BM18">
        <v>0</v>
      </c>
      <c r="BN18">
        <v>670.10670000000005</v>
      </c>
      <c r="BO18">
        <v>20549.84</v>
      </c>
      <c r="BP18">
        <v>721</v>
      </c>
      <c r="BQ18">
        <v>0</v>
      </c>
    </row>
    <row r="19" spans="1:69" x14ac:dyDescent="0.3">
      <c r="A19">
        <v>15</v>
      </c>
      <c r="B19">
        <v>0</v>
      </c>
      <c r="C19" t="s">
        <v>69</v>
      </c>
      <c r="D19">
        <v>1</v>
      </c>
      <c r="E19">
        <v>-0.1</v>
      </c>
      <c r="F19">
        <v>1</v>
      </c>
      <c r="G19">
        <v>5</v>
      </c>
      <c r="H19">
        <v>1</v>
      </c>
      <c r="I19">
        <v>1.7</v>
      </c>
      <c r="J19">
        <v>0.1</v>
      </c>
      <c r="K19">
        <v>17</v>
      </c>
      <c r="L19">
        <v>1</v>
      </c>
      <c r="M19" t="b">
        <v>0</v>
      </c>
      <c r="N19">
        <v>0.5</v>
      </c>
      <c r="O19">
        <v>0.15</v>
      </c>
      <c r="P19">
        <v>1</v>
      </c>
      <c r="Q19" t="b">
        <v>1</v>
      </c>
      <c r="R19">
        <v>1</v>
      </c>
      <c r="S19" t="s">
        <v>70</v>
      </c>
      <c r="T19">
        <v>5000</v>
      </c>
      <c r="U19">
        <v>0.1</v>
      </c>
      <c r="V19" t="b">
        <v>1</v>
      </c>
      <c r="W19">
        <v>1</v>
      </c>
      <c r="X19" t="b">
        <v>1</v>
      </c>
      <c r="Y19">
        <v>10000</v>
      </c>
      <c r="Z19">
        <v>10000</v>
      </c>
      <c r="AA19">
        <v>100</v>
      </c>
      <c r="AB19">
        <v>1E-4</v>
      </c>
      <c r="AC19">
        <v>1E-4</v>
      </c>
      <c r="AD19" t="b">
        <v>1</v>
      </c>
      <c r="AE19">
        <v>-0.01</v>
      </c>
      <c r="AF19" t="b">
        <v>1</v>
      </c>
      <c r="AG19" t="b">
        <v>1</v>
      </c>
      <c r="AH19">
        <v>1</v>
      </c>
      <c r="AI19">
        <v>10</v>
      </c>
      <c r="AJ19">
        <v>0</v>
      </c>
      <c r="AK19">
        <v>0.01</v>
      </c>
      <c r="AL19" t="b">
        <v>0</v>
      </c>
      <c r="AM19" t="b">
        <v>1</v>
      </c>
      <c r="AN19">
        <v>1</v>
      </c>
      <c r="AO19" t="b">
        <v>1</v>
      </c>
      <c r="AP19">
        <v>0.7</v>
      </c>
      <c r="AQ19" t="b">
        <v>1</v>
      </c>
      <c r="AR19" t="b">
        <v>0</v>
      </c>
      <c r="AS19">
        <v>2</v>
      </c>
      <c r="AT19" t="b">
        <v>1</v>
      </c>
      <c r="AU19">
        <v>0.7</v>
      </c>
      <c r="AV19">
        <v>3000.915</v>
      </c>
      <c r="AW19">
        <v>265094</v>
      </c>
      <c r="AX19">
        <v>721</v>
      </c>
      <c r="AY19">
        <v>18</v>
      </c>
      <c r="AZ19">
        <v>679.16390000000001</v>
      </c>
      <c r="BA19">
        <v>6.373297</v>
      </c>
      <c r="BB19">
        <v>721</v>
      </c>
      <c r="BC19">
        <v>720</v>
      </c>
      <c r="BD19">
        <v>1002.075</v>
      </c>
      <c r="BE19">
        <v>1002.075</v>
      </c>
      <c r="BF19">
        <v>690.16030000000001</v>
      </c>
      <c r="BG19">
        <v>12583.31</v>
      </c>
      <c r="BH19">
        <v>721</v>
      </c>
      <c r="BI19">
        <v>0</v>
      </c>
      <c r="BJ19">
        <v>0.97239819999999999</v>
      </c>
      <c r="BK19">
        <v>5.3291609999999998E-3</v>
      </c>
      <c r="BL19">
        <v>1</v>
      </c>
      <c r="BM19">
        <v>0</v>
      </c>
      <c r="BN19">
        <v>678.55499999999995</v>
      </c>
      <c r="BO19">
        <v>16592.330000000002</v>
      </c>
      <c r="BP19">
        <v>721</v>
      </c>
      <c r="BQ19">
        <v>0</v>
      </c>
    </row>
    <row r="20" spans="1:69" x14ac:dyDescent="0.3">
      <c r="A20">
        <v>15</v>
      </c>
      <c r="B20">
        <v>0</v>
      </c>
      <c r="C20" t="s">
        <v>69</v>
      </c>
      <c r="D20">
        <v>1</v>
      </c>
      <c r="E20">
        <v>-0.1</v>
      </c>
      <c r="F20">
        <v>1</v>
      </c>
      <c r="G20">
        <v>5</v>
      </c>
      <c r="H20">
        <v>1</v>
      </c>
      <c r="I20">
        <v>1.7</v>
      </c>
      <c r="J20">
        <v>0.1</v>
      </c>
      <c r="K20">
        <v>17</v>
      </c>
      <c r="L20">
        <v>1</v>
      </c>
      <c r="M20" t="b">
        <v>0</v>
      </c>
      <c r="N20">
        <v>0.5</v>
      </c>
      <c r="O20">
        <v>0.15</v>
      </c>
      <c r="P20">
        <v>1</v>
      </c>
      <c r="Q20" t="b">
        <v>1</v>
      </c>
      <c r="R20">
        <v>1</v>
      </c>
      <c r="S20" t="s">
        <v>70</v>
      </c>
      <c r="T20">
        <v>5000</v>
      </c>
      <c r="U20">
        <v>0.1</v>
      </c>
      <c r="V20" t="b">
        <v>1</v>
      </c>
      <c r="W20">
        <v>1</v>
      </c>
      <c r="X20" t="b">
        <v>1</v>
      </c>
      <c r="Y20">
        <v>10000</v>
      </c>
      <c r="Z20">
        <v>10000</v>
      </c>
      <c r="AA20">
        <v>100</v>
      </c>
      <c r="AB20">
        <v>1E-4</v>
      </c>
      <c r="AC20">
        <v>1E-4</v>
      </c>
      <c r="AD20" t="b">
        <v>1</v>
      </c>
      <c r="AE20">
        <v>-0.01</v>
      </c>
      <c r="AF20" t="b">
        <v>1</v>
      </c>
      <c r="AG20" t="b">
        <v>1</v>
      </c>
      <c r="AH20">
        <v>1</v>
      </c>
      <c r="AI20">
        <v>10</v>
      </c>
      <c r="AJ20">
        <v>0</v>
      </c>
      <c r="AK20">
        <v>0.01</v>
      </c>
      <c r="AL20" t="b">
        <v>0</v>
      </c>
      <c r="AM20" t="b">
        <v>1</v>
      </c>
      <c r="AN20">
        <v>1</v>
      </c>
      <c r="AO20" t="b">
        <v>1</v>
      </c>
      <c r="AP20">
        <v>0.7</v>
      </c>
      <c r="AQ20" t="b">
        <v>1</v>
      </c>
      <c r="AR20" t="b">
        <v>0</v>
      </c>
      <c r="AS20">
        <v>2</v>
      </c>
      <c r="AT20" t="b">
        <v>1</v>
      </c>
      <c r="AU20">
        <v>0.7</v>
      </c>
      <c r="AV20">
        <v>3000.913</v>
      </c>
      <c r="AW20">
        <v>264074</v>
      </c>
      <c r="AX20">
        <v>721</v>
      </c>
      <c r="AY20">
        <v>18</v>
      </c>
      <c r="AZ20">
        <v>554.29020000000003</v>
      </c>
      <c r="BA20">
        <v>6.7087560000000002</v>
      </c>
      <c r="BB20">
        <v>721</v>
      </c>
      <c r="BC20">
        <v>720</v>
      </c>
      <c r="BD20">
        <v>1000.508</v>
      </c>
      <c r="BE20">
        <v>1000.508</v>
      </c>
      <c r="BF20">
        <v>686.3202</v>
      </c>
      <c r="BG20">
        <v>14689.04</v>
      </c>
      <c r="BH20">
        <v>721</v>
      </c>
      <c r="BI20">
        <v>0</v>
      </c>
      <c r="BJ20">
        <v>0.97370319999999999</v>
      </c>
      <c r="BK20">
        <v>4.9773669999999999E-3</v>
      </c>
      <c r="BL20">
        <v>1</v>
      </c>
      <c r="BM20">
        <v>0</v>
      </c>
      <c r="BN20">
        <v>675.96720000000005</v>
      </c>
      <c r="BO20">
        <v>18753.599999999999</v>
      </c>
      <c r="BP20">
        <v>721</v>
      </c>
      <c r="BQ20">
        <v>0</v>
      </c>
    </row>
    <row r="21" spans="1:69" x14ac:dyDescent="0.3">
      <c r="A21">
        <v>15</v>
      </c>
      <c r="B21">
        <v>0</v>
      </c>
      <c r="C21" t="s">
        <v>69</v>
      </c>
      <c r="D21">
        <v>1</v>
      </c>
      <c r="E21">
        <v>-0.1</v>
      </c>
      <c r="F21">
        <v>1</v>
      </c>
      <c r="G21">
        <v>5</v>
      </c>
      <c r="H21">
        <v>1</v>
      </c>
      <c r="I21">
        <v>1.7</v>
      </c>
      <c r="J21">
        <v>0.1</v>
      </c>
      <c r="K21">
        <v>17</v>
      </c>
      <c r="L21">
        <v>1</v>
      </c>
      <c r="M21" t="b">
        <v>0</v>
      </c>
      <c r="N21">
        <v>0.5</v>
      </c>
      <c r="O21">
        <v>0.15</v>
      </c>
      <c r="P21">
        <v>1</v>
      </c>
      <c r="Q21" t="b">
        <v>1</v>
      </c>
      <c r="R21">
        <v>1</v>
      </c>
      <c r="S21" t="s">
        <v>70</v>
      </c>
      <c r="T21">
        <v>5000</v>
      </c>
      <c r="U21">
        <v>0.1</v>
      </c>
      <c r="V21" t="b">
        <v>1</v>
      </c>
      <c r="W21">
        <v>1</v>
      </c>
      <c r="X21" t="b">
        <v>1</v>
      </c>
      <c r="Y21">
        <v>10000</v>
      </c>
      <c r="Z21">
        <v>10000</v>
      </c>
      <c r="AA21">
        <v>100</v>
      </c>
      <c r="AB21">
        <v>1E-4</v>
      </c>
      <c r="AC21">
        <v>1E-4</v>
      </c>
      <c r="AD21" t="b">
        <v>1</v>
      </c>
      <c r="AE21">
        <v>-0.01</v>
      </c>
      <c r="AF21" t="b">
        <v>1</v>
      </c>
      <c r="AG21" t="b">
        <v>1</v>
      </c>
      <c r="AH21">
        <v>1</v>
      </c>
      <c r="AI21">
        <v>10</v>
      </c>
      <c r="AJ21">
        <v>0</v>
      </c>
      <c r="AK21">
        <v>0.01</v>
      </c>
      <c r="AL21" t="b">
        <v>0</v>
      </c>
      <c r="AM21" t="b">
        <v>1</v>
      </c>
      <c r="AN21">
        <v>1</v>
      </c>
      <c r="AO21" t="b">
        <v>1</v>
      </c>
      <c r="AP21">
        <v>0.7</v>
      </c>
      <c r="AQ21" t="b">
        <v>1</v>
      </c>
      <c r="AR21" t="b">
        <v>0</v>
      </c>
      <c r="AS21">
        <v>2</v>
      </c>
      <c r="AT21" t="b">
        <v>1</v>
      </c>
      <c r="AU21">
        <v>0.7</v>
      </c>
      <c r="AV21">
        <v>3000.4189999999999</v>
      </c>
      <c r="AW21">
        <v>254413</v>
      </c>
      <c r="AX21">
        <v>721</v>
      </c>
      <c r="AY21">
        <v>15</v>
      </c>
      <c r="AZ21">
        <v>490.59300000000002</v>
      </c>
      <c r="BA21">
        <v>6.1226690000000001</v>
      </c>
      <c r="BB21">
        <v>721</v>
      </c>
      <c r="BC21">
        <v>720</v>
      </c>
      <c r="BD21">
        <v>1000.76</v>
      </c>
      <c r="BE21">
        <v>1000.76</v>
      </c>
      <c r="BF21">
        <v>675.53989999999999</v>
      </c>
      <c r="BG21">
        <v>18359.14</v>
      </c>
      <c r="BH21">
        <v>721</v>
      </c>
      <c r="BI21">
        <v>0</v>
      </c>
      <c r="BJ21">
        <v>0.972943</v>
      </c>
      <c r="BK21">
        <v>5.6068469999999999E-3</v>
      </c>
      <c r="BL21">
        <v>1</v>
      </c>
      <c r="BM21">
        <v>0</v>
      </c>
      <c r="BN21">
        <v>667.29229999999995</v>
      </c>
      <c r="BO21">
        <v>22775.85</v>
      </c>
      <c r="BP21">
        <v>721</v>
      </c>
      <c r="BQ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opLeftCell="A10" zoomScale="55" zoomScaleNormal="55" workbookViewId="0">
      <selection activeCell="H41" sqref="H41"/>
    </sheetView>
  </sheetViews>
  <sheetFormatPr defaultRowHeight="14.4" x14ac:dyDescent="0.3"/>
  <cols>
    <col min="3" max="3" width="33" bestFit="1" customWidth="1"/>
    <col min="4" max="4" width="23" bestFit="1" customWidth="1"/>
  </cols>
  <sheetData>
    <row r="1" spans="1:8" x14ac:dyDescent="0.3">
      <c r="A1" t="s">
        <v>71</v>
      </c>
      <c r="B1" t="s">
        <v>34</v>
      </c>
      <c r="C1" t="s">
        <v>46</v>
      </c>
      <c r="D1" t="s">
        <v>61</v>
      </c>
      <c r="G1" t="s">
        <v>51</v>
      </c>
    </row>
    <row r="2" spans="1:8" x14ac:dyDescent="0.3">
      <c r="A2" t="b">
        <v>0</v>
      </c>
      <c r="B2">
        <v>1</v>
      </c>
      <c r="C2">
        <v>0.5</v>
      </c>
      <c r="D2">
        <v>0.42058970000000001</v>
      </c>
      <c r="G2">
        <v>1024.605</v>
      </c>
    </row>
    <row r="3" spans="1:8" x14ac:dyDescent="0.3">
      <c r="A3" t="b">
        <v>0</v>
      </c>
      <c r="B3">
        <v>1</v>
      </c>
      <c r="C3">
        <v>0.5</v>
      </c>
      <c r="D3">
        <v>0.50882899999999998</v>
      </c>
      <c r="G3">
        <v>634.93039999999996</v>
      </c>
    </row>
    <row r="4" spans="1:8" x14ac:dyDescent="0.3">
      <c r="A4" t="b">
        <v>0</v>
      </c>
      <c r="B4">
        <v>1</v>
      </c>
      <c r="C4">
        <v>0.5</v>
      </c>
      <c r="D4">
        <v>0.40932200000000002</v>
      </c>
      <c r="G4">
        <v>339.34820000000002</v>
      </c>
    </row>
    <row r="5" spans="1:8" x14ac:dyDescent="0.3">
      <c r="A5" t="b">
        <v>0</v>
      </c>
      <c r="B5">
        <v>1</v>
      </c>
      <c r="C5">
        <v>0.5</v>
      </c>
      <c r="D5">
        <v>0.38340000000000002</v>
      </c>
      <c r="G5">
        <v>267.35359999999997</v>
      </c>
    </row>
    <row r="6" spans="1:8" x14ac:dyDescent="0.3">
      <c r="A6" t="b">
        <v>0</v>
      </c>
      <c r="B6">
        <v>1</v>
      </c>
      <c r="C6">
        <v>0.5</v>
      </c>
      <c r="D6">
        <v>0.48357749999999999</v>
      </c>
      <c r="E6">
        <f>AVERAGE(D2:D6)</f>
        <v>0.44114363999999995</v>
      </c>
      <c r="F6">
        <f>_xlfn.STDEV.P(D2:D6)</f>
        <v>4.7225733694866705E-2</v>
      </c>
      <c r="G6">
        <v>358.46969999999999</v>
      </c>
      <c r="H6">
        <f>AVERAGE(G2:G6)</f>
        <v>524.94137999999998</v>
      </c>
    </row>
    <row r="7" spans="1:8" x14ac:dyDescent="0.3">
      <c r="A7" t="b">
        <v>0</v>
      </c>
      <c r="B7">
        <v>10</v>
      </c>
      <c r="C7">
        <v>0.5</v>
      </c>
      <c r="D7">
        <v>0.98719539999999995</v>
      </c>
      <c r="G7">
        <v>294.96980000000002</v>
      </c>
    </row>
    <row r="8" spans="1:8" x14ac:dyDescent="0.3">
      <c r="A8" t="b">
        <v>0</v>
      </c>
      <c r="B8">
        <v>10</v>
      </c>
      <c r="C8">
        <v>0.5</v>
      </c>
      <c r="D8">
        <v>0.97941880000000003</v>
      </c>
      <c r="G8">
        <v>410.98559999999998</v>
      </c>
    </row>
    <row r="9" spans="1:8" x14ac:dyDescent="0.3">
      <c r="A9" t="b">
        <v>0</v>
      </c>
      <c r="B9">
        <v>10</v>
      </c>
      <c r="C9">
        <v>0.5</v>
      </c>
      <c r="D9">
        <v>0.98184079999999996</v>
      </c>
      <c r="G9">
        <v>437.73770000000002</v>
      </c>
    </row>
    <row r="10" spans="1:8" x14ac:dyDescent="0.3">
      <c r="A10" t="b">
        <v>0</v>
      </c>
      <c r="B10">
        <v>10</v>
      </c>
      <c r="C10">
        <v>0.5</v>
      </c>
      <c r="D10">
        <v>0.97858299999999998</v>
      </c>
      <c r="G10">
        <v>519.01189999999997</v>
      </c>
    </row>
    <row r="11" spans="1:8" x14ac:dyDescent="0.3">
      <c r="A11" t="b">
        <v>0</v>
      </c>
      <c r="B11">
        <v>10</v>
      </c>
      <c r="C11">
        <v>0.5</v>
      </c>
      <c r="D11">
        <v>0.97952289999999997</v>
      </c>
      <c r="E11">
        <f>AVERAGE(D7:D11)</f>
        <v>0.98131217999999998</v>
      </c>
      <c r="F11">
        <f>_xlfn.STDEV.P(D7:D11)</f>
        <v>3.1345350815710892E-3</v>
      </c>
      <c r="G11">
        <v>510.4196</v>
      </c>
      <c r="H11">
        <f>AVERAGE(G7:G11)</f>
        <v>434.62492000000003</v>
      </c>
    </row>
    <row r="12" spans="1:8" x14ac:dyDescent="0.3">
      <c r="A12" t="b">
        <v>0</v>
      </c>
      <c r="B12">
        <v>1</v>
      </c>
      <c r="C12">
        <v>0.7</v>
      </c>
      <c r="D12">
        <v>0.1350932</v>
      </c>
      <c r="G12">
        <v>273.16300000000001</v>
      </c>
    </row>
    <row r="13" spans="1:8" x14ac:dyDescent="0.3">
      <c r="A13" t="b">
        <v>0</v>
      </c>
      <c r="B13">
        <v>1</v>
      </c>
      <c r="C13">
        <v>0.7</v>
      </c>
      <c r="D13">
        <v>0.3719343</v>
      </c>
      <c r="G13">
        <v>578.11900000000003</v>
      </c>
    </row>
    <row r="14" spans="1:8" x14ac:dyDescent="0.3">
      <c r="A14" t="b">
        <v>0</v>
      </c>
      <c r="B14">
        <v>1</v>
      </c>
      <c r="C14">
        <v>0.7</v>
      </c>
      <c r="D14">
        <v>0.48816110000000001</v>
      </c>
      <c r="G14">
        <v>364.01949999999999</v>
      </c>
    </row>
    <row r="15" spans="1:8" x14ac:dyDescent="0.3">
      <c r="A15" t="b">
        <v>0</v>
      </c>
      <c r="B15">
        <v>1</v>
      </c>
      <c r="C15">
        <v>0.7</v>
      </c>
      <c r="D15">
        <v>0.34751979999999999</v>
      </c>
      <c r="G15">
        <v>314.19670000000002</v>
      </c>
    </row>
    <row r="16" spans="1:8" x14ac:dyDescent="0.3">
      <c r="A16" t="b">
        <v>0</v>
      </c>
      <c r="B16">
        <v>1</v>
      </c>
      <c r="C16">
        <v>0.7</v>
      </c>
      <c r="D16">
        <v>0.23751169999999999</v>
      </c>
      <c r="E16">
        <f>AVERAGE(D12:D16)</f>
        <v>0.31604401999999998</v>
      </c>
      <c r="F16">
        <f>_xlfn.STDEV.P(D12:D16)</f>
        <v>0.12053983731204222</v>
      </c>
      <c r="G16">
        <v>342.14359999999999</v>
      </c>
      <c r="H16">
        <f>AVERAGE(G12:G16)</f>
        <v>374.32835999999998</v>
      </c>
    </row>
    <row r="17" spans="1:8" x14ac:dyDescent="0.3">
      <c r="A17" t="b">
        <v>0</v>
      </c>
      <c r="B17">
        <v>10</v>
      </c>
      <c r="C17">
        <v>0.7</v>
      </c>
      <c r="D17">
        <v>0.96565540000000005</v>
      </c>
      <c r="G17">
        <v>537.32060000000001</v>
      </c>
    </row>
    <row r="18" spans="1:8" x14ac:dyDescent="0.3">
      <c r="A18" t="b">
        <v>0</v>
      </c>
      <c r="B18">
        <v>10</v>
      </c>
      <c r="C18">
        <v>0.7</v>
      </c>
      <c r="D18">
        <v>0.96409160000000005</v>
      </c>
      <c r="G18">
        <v>640.29200000000003</v>
      </c>
    </row>
    <row r="19" spans="1:8" x14ac:dyDescent="0.3">
      <c r="A19" t="b">
        <v>0</v>
      </c>
      <c r="B19">
        <v>10</v>
      </c>
      <c r="C19">
        <v>0.7</v>
      </c>
      <c r="D19">
        <v>0.97759980000000002</v>
      </c>
      <c r="G19">
        <v>604.64340000000004</v>
      </c>
    </row>
    <row r="20" spans="1:8" x14ac:dyDescent="0.3">
      <c r="A20" t="b">
        <v>0</v>
      </c>
      <c r="B20">
        <v>10</v>
      </c>
      <c r="C20">
        <v>0.7</v>
      </c>
      <c r="D20">
        <v>0.97491559999999999</v>
      </c>
      <c r="G20">
        <v>553.69870000000003</v>
      </c>
    </row>
    <row r="21" spans="1:8" x14ac:dyDescent="0.3">
      <c r="A21" t="b">
        <v>0</v>
      </c>
      <c r="B21">
        <v>10</v>
      </c>
      <c r="C21">
        <v>0.7</v>
      </c>
      <c r="D21">
        <v>0.96775699999999998</v>
      </c>
      <c r="E21">
        <f>AVERAGE(D17:D21)</f>
        <v>0.97000387999999993</v>
      </c>
      <c r="F21">
        <f>_xlfn.STDEV.P(D17:D21)</f>
        <v>5.3053896529472603E-3</v>
      </c>
      <c r="G21">
        <v>586.66060000000004</v>
      </c>
      <c r="H21">
        <f>AVERAGE(G17:G21)</f>
        <v>584.52305999999999</v>
      </c>
    </row>
    <row r="22" spans="1:8" x14ac:dyDescent="0.3">
      <c r="A22" t="b">
        <v>1</v>
      </c>
      <c r="B22">
        <v>1</v>
      </c>
      <c r="C22">
        <v>0.5</v>
      </c>
      <c r="D22">
        <v>0.89861829999999998</v>
      </c>
      <c r="G22">
        <v>1491.461</v>
      </c>
    </row>
    <row r="23" spans="1:8" x14ac:dyDescent="0.3">
      <c r="A23" t="b">
        <v>1</v>
      </c>
      <c r="B23">
        <v>1</v>
      </c>
      <c r="C23">
        <v>0.5</v>
      </c>
      <c r="D23">
        <v>0.79369990000000001</v>
      </c>
      <c r="G23">
        <v>2876.7020000000002</v>
      </c>
    </row>
    <row r="24" spans="1:8" x14ac:dyDescent="0.3">
      <c r="A24" t="b">
        <v>1</v>
      </c>
      <c r="B24">
        <v>1</v>
      </c>
      <c r="C24">
        <v>0.5</v>
      </c>
      <c r="D24">
        <v>0.79335829999999996</v>
      </c>
      <c r="G24">
        <v>2690.741</v>
      </c>
    </row>
    <row r="25" spans="1:8" x14ac:dyDescent="0.3">
      <c r="A25" t="b">
        <v>1</v>
      </c>
      <c r="B25">
        <v>1</v>
      </c>
      <c r="C25">
        <v>0.5</v>
      </c>
      <c r="D25">
        <v>0.84703790000000001</v>
      </c>
      <c r="G25">
        <v>466.92259999999999</v>
      </c>
    </row>
    <row r="26" spans="1:8" x14ac:dyDescent="0.3">
      <c r="A26" t="b">
        <v>1</v>
      </c>
      <c r="B26">
        <v>1</v>
      </c>
      <c r="C26">
        <v>0.5</v>
      </c>
      <c r="D26">
        <v>0.81522170000000005</v>
      </c>
      <c r="E26">
        <f>AVERAGE(D22:D26)</f>
        <v>0.82958721999999996</v>
      </c>
      <c r="F26">
        <f>_xlfn.STDEV.P(D22:D26)</f>
        <v>3.9690348409778413E-2</v>
      </c>
      <c r="G26">
        <v>1905.54</v>
      </c>
      <c r="H26">
        <f>AVERAGE(G22:G26)</f>
        <v>1886.2733200000002</v>
      </c>
    </row>
    <row r="27" spans="1:8" x14ac:dyDescent="0.3">
      <c r="A27" t="b">
        <v>1</v>
      </c>
      <c r="B27">
        <v>10</v>
      </c>
      <c r="C27">
        <v>0.5</v>
      </c>
      <c r="D27">
        <v>0.98013139999999999</v>
      </c>
      <c r="G27">
        <v>451.21690000000001</v>
      </c>
    </row>
    <row r="28" spans="1:8" x14ac:dyDescent="0.3">
      <c r="A28" t="b">
        <v>1</v>
      </c>
      <c r="B28">
        <v>10</v>
      </c>
      <c r="C28">
        <v>0.5</v>
      </c>
      <c r="D28">
        <v>0.97746089999999997</v>
      </c>
      <c r="G28">
        <v>435.4622</v>
      </c>
    </row>
    <row r="29" spans="1:8" x14ac:dyDescent="0.3">
      <c r="A29" t="b">
        <v>1</v>
      </c>
      <c r="B29">
        <v>10</v>
      </c>
      <c r="C29">
        <v>0.5</v>
      </c>
      <c r="D29">
        <v>0.98758729999999995</v>
      </c>
      <c r="G29">
        <v>296.67450000000002</v>
      </c>
    </row>
    <row r="30" spans="1:8" x14ac:dyDescent="0.3">
      <c r="A30" t="b">
        <v>1</v>
      </c>
      <c r="B30">
        <v>10</v>
      </c>
      <c r="C30">
        <v>0.5</v>
      </c>
      <c r="D30">
        <v>0.97137499999999999</v>
      </c>
      <c r="G30">
        <v>527.00729999999999</v>
      </c>
    </row>
    <row r="31" spans="1:8" x14ac:dyDescent="0.3">
      <c r="A31" t="b">
        <v>1</v>
      </c>
      <c r="B31">
        <v>10</v>
      </c>
      <c r="C31">
        <v>0.5</v>
      </c>
      <c r="D31">
        <v>0.98260099999999995</v>
      </c>
      <c r="E31">
        <f>AVERAGE(D27:D31)</f>
        <v>0.97983112000000006</v>
      </c>
      <c r="F31">
        <f>_xlfn.STDEV.P(D27:D31)</f>
        <v>5.3859936833976921E-3</v>
      </c>
      <c r="G31">
        <v>381.82990000000001</v>
      </c>
      <c r="H31">
        <f>AVERAGE(G27:G31)</f>
        <v>418.43816000000004</v>
      </c>
    </row>
    <row r="32" spans="1:8" x14ac:dyDescent="0.3">
      <c r="A32" t="b">
        <v>1</v>
      </c>
      <c r="B32">
        <v>1</v>
      </c>
      <c r="C32">
        <v>0.7</v>
      </c>
      <c r="D32">
        <v>0.60317050000000005</v>
      </c>
      <c r="G32">
        <v>402.14940000000001</v>
      </c>
    </row>
    <row r="33" spans="1:8" x14ac:dyDescent="0.3">
      <c r="A33" t="b">
        <v>1</v>
      </c>
      <c r="B33">
        <v>1</v>
      </c>
      <c r="C33">
        <v>0.7</v>
      </c>
      <c r="D33">
        <v>0.76252790000000004</v>
      </c>
      <c r="G33">
        <v>645.38250000000005</v>
      </c>
    </row>
    <row r="34" spans="1:8" x14ac:dyDescent="0.3">
      <c r="A34" t="b">
        <v>1</v>
      </c>
      <c r="B34">
        <v>1</v>
      </c>
      <c r="C34">
        <v>0.7</v>
      </c>
      <c r="D34">
        <v>0.58644419999999997</v>
      </c>
      <c r="G34">
        <v>529.83109999999999</v>
      </c>
    </row>
    <row r="35" spans="1:8" x14ac:dyDescent="0.3">
      <c r="A35" t="b">
        <v>1</v>
      </c>
      <c r="B35">
        <v>1</v>
      </c>
      <c r="C35">
        <v>0.7</v>
      </c>
      <c r="D35">
        <v>0.61247620000000003</v>
      </c>
      <c r="G35">
        <v>498.59649999999999</v>
      </c>
    </row>
    <row r="36" spans="1:8" x14ac:dyDescent="0.3">
      <c r="A36" t="b">
        <v>1</v>
      </c>
      <c r="B36">
        <v>1</v>
      </c>
      <c r="C36">
        <v>0.7</v>
      </c>
      <c r="D36">
        <v>0.63638039999999996</v>
      </c>
      <c r="E36">
        <f>AVERAGE(D32:D36)</f>
        <v>0.64019983999999996</v>
      </c>
      <c r="F36">
        <f>_xlfn.STDEV.P(D32:D36)</f>
        <v>6.3258491054991192E-2</v>
      </c>
      <c r="G36">
        <v>367.02510000000001</v>
      </c>
      <c r="H36">
        <f>AVERAGE(G32:G36)</f>
        <v>488.59691999999995</v>
      </c>
    </row>
    <row r="37" spans="1:8" x14ac:dyDescent="0.3">
      <c r="A37" t="b">
        <v>1</v>
      </c>
      <c r="B37">
        <v>10</v>
      </c>
      <c r="C37">
        <v>0.7</v>
      </c>
      <c r="D37">
        <v>0.9690571</v>
      </c>
      <c r="G37">
        <v>558.34410000000003</v>
      </c>
    </row>
    <row r="38" spans="1:8" x14ac:dyDescent="0.3">
      <c r="A38" t="b">
        <v>1</v>
      </c>
      <c r="B38">
        <v>10</v>
      </c>
      <c r="C38">
        <v>0.7</v>
      </c>
      <c r="D38">
        <v>0.9586211</v>
      </c>
      <c r="G38">
        <v>693.74680000000001</v>
      </c>
    </row>
    <row r="39" spans="1:8" x14ac:dyDescent="0.3">
      <c r="A39" t="b">
        <v>1</v>
      </c>
      <c r="B39">
        <v>10</v>
      </c>
      <c r="C39">
        <v>0.7</v>
      </c>
      <c r="D39">
        <v>0.97239819999999999</v>
      </c>
      <c r="G39">
        <v>679.16390000000001</v>
      </c>
    </row>
    <row r="40" spans="1:8" x14ac:dyDescent="0.3">
      <c r="A40" t="b">
        <v>1</v>
      </c>
      <c r="B40">
        <v>10</v>
      </c>
      <c r="C40">
        <v>0.7</v>
      </c>
      <c r="D40">
        <v>0.97370319999999999</v>
      </c>
      <c r="G40">
        <v>554.29020000000003</v>
      </c>
    </row>
    <row r="41" spans="1:8" x14ac:dyDescent="0.3">
      <c r="A41" t="b">
        <v>1</v>
      </c>
      <c r="B41">
        <v>10</v>
      </c>
      <c r="C41">
        <v>0.7</v>
      </c>
      <c r="D41">
        <v>0.972943</v>
      </c>
      <c r="E41">
        <f>AVERAGE(D37:D41)</f>
        <v>0.96934451999999993</v>
      </c>
      <c r="F41">
        <f>_xlfn.STDEV.P(D37:D41)</f>
        <v>5.5918951697613182E-3</v>
      </c>
      <c r="G41">
        <v>490.59300000000002</v>
      </c>
      <c r="H41">
        <f>AVERAGE(G37:G41)</f>
        <v>595.22759999999994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7711-8CA2-4909-A87C-A7547B9B6E1D}">
  <dimension ref="A1:D13"/>
  <sheetViews>
    <sheetView tabSelected="1" workbookViewId="0">
      <selection activeCell="D5" sqref="D5"/>
    </sheetView>
  </sheetViews>
  <sheetFormatPr defaultRowHeight="14.4" x14ac:dyDescent="0.3"/>
  <sheetData>
    <row r="1" spans="1:4" x14ac:dyDescent="0.3">
      <c r="A1" t="s">
        <v>72</v>
      </c>
    </row>
    <row r="2" spans="1:4" ht="15" thickBot="1" x14ac:dyDescent="0.35"/>
    <row r="3" spans="1:4" x14ac:dyDescent="0.3">
      <c r="A3" s="3"/>
      <c r="B3" s="3" t="s">
        <v>73</v>
      </c>
      <c r="C3" s="3" t="s">
        <v>74</v>
      </c>
    </row>
    <row r="4" spans="1:4" x14ac:dyDescent="0.3">
      <c r="A4" s="1" t="s">
        <v>75</v>
      </c>
      <c r="B4" s="1">
        <v>418.43816000000004</v>
      </c>
      <c r="C4" s="1">
        <v>595.22759999999994</v>
      </c>
      <c r="D4">
        <f>C4-B4</f>
        <v>176.7894399999999</v>
      </c>
    </row>
    <row r="5" spans="1:4" x14ac:dyDescent="0.3">
      <c r="A5" s="1" t="s">
        <v>76</v>
      </c>
      <c r="B5" s="1">
        <v>7329.5188727679488</v>
      </c>
      <c r="C5" s="1">
        <v>7683.999508625071</v>
      </c>
    </row>
    <row r="6" spans="1:4" x14ac:dyDescent="0.3">
      <c r="A6" s="1" t="s">
        <v>77</v>
      </c>
      <c r="B6" s="1">
        <v>5</v>
      </c>
      <c r="C6" s="1">
        <v>5</v>
      </c>
    </row>
    <row r="7" spans="1:4" x14ac:dyDescent="0.3">
      <c r="A7" s="1" t="s">
        <v>78</v>
      </c>
      <c r="B7" s="1">
        <v>0</v>
      </c>
      <c r="C7" s="1"/>
    </row>
    <row r="8" spans="1:4" x14ac:dyDescent="0.3">
      <c r="A8" s="1" t="s">
        <v>79</v>
      </c>
      <c r="B8" s="1">
        <v>8</v>
      </c>
      <c r="C8" s="1"/>
    </row>
    <row r="9" spans="1:4" x14ac:dyDescent="0.3">
      <c r="A9" s="1" t="s">
        <v>80</v>
      </c>
      <c r="B9" s="1">
        <v>-3.2262653384481994</v>
      </c>
      <c r="C9" s="1"/>
    </row>
    <row r="10" spans="1:4" x14ac:dyDescent="0.3">
      <c r="A10" s="1" t="s">
        <v>81</v>
      </c>
      <c r="B10" s="1">
        <v>6.0623498637186364E-3</v>
      </c>
      <c r="C10" s="1"/>
    </row>
    <row r="11" spans="1:4" x14ac:dyDescent="0.3">
      <c r="A11" s="1" t="s">
        <v>82</v>
      </c>
      <c r="B11" s="1">
        <v>1.8595480375308981</v>
      </c>
      <c r="C11" s="1"/>
    </row>
    <row r="12" spans="1:4" x14ac:dyDescent="0.3">
      <c r="A12" s="1" t="s">
        <v>83</v>
      </c>
      <c r="B12" s="1">
        <v>1.2124699727437273E-2</v>
      </c>
      <c r="C12" s="1"/>
    </row>
    <row r="13" spans="1:4" ht="15" thickBot="1" x14ac:dyDescent="0.35">
      <c r="A13" s="2" t="s">
        <v>84</v>
      </c>
      <c r="B13" s="2">
        <v>2.3060041352041671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A305-019B-41D0-9451-F348064AEB1E}">
  <dimension ref="A1:D13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72</v>
      </c>
    </row>
    <row r="2" spans="1:4" ht="15" thickBot="1" x14ac:dyDescent="0.35"/>
    <row r="3" spans="1:4" x14ac:dyDescent="0.3">
      <c r="A3" s="3"/>
      <c r="B3" s="3" t="s">
        <v>73</v>
      </c>
      <c r="C3" s="3" t="s">
        <v>74</v>
      </c>
    </row>
    <row r="4" spans="1:4" x14ac:dyDescent="0.3">
      <c r="A4" s="1" t="s">
        <v>75</v>
      </c>
      <c r="B4" s="1">
        <v>0.82958721999999996</v>
      </c>
      <c r="C4" s="1">
        <v>0.64019983999999996</v>
      </c>
      <c r="D4">
        <f>B4-C4</f>
        <v>0.18938737999999999</v>
      </c>
    </row>
    <row r="5" spans="1:4" x14ac:dyDescent="0.3">
      <c r="A5" s="1" t="s">
        <v>76</v>
      </c>
      <c r="B5" s="1">
        <v>1.9691546961119995E-3</v>
      </c>
      <c r="C5" s="1">
        <v>5.0020458631930016E-3</v>
      </c>
    </row>
    <row r="6" spans="1:4" x14ac:dyDescent="0.3">
      <c r="A6" s="1" t="s">
        <v>77</v>
      </c>
      <c r="B6" s="1">
        <v>5</v>
      </c>
      <c r="C6" s="1">
        <v>5</v>
      </c>
    </row>
    <row r="7" spans="1:4" x14ac:dyDescent="0.3">
      <c r="A7" s="1" t="s">
        <v>78</v>
      </c>
      <c r="B7" s="1">
        <v>0</v>
      </c>
      <c r="C7" s="1"/>
    </row>
    <row r="8" spans="1:4" x14ac:dyDescent="0.3">
      <c r="A8" s="1" t="s">
        <v>79</v>
      </c>
      <c r="B8" s="1">
        <v>7</v>
      </c>
      <c r="C8" s="1"/>
    </row>
    <row r="9" spans="1:4" x14ac:dyDescent="0.3">
      <c r="A9" s="1" t="s">
        <v>80</v>
      </c>
      <c r="B9" s="1">
        <v>5.0720350899892583</v>
      </c>
      <c r="C9" s="1"/>
    </row>
    <row r="10" spans="1:4" x14ac:dyDescent="0.3">
      <c r="A10" s="1" t="s">
        <v>81</v>
      </c>
      <c r="B10" s="1">
        <v>7.2190482960644365E-4</v>
      </c>
      <c r="C10" s="1"/>
    </row>
    <row r="11" spans="1:4" x14ac:dyDescent="0.3">
      <c r="A11" s="1" t="s">
        <v>82</v>
      </c>
      <c r="B11" s="1">
        <v>1.8945786050900073</v>
      </c>
      <c r="C11" s="1"/>
    </row>
    <row r="12" spans="1:4" x14ac:dyDescent="0.3">
      <c r="A12" s="1" t="s">
        <v>83</v>
      </c>
      <c r="B12" s="1">
        <v>1.4438096592128873E-3</v>
      </c>
      <c r="C12" s="1"/>
    </row>
    <row r="13" spans="1:4" ht="15" thickBot="1" x14ac:dyDescent="0.35">
      <c r="A13" s="2" t="s">
        <v>84</v>
      </c>
      <c r="B13" s="2">
        <v>2.3646242515927849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FB98-2DE5-47DB-A01E-663C6327EED0}">
  <dimension ref="A1:D13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72</v>
      </c>
    </row>
    <row r="2" spans="1:4" ht="15" thickBot="1" x14ac:dyDescent="0.35"/>
    <row r="3" spans="1:4" x14ac:dyDescent="0.3">
      <c r="A3" s="3"/>
      <c r="B3" s="3" t="s">
        <v>73</v>
      </c>
      <c r="C3" s="3" t="s">
        <v>74</v>
      </c>
    </row>
    <row r="4" spans="1:4" x14ac:dyDescent="0.3">
      <c r="A4" s="1" t="s">
        <v>75</v>
      </c>
      <c r="B4" s="1">
        <v>434.62492000000003</v>
      </c>
      <c r="C4" s="1">
        <v>584.52305999999999</v>
      </c>
      <c r="D4">
        <f>C4-B4</f>
        <v>149.89813999999996</v>
      </c>
    </row>
    <row r="5" spans="1:4" x14ac:dyDescent="0.3">
      <c r="A5" s="1" t="s">
        <v>76</v>
      </c>
      <c r="B5" s="1">
        <v>8234.5138253569603</v>
      </c>
      <c r="C5" s="1">
        <v>1674.4463067880004</v>
      </c>
    </row>
    <row r="6" spans="1:4" x14ac:dyDescent="0.3">
      <c r="A6" s="1" t="s">
        <v>77</v>
      </c>
      <c r="B6" s="1">
        <v>5</v>
      </c>
      <c r="C6" s="1">
        <v>5</v>
      </c>
    </row>
    <row r="7" spans="1:4" x14ac:dyDescent="0.3">
      <c r="A7" s="1" t="s">
        <v>78</v>
      </c>
      <c r="B7" s="1">
        <v>0</v>
      </c>
      <c r="C7" s="1"/>
    </row>
    <row r="8" spans="1:4" x14ac:dyDescent="0.3">
      <c r="A8" s="1" t="s">
        <v>79</v>
      </c>
      <c r="B8" s="1">
        <v>6</v>
      </c>
      <c r="C8" s="1"/>
    </row>
    <row r="9" spans="1:4" x14ac:dyDescent="0.3">
      <c r="A9" s="1" t="s">
        <v>80</v>
      </c>
      <c r="B9" s="1">
        <v>-3.3671867641555271</v>
      </c>
      <c r="C9" s="1"/>
    </row>
    <row r="10" spans="1:4" x14ac:dyDescent="0.3">
      <c r="A10" s="1" t="s">
        <v>81</v>
      </c>
      <c r="B10" s="1">
        <v>7.547425635998843E-3</v>
      </c>
      <c r="C10" s="1"/>
    </row>
    <row r="11" spans="1:4" x14ac:dyDescent="0.3">
      <c r="A11" s="1" t="s">
        <v>82</v>
      </c>
      <c r="B11" s="1">
        <v>1.9431802805153031</v>
      </c>
      <c r="C11" s="1"/>
    </row>
    <row r="12" spans="1:4" x14ac:dyDescent="0.3">
      <c r="A12" s="1" t="s">
        <v>83</v>
      </c>
      <c r="B12" s="1">
        <v>1.5094851271997686E-2</v>
      </c>
      <c r="C12" s="1"/>
    </row>
    <row r="13" spans="1:4" ht="15" thickBot="1" x14ac:dyDescent="0.35">
      <c r="A13" s="2" t="s">
        <v>84</v>
      </c>
      <c r="B13" s="2">
        <v>2.4469118511449697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F989-2066-4E1C-8CF0-0A3ECA372426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72</v>
      </c>
    </row>
    <row r="2" spans="1:3" ht="15" thickBot="1" x14ac:dyDescent="0.35"/>
    <row r="3" spans="1:3" x14ac:dyDescent="0.3">
      <c r="A3" s="3"/>
      <c r="B3" s="3" t="s">
        <v>73</v>
      </c>
      <c r="C3" s="3" t="s">
        <v>74</v>
      </c>
    </row>
    <row r="4" spans="1:3" x14ac:dyDescent="0.3">
      <c r="A4" s="1" t="s">
        <v>75</v>
      </c>
      <c r="B4" s="1">
        <v>0.44114363999999995</v>
      </c>
      <c r="C4" s="1">
        <v>0.31604401999999998</v>
      </c>
    </row>
    <row r="5" spans="1:3" x14ac:dyDescent="0.3">
      <c r="A5" s="1" t="s">
        <v>76</v>
      </c>
      <c r="B5" s="1">
        <v>2.787837403773058E-3</v>
      </c>
      <c r="C5" s="1">
        <v>1.8162315474017005E-2</v>
      </c>
    </row>
    <row r="6" spans="1:3" x14ac:dyDescent="0.3">
      <c r="A6" s="1" t="s">
        <v>77</v>
      </c>
      <c r="B6" s="1">
        <v>5</v>
      </c>
      <c r="C6" s="1">
        <v>5</v>
      </c>
    </row>
    <row r="7" spans="1:3" x14ac:dyDescent="0.3">
      <c r="A7" s="1" t="s">
        <v>78</v>
      </c>
      <c r="B7" s="1">
        <v>0</v>
      </c>
      <c r="C7" s="1"/>
    </row>
    <row r="8" spans="1:3" x14ac:dyDescent="0.3">
      <c r="A8" s="1" t="s">
        <v>79</v>
      </c>
      <c r="B8" s="1">
        <v>5</v>
      </c>
      <c r="C8" s="1"/>
    </row>
    <row r="9" spans="1:3" x14ac:dyDescent="0.3">
      <c r="A9" s="1" t="s">
        <v>80</v>
      </c>
      <c r="B9" s="1">
        <v>1.9326241155890629</v>
      </c>
      <c r="C9" s="1"/>
    </row>
    <row r="10" spans="1:3" x14ac:dyDescent="0.3">
      <c r="A10" s="1" t="s">
        <v>81</v>
      </c>
      <c r="B10" s="1">
        <v>5.5557990592404419E-2</v>
      </c>
      <c r="C10" s="1"/>
    </row>
    <row r="11" spans="1:3" x14ac:dyDescent="0.3">
      <c r="A11" s="1" t="s">
        <v>82</v>
      </c>
      <c r="B11" s="1">
        <v>2.0150483733330233</v>
      </c>
      <c r="C11" s="1"/>
    </row>
    <row r="12" spans="1:3" x14ac:dyDescent="0.3">
      <c r="A12" s="1" t="s">
        <v>83</v>
      </c>
      <c r="B12" s="1">
        <v>0.11111598118480884</v>
      </c>
      <c r="C12" s="1"/>
    </row>
    <row r="13" spans="1:3" ht="15" thickBot="1" x14ac:dyDescent="0.35">
      <c r="A13" s="2" t="s">
        <v>84</v>
      </c>
      <c r="B13" s="2">
        <v>2.570581835636315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TestDegNoReg2FullResults</vt:lpstr>
      <vt:lpstr>SelfReg</vt:lpstr>
      <vt:lpstr>RelData</vt:lpstr>
      <vt:lpstr>ttv10reg</vt:lpstr>
      <vt:lpstr>Sheet4</vt:lpstr>
      <vt:lpstr>ttv10noreg</vt:lpstr>
      <vt:lpstr>pfv1noreg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Briggs</cp:lastModifiedBy>
  <dcterms:created xsi:type="dcterms:W3CDTF">2018-04-13T13:55:03Z</dcterms:created>
  <dcterms:modified xsi:type="dcterms:W3CDTF">2018-04-13T15:21:52Z</dcterms:modified>
</cp:coreProperties>
</file>