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 OneDrive\OneDrive - University of St Andrews\Everything\Uni\Year 4\BL4201 Experimental Research Project\Results\Diss\Flow\TestFlow\"/>
    </mc:Choice>
  </mc:AlternateContent>
  <xr:revisionPtr revIDLastSave="0" documentId="13_ncr:1_{E2545790-BB5F-43ED-A93E-7FA4C0A7C334}" xr6:coauthVersionLast="32" xr6:coauthVersionMax="32" xr10:uidLastSave="{00000000-0000-0000-0000-000000000000}"/>
  <bookViews>
    <workbookView xWindow="0" yWindow="0" windowWidth="12408" windowHeight="6192" firstSheet="1" activeTab="1" xr2:uid="{00000000-000D-0000-FFFF-FFFF00000000}"/>
  </bookViews>
  <sheets>
    <sheet name="TestFlowFullResults" sheetId="1" r:id="rId1"/>
    <sheet name="RelevantData" sheetId="2" r:id="rId2"/>
    <sheet name="ttsmsb" sheetId="8" r:id="rId3"/>
    <sheet name="ttpmsb" sheetId="7" r:id="rId4"/>
    <sheet name="pmwbf" sheetId="3" r:id="rId5"/>
    <sheet name="smwbf" sheetId="5" r:id="rId6"/>
    <sheet name="pmsbf" sheetId="6" r:id="rId7"/>
  </sheets>
  <calcPr calcId="179017"/>
</workbook>
</file>

<file path=xl/calcChain.xml><?xml version="1.0" encoding="utf-8"?>
<calcChain xmlns="http://schemas.openxmlformats.org/spreadsheetml/2006/main">
  <c r="D4" i="7" l="1"/>
  <c r="D4" i="8"/>
  <c r="F81" i="2"/>
  <c r="F71" i="2"/>
  <c r="F41" i="2"/>
  <c r="F31" i="2"/>
  <c r="D4" i="5" l="1"/>
  <c r="D4" i="3"/>
  <c r="I81" i="2" l="1"/>
  <c r="I71" i="2"/>
  <c r="I61" i="2"/>
  <c r="I51" i="2"/>
  <c r="I41" i="2"/>
  <c r="I31" i="2"/>
  <c r="I21" i="2"/>
  <c r="I11" i="2"/>
  <c r="H81" i="2"/>
  <c r="H71" i="2"/>
  <c r="H61" i="2"/>
  <c r="H51" i="2"/>
  <c r="H41" i="2"/>
  <c r="H31" i="2"/>
  <c r="H21" i="2"/>
  <c r="H11" i="2"/>
</calcChain>
</file>

<file path=xl/sharedStrings.xml><?xml version="1.0" encoding="utf-8"?>
<sst xmlns="http://schemas.openxmlformats.org/spreadsheetml/2006/main" count="460" uniqueCount="88">
  <si>
    <t>BoardSize</t>
  </si>
  <si>
    <t>MutationRate</t>
  </si>
  <si>
    <t>TypeOfStartEnvironment</t>
  </si>
  <si>
    <t>FitnessTimeStep</t>
  </si>
  <si>
    <t>CostToLive</t>
  </si>
  <si>
    <t>FitnessRepThreshold</t>
  </si>
  <si>
    <t>DirectFitnessTimer</t>
  </si>
  <si>
    <t>DirectFitnessRange</t>
  </si>
  <si>
    <t>DirectFitnessBenefit</t>
  </si>
  <si>
    <t>DirectFitnessCost</t>
  </si>
  <si>
    <t>DirectFitnessbcRatio</t>
  </si>
  <si>
    <t>DirectFitnessExploitability</t>
  </si>
  <si>
    <t>DoDirectFitness</t>
  </si>
  <si>
    <t>DiffusionTimeStep</t>
  </si>
  <si>
    <t>DiffusionConstG</t>
  </si>
  <si>
    <t>DiffusionCutOff</t>
  </si>
  <si>
    <t>DoDiffusion</t>
  </si>
  <si>
    <t>ColorSecretionTimeStep</t>
  </si>
  <si>
    <t>ColorSecreted</t>
  </si>
  <si>
    <t>AmountColorSecreted</t>
  </si>
  <si>
    <t>ColorSecretionCostPerTimeStep</t>
  </si>
  <si>
    <t>DoColorSecretion</t>
  </si>
  <si>
    <t>ColorMetabolismTimeStep</t>
  </si>
  <si>
    <t>ColorMetNoUptake</t>
  </si>
  <si>
    <t>ColorUptakeG</t>
  </si>
  <si>
    <t>ColorUptakeB</t>
  </si>
  <si>
    <t>ColorUptakeR</t>
  </si>
  <si>
    <t>ColorFitnessPerUnitG</t>
  </si>
  <si>
    <t>ColorFitnessPerUnitB</t>
  </si>
  <si>
    <t>DoColorMetabolism</t>
  </si>
  <si>
    <t>ColorFitnessPerUnitR</t>
  </si>
  <si>
    <t>DoBiofilm</t>
  </si>
  <si>
    <t>ExploitersDoBiofilms</t>
  </si>
  <si>
    <t>BiofilmRange</t>
  </si>
  <si>
    <t>BiofilmViscosity</t>
  </si>
  <si>
    <t>BiofilmCost</t>
  </si>
  <si>
    <t>BiofilmUptakeMultR</t>
  </si>
  <si>
    <t>DoFlow</t>
  </si>
  <si>
    <t>FlowOutOfBoard</t>
  </si>
  <si>
    <t>FlowTimeStep</t>
  </si>
  <si>
    <t>FlowProportionalToAmount</t>
  </si>
  <si>
    <t>FlowAmountPerTimeStep</t>
  </si>
  <si>
    <t>DoDegradation</t>
  </si>
  <si>
    <t>DegradationReducedByBiofilm</t>
  </si>
  <si>
    <t>DegradationTimeStep</t>
  </si>
  <si>
    <t>DegradationProportional</t>
  </si>
  <si>
    <t>DegradationAmountPerTimeStep</t>
  </si>
  <si>
    <t>TimeTaken</t>
  </si>
  <si>
    <t>CellID</t>
  </si>
  <si>
    <t>HighestProducerCount</t>
  </si>
  <si>
    <t>LowestProducerCount</t>
  </si>
  <si>
    <t>TimeAtHighestProdCount</t>
  </si>
  <si>
    <t>TimeAtLowestProdCount</t>
  </si>
  <si>
    <t>HighestProducerCountAfterStable</t>
  </si>
  <si>
    <t>LowestProducerCountAfterStable</t>
  </si>
  <si>
    <t>TimeAtHighestProdCountAfterStable</t>
  </si>
  <si>
    <t>TimeAtLowestProdCountAfterStable</t>
  </si>
  <si>
    <t>CellCountmean</t>
  </si>
  <si>
    <t>CellCountvariance</t>
  </si>
  <si>
    <t>CellCountmeanPast1000</t>
  </si>
  <si>
    <t>CellCountvariancePast1000</t>
  </si>
  <si>
    <t>ProducerFrequencymean</t>
  </si>
  <si>
    <t>ProducerFrequencyvariance</t>
  </si>
  <si>
    <t>ProducerFrequencymeanPast1000</t>
  </si>
  <si>
    <t>ProducerFrequencyvariancePast1000</t>
  </si>
  <si>
    <t>ProducerCountmean</t>
  </si>
  <si>
    <t>ProducerCountvariance</t>
  </si>
  <si>
    <t>ProducerCountmeanPast1000</t>
  </si>
  <si>
    <t>ProducerCountvariancePast1000</t>
  </si>
  <si>
    <t>SmallSeedEach</t>
  </si>
  <si>
    <t>Green</t>
  </si>
  <si>
    <t>Blue</t>
  </si>
  <si>
    <t>PG</t>
  </si>
  <si>
    <t>PM</t>
  </si>
  <si>
    <t>SM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</si>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</sst>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Effect of Flow on Producer Success</a:t>
            </a:r>
          </a:p>
          <a:p>
            <a:pPr>
              <a:defRPr/>
            </a:pPr>
            <a:r>
              <a:rPr lang="en-GB"/>
              <a:t>(Primary</a:t>
            </a:r>
            <a:r>
              <a:rPr lang="en-GB" baseline="0"/>
              <a:t> Metabolite)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Weak Flow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(RelevantData!$I$11,RelevantData!$I$31)</c:f>
                <c:numCache>
                  <c:formatCode>General</c:formatCode>
                  <c:ptCount val="2"/>
                  <c:pt idx="0">
                    <c:v>3.390649958743161E-2</c:v>
                  </c:pt>
                  <c:pt idx="1">
                    <c:v>7.4891239397141618E-3</c:v>
                  </c:pt>
                </c:numCache>
              </c:numRef>
            </c:plus>
            <c:minus>
              <c:numRef>
                <c:f>(RelevantData!$I$11,RelevantData!$I$31)</c:f>
                <c:numCache>
                  <c:formatCode>General</c:formatCode>
                  <c:ptCount val="2"/>
                  <c:pt idx="0">
                    <c:v>3.390649958743161E-2</c:v>
                  </c:pt>
                  <c:pt idx="1">
                    <c:v>7.4891239397141618E-3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(RelevantData!$C$11,RelevantData!$C$41)</c:f>
              <c:numCache>
                <c:formatCode>General</c:formatCode>
                <c:ptCount val="2"/>
                <c:pt idx="0">
                  <c:v>1.5</c:v>
                </c:pt>
                <c:pt idx="1">
                  <c:v>5</c:v>
                </c:pt>
              </c:numCache>
            </c:numRef>
          </c:cat>
          <c:val>
            <c:numRef>
              <c:f>(RelevantData!$H$11,RelevantData!$H$31)</c:f>
              <c:numCache>
                <c:formatCode>General</c:formatCode>
                <c:ptCount val="2"/>
                <c:pt idx="0">
                  <c:v>0.65486354999999996</c:v>
                </c:pt>
                <c:pt idx="1">
                  <c:v>0.9794144600000001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DA-43AE-9C04-CA217729E93C}"/>
            </c:ext>
          </c:extLst>
        </c:ser>
        <c:ser>
          <c:idx val="1"/>
          <c:order val="1"/>
          <c:tx>
            <c:v>Heavy Flow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(RelevantData!$I$21,RelevantData!$I$41)</c:f>
                <c:numCache>
                  <c:formatCode>General</c:formatCode>
                  <c:ptCount val="2"/>
                  <c:pt idx="0">
                    <c:v>6.0977013681317568E-2</c:v>
                  </c:pt>
                  <c:pt idx="1">
                    <c:v>7.7983857442999087E-3</c:v>
                  </c:pt>
                </c:numCache>
              </c:numRef>
            </c:plus>
            <c:minus>
              <c:numRef>
                <c:f>(RelevantData!$I$21,RelevantData!$I$41)</c:f>
                <c:numCache>
                  <c:formatCode>General</c:formatCode>
                  <c:ptCount val="2"/>
                  <c:pt idx="0">
                    <c:v>6.0977013681317568E-2</c:v>
                  </c:pt>
                  <c:pt idx="1">
                    <c:v>7.7983857442999087E-3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(RelevantData!$C$11,RelevantData!$C$41)</c:f>
              <c:numCache>
                <c:formatCode>General</c:formatCode>
                <c:ptCount val="2"/>
                <c:pt idx="0">
                  <c:v>1.5</c:v>
                </c:pt>
                <c:pt idx="1">
                  <c:v>5</c:v>
                </c:pt>
              </c:numCache>
            </c:numRef>
          </c:cat>
          <c:val>
            <c:numRef>
              <c:f>(RelevantData!$H$21,RelevantData!$H$41)</c:f>
              <c:numCache>
                <c:formatCode>General</c:formatCode>
                <c:ptCount val="2"/>
                <c:pt idx="0">
                  <c:v>0.21319818000000001</c:v>
                </c:pt>
                <c:pt idx="1">
                  <c:v>0.97742399000000013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DA-43AE-9C04-CA217729E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788048"/>
        <c:axId val="400789360"/>
      </c:barChart>
      <c:catAx>
        <c:axId val="40078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Biofilm Viscosity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89360"/>
        <c:crosses val="autoZero"/>
        <c:auto val="1"/>
        <c:lblAlgn val="ctr"/>
        <c:lblOffset val="100"/>
        <c:noMultiLvlLbl val="0"/>
      </c:catAx>
      <c:valAx>
        <c:axId val="4007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of Producer Frequency mean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11657407407407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Effect of Flow on Producer Success</a:t>
            </a:r>
          </a:p>
          <a:p>
            <a:pPr>
              <a:defRPr/>
            </a:pPr>
            <a:r>
              <a:rPr lang="en-GB"/>
              <a:t>(Secondary</a:t>
            </a:r>
            <a:r>
              <a:rPr lang="en-GB" baseline="0"/>
              <a:t> Metabolite)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Weak Flow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(RelevantData!$I$51,RelevantData!$I$71)</c:f>
                <c:numCache>
                  <c:formatCode>General</c:formatCode>
                  <c:ptCount val="2"/>
                  <c:pt idx="0">
                    <c:v>6.7111669019232739E-2</c:v>
                  </c:pt>
                  <c:pt idx="1">
                    <c:v>4.876103432701148E-3</c:v>
                  </c:pt>
                </c:numCache>
              </c:numRef>
            </c:plus>
            <c:minus>
              <c:numRef>
                <c:f>(RelevantData!$I$51,RelevantData!$I$71)</c:f>
                <c:numCache>
                  <c:formatCode>General</c:formatCode>
                  <c:ptCount val="2"/>
                  <c:pt idx="0">
                    <c:v>6.7111669019232739E-2</c:v>
                  </c:pt>
                  <c:pt idx="1">
                    <c:v>4.876103432701148E-3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(RelevantData!$C$61,RelevantData!$C$81)</c:f>
              <c:numCache>
                <c:formatCode>General</c:formatCode>
                <c:ptCount val="2"/>
                <c:pt idx="0">
                  <c:v>1.5</c:v>
                </c:pt>
                <c:pt idx="1">
                  <c:v>5</c:v>
                </c:pt>
              </c:numCache>
            </c:numRef>
          </c:cat>
          <c:val>
            <c:numRef>
              <c:f>(RelevantData!$H$51,RelevantData!$H$71)</c:f>
              <c:numCache>
                <c:formatCode>General</c:formatCode>
                <c:ptCount val="2"/>
                <c:pt idx="0">
                  <c:v>0.65554110999999993</c:v>
                </c:pt>
                <c:pt idx="1">
                  <c:v>0.97694735999999993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6-4D16-A849-E3FB105971B1}"/>
            </c:ext>
          </c:extLst>
        </c:ser>
        <c:ser>
          <c:idx val="1"/>
          <c:order val="1"/>
          <c:tx>
            <c:v>Strong Flow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(RelevantData!$I$61,RelevantData!$I$81)</c:f>
                <c:numCache>
                  <c:formatCode>General</c:formatCode>
                  <c:ptCount val="2"/>
                  <c:pt idx="0">
                    <c:v>6.8209874456373387E-2</c:v>
                  </c:pt>
                  <c:pt idx="1">
                    <c:v>5.0191460400052105E-3</c:v>
                  </c:pt>
                </c:numCache>
              </c:numRef>
            </c:plus>
            <c:minus>
              <c:numRef>
                <c:f>(RelevantData!$I$61,RelevantData!$I$81)</c:f>
                <c:numCache>
                  <c:formatCode>General</c:formatCode>
                  <c:ptCount val="2"/>
                  <c:pt idx="0">
                    <c:v>6.8209874456373387E-2</c:v>
                  </c:pt>
                  <c:pt idx="1">
                    <c:v>5.0191460400052105E-3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(RelevantData!$C$61,RelevantData!$C$81)</c:f>
              <c:numCache>
                <c:formatCode>General</c:formatCode>
                <c:ptCount val="2"/>
                <c:pt idx="0">
                  <c:v>1.5</c:v>
                </c:pt>
                <c:pt idx="1">
                  <c:v>5</c:v>
                </c:pt>
              </c:numCache>
            </c:numRef>
          </c:cat>
          <c:val>
            <c:numRef>
              <c:f>(RelevantData!$H$61,RelevantData!$H$81)</c:f>
              <c:numCache>
                <c:formatCode>General</c:formatCode>
                <c:ptCount val="2"/>
                <c:pt idx="0">
                  <c:v>0.175624855</c:v>
                </c:pt>
                <c:pt idx="1">
                  <c:v>0.96975740999999993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96-4D16-A849-E3FB10597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788048"/>
        <c:axId val="400789360"/>
      </c:barChart>
      <c:catAx>
        <c:axId val="40078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Biofilm Viscosity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89360"/>
        <c:crosses val="autoZero"/>
        <c:auto val="1"/>
        <c:lblAlgn val="ctr"/>
        <c:lblOffset val="100"/>
        <c:noMultiLvlLbl val="0"/>
      </c:catAx>
      <c:valAx>
        <c:axId val="4007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of Producer Frequency mean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11657407407407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447536</xdr:colOff>
      <xdr:row>2</xdr:row>
      <xdr:rowOff>129377</xdr:rowOff>
    </xdr:from>
    <xdr:to>
      <xdr:col>18</xdr:col>
      <xdr:colOff>142736</xdr:colOff>
      <xdr:row>17</xdr:row>
      <xdr:rowOff>96720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3559316B-04E0-4235-8576-FD238011B260}"/>
            </a:ext>
          </a:extLst>
        </xdr:cNvPr>
        <xdr:cNvGrpSpPr/>
      </xdr:nvGrpSpPr>
      <xdr:grpSpPr>
        <a:xfrm>
          <a:off x="10699900" y="489595"/>
          <a:ext cx="4572000" cy="2668980"/>
          <a:chOff x="7534136" y="499491"/>
          <a:chExt cx="4572000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8C3A9809-B52F-4B2A-9F94-B902783AC85D}"/>
              </a:ext>
            </a:extLst>
          </xdr:cNvPr>
          <xdr:cNvGraphicFramePr/>
        </xdr:nvGraphicFramePr>
        <xdr:xfrm>
          <a:off x="7534136" y="499491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AD78BD8C-A1EE-4813-B881-D11922AC7651}"/>
              </a:ext>
            </a:extLst>
          </xdr:cNvPr>
          <xdr:cNvGrpSpPr/>
        </xdr:nvGrpSpPr>
        <xdr:grpSpPr>
          <a:xfrm>
            <a:off x="8776252" y="1222986"/>
            <a:ext cx="636105" cy="793239"/>
            <a:chOff x="8776252" y="1222986"/>
            <a:chExt cx="636105" cy="793239"/>
          </a:xfrm>
        </xdr:grpSpPr>
        <xdr:sp macro="" textlink="">
          <xdr:nvSpPr>
            <xdr:cNvPr id="12" name="Freeform: Shape 11">
              <a:extLst>
                <a:ext uri="{FF2B5EF4-FFF2-40B4-BE49-F238E27FC236}">
                  <a16:creationId xmlns:a16="http://schemas.microsoft.com/office/drawing/2014/main" id="{9875C7FF-9440-4005-84E2-DE9B4965154D}"/>
                </a:ext>
              </a:extLst>
            </xdr:cNvPr>
            <xdr:cNvSpPr/>
          </xdr:nvSpPr>
          <xdr:spPr>
            <a:xfrm>
              <a:off x="8818418" y="1461655"/>
              <a:ext cx="554182" cy="554570"/>
            </a:xfrm>
            <a:custGeom>
              <a:avLst/>
              <a:gdLst>
                <a:gd name="connsiteX0" fmla="*/ 0 w 554182"/>
                <a:gd name="connsiteY0" fmla="*/ 180109 h 637309"/>
                <a:gd name="connsiteX1" fmla="*/ 0 w 554182"/>
                <a:gd name="connsiteY1" fmla="*/ 0 h 637309"/>
                <a:gd name="connsiteX2" fmla="*/ 554182 w 554182"/>
                <a:gd name="connsiteY2" fmla="*/ 0 h 637309"/>
                <a:gd name="connsiteX3" fmla="*/ 554182 w 554182"/>
                <a:gd name="connsiteY3" fmla="*/ 637309 h 637309"/>
                <a:gd name="connsiteX4" fmla="*/ 554182 w 554182"/>
                <a:gd name="connsiteY4" fmla="*/ 387927 h 63730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554182" h="637309">
                  <a:moveTo>
                    <a:pt x="0" y="180109"/>
                  </a:moveTo>
                  <a:lnTo>
                    <a:pt x="0" y="0"/>
                  </a:lnTo>
                  <a:lnTo>
                    <a:pt x="554182" y="0"/>
                  </a:lnTo>
                  <a:lnTo>
                    <a:pt x="554182" y="637309"/>
                  </a:lnTo>
                  <a:lnTo>
                    <a:pt x="554182" y="387927"/>
                  </a:lnTo>
                </a:path>
              </a:pathLst>
            </a:cu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0D26705-AF47-4E87-BBE6-19A25DC59422}"/>
                </a:ext>
              </a:extLst>
            </xdr:cNvPr>
            <xdr:cNvSpPr txBox="1"/>
          </xdr:nvSpPr>
          <xdr:spPr>
            <a:xfrm>
              <a:off x="8776252" y="1222986"/>
              <a:ext cx="636105" cy="20493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800" b="1">
                  <a:solidFill>
                    <a:schemeClr val="accent1">
                      <a:lumMod val="75000"/>
                    </a:schemeClr>
                  </a:solidFill>
                </a:rPr>
                <a:t>P &lt; 0.0005</a:t>
              </a:r>
            </a:p>
          </xdr:txBody>
        </xdr:sp>
      </xdr:grpSp>
    </xdr:grpSp>
    <xdr:clientData/>
  </xdr:twoCellAnchor>
  <xdr:twoCellAnchor>
    <xdr:from>
      <xdr:col>10</xdr:col>
      <xdr:colOff>444335</xdr:colOff>
      <xdr:row>17</xdr:row>
      <xdr:rowOff>88075</xdr:rowOff>
    </xdr:from>
    <xdr:to>
      <xdr:col>18</xdr:col>
      <xdr:colOff>139535</xdr:colOff>
      <xdr:row>32</xdr:row>
      <xdr:rowOff>55418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71E74015-C3C4-4F7B-B8F2-0B1F4C6123CF}"/>
            </a:ext>
          </a:extLst>
        </xdr:cNvPr>
        <xdr:cNvGrpSpPr/>
      </xdr:nvGrpSpPr>
      <xdr:grpSpPr>
        <a:xfrm>
          <a:off x="10696699" y="3149930"/>
          <a:ext cx="4572000" cy="2668979"/>
          <a:chOff x="7530935" y="3234046"/>
          <a:chExt cx="4572000" cy="2743201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F658F67D-965D-44B8-8480-CF9E5AB82D58}"/>
              </a:ext>
            </a:extLst>
          </xdr:cNvPr>
          <xdr:cNvGraphicFramePr>
            <a:graphicFrameLocks/>
          </xdr:cNvGraphicFramePr>
        </xdr:nvGraphicFramePr>
        <xdr:xfrm>
          <a:off x="7530935" y="3234046"/>
          <a:ext cx="4572000" cy="27432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4F2FD18C-3467-48A0-927E-F560E75111E7}"/>
              </a:ext>
            </a:extLst>
          </xdr:cNvPr>
          <xdr:cNvGrpSpPr/>
        </xdr:nvGrpSpPr>
        <xdr:grpSpPr>
          <a:xfrm>
            <a:off x="8765366" y="3977072"/>
            <a:ext cx="636105" cy="793239"/>
            <a:chOff x="8776252" y="1222986"/>
            <a:chExt cx="636105" cy="793239"/>
          </a:xfrm>
        </xdr:grpSpPr>
        <xdr:sp macro="" textlink="">
          <xdr:nvSpPr>
            <xdr:cNvPr id="19" name="Freeform: Shape 18">
              <a:extLst>
                <a:ext uri="{FF2B5EF4-FFF2-40B4-BE49-F238E27FC236}">
                  <a16:creationId xmlns:a16="http://schemas.microsoft.com/office/drawing/2014/main" id="{BA67543D-A58D-43DC-A844-B308559351DD}"/>
                </a:ext>
              </a:extLst>
            </xdr:cNvPr>
            <xdr:cNvSpPr/>
          </xdr:nvSpPr>
          <xdr:spPr>
            <a:xfrm>
              <a:off x="8818418" y="1461655"/>
              <a:ext cx="554182" cy="554570"/>
            </a:xfrm>
            <a:custGeom>
              <a:avLst/>
              <a:gdLst>
                <a:gd name="connsiteX0" fmla="*/ 0 w 554182"/>
                <a:gd name="connsiteY0" fmla="*/ 180109 h 637309"/>
                <a:gd name="connsiteX1" fmla="*/ 0 w 554182"/>
                <a:gd name="connsiteY1" fmla="*/ 0 h 637309"/>
                <a:gd name="connsiteX2" fmla="*/ 554182 w 554182"/>
                <a:gd name="connsiteY2" fmla="*/ 0 h 637309"/>
                <a:gd name="connsiteX3" fmla="*/ 554182 w 554182"/>
                <a:gd name="connsiteY3" fmla="*/ 637309 h 637309"/>
                <a:gd name="connsiteX4" fmla="*/ 554182 w 554182"/>
                <a:gd name="connsiteY4" fmla="*/ 387927 h 63730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554182" h="637309">
                  <a:moveTo>
                    <a:pt x="0" y="180109"/>
                  </a:moveTo>
                  <a:lnTo>
                    <a:pt x="0" y="0"/>
                  </a:lnTo>
                  <a:lnTo>
                    <a:pt x="554182" y="0"/>
                  </a:lnTo>
                  <a:lnTo>
                    <a:pt x="554182" y="637309"/>
                  </a:lnTo>
                  <a:lnTo>
                    <a:pt x="554182" y="387927"/>
                  </a:lnTo>
                </a:path>
              </a:pathLst>
            </a:cu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92928A9-D47F-4F37-BAFE-63BA01C8C880}"/>
                </a:ext>
              </a:extLst>
            </xdr:cNvPr>
            <xdr:cNvSpPr txBox="1"/>
          </xdr:nvSpPr>
          <xdr:spPr>
            <a:xfrm>
              <a:off x="8776252" y="1222986"/>
              <a:ext cx="636105" cy="20493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800" b="1">
                  <a:solidFill>
                    <a:schemeClr val="accent1">
                      <a:lumMod val="75000"/>
                    </a:schemeClr>
                  </a:solidFill>
                </a:rPr>
                <a:t>P &lt; 0.0005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1"/>
  <sheetViews>
    <sheetView topLeftCell="AQ43" zoomScale="70" zoomScaleNormal="70" workbookViewId="0">
      <selection activeCell="AZ1" sqref="AZ1:AZ1048576"/>
    </sheetView>
  </sheetViews>
  <sheetFormatPr defaultRowHeight="14.4" x14ac:dyDescent="0.3"/>
  <cols>
    <col min="52" max="52" width="23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>
        <v>15</v>
      </c>
      <c r="B2">
        <v>0</v>
      </c>
      <c r="C2" t="s">
        <v>69</v>
      </c>
      <c r="D2">
        <v>1</v>
      </c>
      <c r="E2">
        <v>-0.1</v>
      </c>
      <c r="F2">
        <v>1</v>
      </c>
      <c r="G2">
        <v>5</v>
      </c>
      <c r="H2">
        <v>1</v>
      </c>
      <c r="I2">
        <v>0.65</v>
      </c>
      <c r="J2">
        <v>0.1</v>
      </c>
      <c r="K2">
        <v>6.5</v>
      </c>
      <c r="L2">
        <v>1</v>
      </c>
      <c r="M2" t="b">
        <v>0</v>
      </c>
      <c r="N2">
        <v>0.5</v>
      </c>
      <c r="O2">
        <v>0.15</v>
      </c>
      <c r="P2">
        <v>1</v>
      </c>
      <c r="Q2" t="b">
        <v>1</v>
      </c>
      <c r="R2">
        <v>1</v>
      </c>
      <c r="S2" t="s">
        <v>70</v>
      </c>
      <c r="T2">
        <v>5000</v>
      </c>
      <c r="U2">
        <v>0.1</v>
      </c>
      <c r="V2" t="b">
        <v>1</v>
      </c>
      <c r="W2">
        <v>1</v>
      </c>
      <c r="X2" t="b">
        <v>0</v>
      </c>
      <c r="Y2">
        <v>10000</v>
      </c>
      <c r="Z2">
        <v>10000</v>
      </c>
      <c r="AA2">
        <v>100</v>
      </c>
      <c r="AB2">
        <v>1E-4</v>
      </c>
      <c r="AC2">
        <v>1E-4</v>
      </c>
      <c r="AD2" t="b">
        <v>1</v>
      </c>
      <c r="AE2">
        <v>-0.01</v>
      </c>
      <c r="AF2" t="b">
        <v>1</v>
      </c>
      <c r="AG2" t="b">
        <v>1</v>
      </c>
      <c r="AH2">
        <v>1</v>
      </c>
      <c r="AI2">
        <v>1.5</v>
      </c>
      <c r="AJ2">
        <v>0</v>
      </c>
      <c r="AK2">
        <v>0.01</v>
      </c>
      <c r="AL2" t="b">
        <v>1</v>
      </c>
      <c r="AM2" t="b">
        <v>1</v>
      </c>
      <c r="AN2">
        <v>1</v>
      </c>
      <c r="AO2" t="b">
        <v>1</v>
      </c>
      <c r="AP2">
        <v>0.2</v>
      </c>
      <c r="AQ2" t="b">
        <v>0</v>
      </c>
      <c r="AR2" t="b">
        <v>0</v>
      </c>
      <c r="AS2">
        <v>2</v>
      </c>
      <c r="AT2" t="b">
        <v>1</v>
      </c>
      <c r="AU2">
        <v>0.5</v>
      </c>
      <c r="AV2">
        <v>3000.9609999999998</v>
      </c>
      <c r="AW2">
        <v>306806</v>
      </c>
      <c r="AX2">
        <v>592</v>
      </c>
      <c r="AY2">
        <v>18</v>
      </c>
      <c r="AZ2">
        <v>737.04409999999996</v>
      </c>
      <c r="BA2">
        <v>5.5370489999999997</v>
      </c>
      <c r="BB2">
        <v>560</v>
      </c>
      <c r="BC2">
        <v>394</v>
      </c>
      <c r="BD2">
        <v>1270.163</v>
      </c>
      <c r="BE2">
        <v>2905.7849999999999</v>
      </c>
      <c r="BF2">
        <v>694.58730000000003</v>
      </c>
      <c r="BG2">
        <v>10506.38</v>
      </c>
      <c r="BH2">
        <v>721</v>
      </c>
      <c r="BI2">
        <v>0</v>
      </c>
      <c r="BJ2">
        <v>0.69987889999999997</v>
      </c>
      <c r="BK2">
        <v>3.0975E-3</v>
      </c>
      <c r="BL2">
        <v>0.68674959999999996</v>
      </c>
      <c r="BM2">
        <v>2.3303019999999998E-3</v>
      </c>
      <c r="BN2">
        <v>486.04399999999998</v>
      </c>
      <c r="BO2">
        <v>6343.8069999999998</v>
      </c>
      <c r="BP2">
        <v>495.1465</v>
      </c>
      <c r="BQ2">
        <v>1211.3869999999999</v>
      </c>
    </row>
    <row r="3" spans="1:69" x14ac:dyDescent="0.3">
      <c r="A3">
        <v>15</v>
      </c>
      <c r="B3">
        <v>0</v>
      </c>
      <c r="C3" t="s">
        <v>69</v>
      </c>
      <c r="D3">
        <v>1</v>
      </c>
      <c r="E3">
        <v>-0.1</v>
      </c>
      <c r="F3">
        <v>1</v>
      </c>
      <c r="G3">
        <v>5</v>
      </c>
      <c r="H3">
        <v>1</v>
      </c>
      <c r="I3">
        <v>0.65</v>
      </c>
      <c r="J3">
        <v>0.1</v>
      </c>
      <c r="K3">
        <v>6.5</v>
      </c>
      <c r="L3">
        <v>1</v>
      </c>
      <c r="M3" t="b">
        <v>0</v>
      </c>
      <c r="N3">
        <v>0.5</v>
      </c>
      <c r="O3">
        <v>0.15</v>
      </c>
      <c r="P3">
        <v>1</v>
      </c>
      <c r="Q3" t="b">
        <v>1</v>
      </c>
      <c r="R3">
        <v>1</v>
      </c>
      <c r="S3" t="s">
        <v>70</v>
      </c>
      <c r="T3">
        <v>5000</v>
      </c>
      <c r="U3">
        <v>0.1</v>
      </c>
      <c r="V3" t="b">
        <v>1</v>
      </c>
      <c r="W3">
        <v>1</v>
      </c>
      <c r="X3" t="b">
        <v>0</v>
      </c>
      <c r="Y3">
        <v>10000</v>
      </c>
      <c r="Z3">
        <v>10000</v>
      </c>
      <c r="AA3">
        <v>100</v>
      </c>
      <c r="AB3">
        <v>1E-4</v>
      </c>
      <c r="AC3">
        <v>1E-4</v>
      </c>
      <c r="AD3" t="b">
        <v>1</v>
      </c>
      <c r="AE3">
        <v>-0.01</v>
      </c>
      <c r="AF3" t="b">
        <v>1</v>
      </c>
      <c r="AG3" t="b">
        <v>1</v>
      </c>
      <c r="AH3">
        <v>1</v>
      </c>
      <c r="AI3">
        <v>1.5</v>
      </c>
      <c r="AJ3">
        <v>0</v>
      </c>
      <c r="AK3">
        <v>0.01</v>
      </c>
      <c r="AL3" t="b">
        <v>1</v>
      </c>
      <c r="AM3" t="b">
        <v>1</v>
      </c>
      <c r="AN3">
        <v>1</v>
      </c>
      <c r="AO3" t="b">
        <v>1</v>
      </c>
      <c r="AP3">
        <v>0.2</v>
      </c>
      <c r="AQ3" t="b">
        <v>0</v>
      </c>
      <c r="AR3" t="b">
        <v>0</v>
      </c>
      <c r="AS3">
        <v>2</v>
      </c>
      <c r="AT3" t="b">
        <v>1</v>
      </c>
      <c r="AU3">
        <v>0.5</v>
      </c>
      <c r="AV3">
        <v>3000.817</v>
      </c>
      <c r="AW3">
        <v>309964</v>
      </c>
      <c r="AX3">
        <v>557</v>
      </c>
      <c r="AY3">
        <v>18</v>
      </c>
      <c r="AZ3">
        <v>1860.0360000000001</v>
      </c>
      <c r="BA3">
        <v>6.4441879999999996</v>
      </c>
      <c r="BB3">
        <v>557</v>
      </c>
      <c r="BC3">
        <v>377</v>
      </c>
      <c r="BD3">
        <v>1860.0360000000001</v>
      </c>
      <c r="BE3">
        <v>2979.1239999999998</v>
      </c>
      <c r="BF3">
        <v>695.43979999999999</v>
      </c>
      <c r="BG3">
        <v>11283.31</v>
      </c>
      <c r="BH3">
        <v>721</v>
      </c>
      <c r="BI3">
        <v>0</v>
      </c>
      <c r="BJ3">
        <v>0.63764069999999995</v>
      </c>
      <c r="BK3">
        <v>3.0655909999999999E-3</v>
      </c>
      <c r="BL3">
        <v>0.63574129999999995</v>
      </c>
      <c r="BM3">
        <v>2.7403060000000001E-3</v>
      </c>
      <c r="BN3">
        <v>442.41789999999997</v>
      </c>
      <c r="BO3">
        <v>5420.723</v>
      </c>
      <c r="BP3">
        <v>458.36939999999998</v>
      </c>
      <c r="BQ3">
        <v>1424.5229999999999</v>
      </c>
    </row>
    <row r="4" spans="1:69" x14ac:dyDescent="0.3">
      <c r="A4">
        <v>15</v>
      </c>
      <c r="B4">
        <v>0</v>
      </c>
      <c r="C4" t="s">
        <v>69</v>
      </c>
      <c r="D4">
        <v>1</v>
      </c>
      <c r="E4">
        <v>-0.1</v>
      </c>
      <c r="F4">
        <v>1</v>
      </c>
      <c r="G4">
        <v>5</v>
      </c>
      <c r="H4">
        <v>1</v>
      </c>
      <c r="I4">
        <v>0.65</v>
      </c>
      <c r="J4">
        <v>0.1</v>
      </c>
      <c r="K4">
        <v>6.5</v>
      </c>
      <c r="L4">
        <v>1</v>
      </c>
      <c r="M4" t="b">
        <v>0</v>
      </c>
      <c r="N4">
        <v>0.5</v>
      </c>
      <c r="O4">
        <v>0.15</v>
      </c>
      <c r="P4">
        <v>1</v>
      </c>
      <c r="Q4" t="b">
        <v>1</v>
      </c>
      <c r="R4">
        <v>1</v>
      </c>
      <c r="S4" t="s">
        <v>70</v>
      </c>
      <c r="T4">
        <v>5000</v>
      </c>
      <c r="U4">
        <v>0.1</v>
      </c>
      <c r="V4" t="b">
        <v>1</v>
      </c>
      <c r="W4">
        <v>1</v>
      </c>
      <c r="X4" t="b">
        <v>0</v>
      </c>
      <c r="Y4">
        <v>10000</v>
      </c>
      <c r="Z4">
        <v>10000</v>
      </c>
      <c r="AA4">
        <v>100</v>
      </c>
      <c r="AB4">
        <v>1E-4</v>
      </c>
      <c r="AC4">
        <v>1E-4</v>
      </c>
      <c r="AD4" t="b">
        <v>1</v>
      </c>
      <c r="AE4">
        <v>-0.01</v>
      </c>
      <c r="AF4" t="b">
        <v>1</v>
      </c>
      <c r="AG4" t="b">
        <v>1</v>
      </c>
      <c r="AH4">
        <v>1</v>
      </c>
      <c r="AI4">
        <v>1.5</v>
      </c>
      <c r="AJ4">
        <v>0</v>
      </c>
      <c r="AK4">
        <v>0.01</v>
      </c>
      <c r="AL4" t="b">
        <v>1</v>
      </c>
      <c r="AM4" t="b">
        <v>1</v>
      </c>
      <c r="AN4">
        <v>1</v>
      </c>
      <c r="AO4" t="b">
        <v>1</v>
      </c>
      <c r="AP4">
        <v>0.2</v>
      </c>
      <c r="AQ4" t="b">
        <v>0</v>
      </c>
      <c r="AR4" t="b">
        <v>0</v>
      </c>
      <c r="AS4">
        <v>2</v>
      </c>
      <c r="AT4" t="b">
        <v>1</v>
      </c>
      <c r="AU4">
        <v>0.5</v>
      </c>
      <c r="AV4">
        <v>3000.02</v>
      </c>
      <c r="AW4">
        <v>320498</v>
      </c>
      <c r="AX4">
        <v>617</v>
      </c>
      <c r="AY4">
        <v>18</v>
      </c>
      <c r="AZ4">
        <v>671.87379999999996</v>
      </c>
      <c r="BA4">
        <v>6.2644000000000002</v>
      </c>
      <c r="BB4">
        <v>601</v>
      </c>
      <c r="BC4">
        <v>361</v>
      </c>
      <c r="BD4">
        <v>1088.566</v>
      </c>
      <c r="BE4">
        <v>1967.6980000000001</v>
      </c>
      <c r="BF4">
        <v>695.53610000000003</v>
      </c>
      <c r="BG4">
        <v>12084.99</v>
      </c>
      <c r="BH4">
        <v>721</v>
      </c>
      <c r="BI4">
        <v>0</v>
      </c>
      <c r="BJ4">
        <v>0.71724520000000003</v>
      </c>
      <c r="BK4">
        <v>8.0980700000000006E-3</v>
      </c>
      <c r="BL4">
        <v>0.66945520000000003</v>
      </c>
      <c r="BM4">
        <v>4.1689739999999998E-3</v>
      </c>
      <c r="BN4">
        <v>498.2149</v>
      </c>
      <c r="BO4">
        <v>9409.0570000000007</v>
      </c>
      <c r="BP4">
        <v>482.67720000000003</v>
      </c>
      <c r="BQ4">
        <v>2167.2020000000002</v>
      </c>
    </row>
    <row r="5" spans="1:69" x14ac:dyDescent="0.3">
      <c r="A5">
        <v>15</v>
      </c>
      <c r="B5">
        <v>0</v>
      </c>
      <c r="C5" t="s">
        <v>69</v>
      </c>
      <c r="D5">
        <v>1</v>
      </c>
      <c r="E5">
        <v>-0.1</v>
      </c>
      <c r="F5">
        <v>1</v>
      </c>
      <c r="G5">
        <v>5</v>
      </c>
      <c r="H5">
        <v>1</v>
      </c>
      <c r="I5">
        <v>0.65</v>
      </c>
      <c r="J5">
        <v>0.1</v>
      </c>
      <c r="K5">
        <v>6.5</v>
      </c>
      <c r="L5">
        <v>1</v>
      </c>
      <c r="M5" t="b">
        <v>0</v>
      </c>
      <c r="N5">
        <v>0.5</v>
      </c>
      <c r="O5">
        <v>0.15</v>
      </c>
      <c r="P5">
        <v>1</v>
      </c>
      <c r="Q5" t="b">
        <v>1</v>
      </c>
      <c r="R5">
        <v>1</v>
      </c>
      <c r="S5" t="s">
        <v>70</v>
      </c>
      <c r="T5">
        <v>5000</v>
      </c>
      <c r="U5">
        <v>0.1</v>
      </c>
      <c r="V5" t="b">
        <v>1</v>
      </c>
      <c r="W5">
        <v>1</v>
      </c>
      <c r="X5" t="b">
        <v>0</v>
      </c>
      <c r="Y5">
        <v>10000</v>
      </c>
      <c r="Z5">
        <v>10000</v>
      </c>
      <c r="AA5">
        <v>100</v>
      </c>
      <c r="AB5">
        <v>1E-4</v>
      </c>
      <c r="AC5">
        <v>1E-4</v>
      </c>
      <c r="AD5" t="b">
        <v>1</v>
      </c>
      <c r="AE5">
        <v>-0.01</v>
      </c>
      <c r="AF5" t="b">
        <v>1</v>
      </c>
      <c r="AG5" t="b">
        <v>1</v>
      </c>
      <c r="AH5">
        <v>1</v>
      </c>
      <c r="AI5">
        <v>1.5</v>
      </c>
      <c r="AJ5">
        <v>0</v>
      </c>
      <c r="AK5">
        <v>0.01</v>
      </c>
      <c r="AL5" t="b">
        <v>1</v>
      </c>
      <c r="AM5" t="b">
        <v>1</v>
      </c>
      <c r="AN5">
        <v>1</v>
      </c>
      <c r="AO5" t="b">
        <v>1</v>
      </c>
      <c r="AP5">
        <v>0.2</v>
      </c>
      <c r="AQ5" t="b">
        <v>0</v>
      </c>
      <c r="AR5" t="b">
        <v>0</v>
      </c>
      <c r="AS5">
        <v>2</v>
      </c>
      <c r="AT5" t="b">
        <v>1</v>
      </c>
      <c r="AU5">
        <v>0.5</v>
      </c>
      <c r="AV5">
        <v>3001.52</v>
      </c>
      <c r="AW5">
        <v>306353</v>
      </c>
      <c r="AX5">
        <v>548</v>
      </c>
      <c r="AY5">
        <v>18</v>
      </c>
      <c r="AZ5">
        <v>1483.0219999999999</v>
      </c>
      <c r="BA5">
        <v>7.2851369999999998</v>
      </c>
      <c r="BB5">
        <v>548</v>
      </c>
      <c r="BC5">
        <v>375</v>
      </c>
      <c r="BD5">
        <v>1483.0219999999999</v>
      </c>
      <c r="BE5">
        <v>1976.058</v>
      </c>
      <c r="BF5">
        <v>690.40390000000002</v>
      </c>
      <c r="BG5">
        <v>13601.01</v>
      </c>
      <c r="BH5">
        <v>721</v>
      </c>
      <c r="BI5">
        <v>0</v>
      </c>
      <c r="BJ5">
        <v>0.64670989999999995</v>
      </c>
      <c r="BK5">
        <v>3.1686599999999998E-3</v>
      </c>
      <c r="BL5">
        <v>0.66130299999999997</v>
      </c>
      <c r="BM5">
        <v>2.3068339999999998E-3</v>
      </c>
      <c r="BN5">
        <v>445.03550000000001</v>
      </c>
      <c r="BO5">
        <v>6469.6710000000003</v>
      </c>
      <c r="BP5">
        <v>476.7996</v>
      </c>
      <c r="BQ5">
        <v>1199.1880000000001</v>
      </c>
    </row>
    <row r="6" spans="1:69" x14ac:dyDescent="0.3">
      <c r="A6">
        <v>15</v>
      </c>
      <c r="B6">
        <v>0</v>
      </c>
      <c r="C6" t="s">
        <v>69</v>
      </c>
      <c r="D6">
        <v>1</v>
      </c>
      <c r="E6">
        <v>-0.1</v>
      </c>
      <c r="F6">
        <v>1</v>
      </c>
      <c r="G6">
        <v>5</v>
      </c>
      <c r="H6">
        <v>1</v>
      </c>
      <c r="I6">
        <v>0.65</v>
      </c>
      <c r="J6">
        <v>0.1</v>
      </c>
      <c r="K6">
        <v>6.5</v>
      </c>
      <c r="L6">
        <v>1</v>
      </c>
      <c r="M6" t="b">
        <v>0</v>
      </c>
      <c r="N6">
        <v>0.5</v>
      </c>
      <c r="O6">
        <v>0.15</v>
      </c>
      <c r="P6">
        <v>1</v>
      </c>
      <c r="Q6" t="b">
        <v>1</v>
      </c>
      <c r="R6">
        <v>1</v>
      </c>
      <c r="S6" t="s">
        <v>70</v>
      </c>
      <c r="T6">
        <v>5000</v>
      </c>
      <c r="U6">
        <v>0.1</v>
      </c>
      <c r="V6" t="b">
        <v>1</v>
      </c>
      <c r="W6">
        <v>1</v>
      </c>
      <c r="X6" t="b">
        <v>0</v>
      </c>
      <c r="Y6">
        <v>10000</v>
      </c>
      <c r="Z6">
        <v>10000</v>
      </c>
      <c r="AA6">
        <v>100</v>
      </c>
      <c r="AB6">
        <v>1E-4</v>
      </c>
      <c r="AC6">
        <v>1E-4</v>
      </c>
      <c r="AD6" t="b">
        <v>1</v>
      </c>
      <c r="AE6">
        <v>-0.01</v>
      </c>
      <c r="AF6" t="b">
        <v>1</v>
      </c>
      <c r="AG6" t="b">
        <v>1</v>
      </c>
      <c r="AH6">
        <v>1</v>
      </c>
      <c r="AI6">
        <v>1.5</v>
      </c>
      <c r="AJ6">
        <v>0</v>
      </c>
      <c r="AK6">
        <v>0.01</v>
      </c>
      <c r="AL6" t="b">
        <v>1</v>
      </c>
      <c r="AM6" t="b">
        <v>1</v>
      </c>
      <c r="AN6">
        <v>1</v>
      </c>
      <c r="AO6" t="b">
        <v>1</v>
      </c>
      <c r="AP6">
        <v>0.2</v>
      </c>
      <c r="AQ6" t="b">
        <v>0</v>
      </c>
      <c r="AR6" t="b">
        <v>0</v>
      </c>
      <c r="AS6">
        <v>2</v>
      </c>
      <c r="AT6" t="b">
        <v>1</v>
      </c>
      <c r="AU6">
        <v>0.5</v>
      </c>
      <c r="AV6">
        <v>3000.0189999999998</v>
      </c>
      <c r="AW6">
        <v>293319</v>
      </c>
      <c r="AX6">
        <v>555</v>
      </c>
      <c r="AY6">
        <v>18</v>
      </c>
      <c r="AZ6">
        <v>1036.077</v>
      </c>
      <c r="BA6">
        <v>5.49472</v>
      </c>
      <c r="BB6">
        <v>555</v>
      </c>
      <c r="BC6">
        <v>330</v>
      </c>
      <c r="BD6">
        <v>1036.077</v>
      </c>
      <c r="BE6">
        <v>2106.8629999999998</v>
      </c>
      <c r="BF6">
        <v>690.56640000000004</v>
      </c>
      <c r="BG6">
        <v>11660.89</v>
      </c>
      <c r="BH6">
        <v>721</v>
      </c>
      <c r="BI6">
        <v>0</v>
      </c>
      <c r="BJ6">
        <v>0.61978770000000005</v>
      </c>
      <c r="BK6">
        <v>4.6574859999999997E-3</v>
      </c>
      <c r="BL6">
        <v>0.58742720000000004</v>
      </c>
      <c r="BM6">
        <v>2.8160239999999999E-3</v>
      </c>
      <c r="BN6">
        <v>425.66930000000002</v>
      </c>
      <c r="BO6">
        <v>5214.3779999999997</v>
      </c>
      <c r="BP6">
        <v>423.53480000000002</v>
      </c>
      <c r="BQ6">
        <v>1463.8879999999999</v>
      </c>
    </row>
    <row r="7" spans="1:69" x14ac:dyDescent="0.3">
      <c r="A7">
        <v>15</v>
      </c>
      <c r="B7">
        <v>0</v>
      </c>
      <c r="C7" t="s">
        <v>69</v>
      </c>
      <c r="D7">
        <v>1</v>
      </c>
      <c r="E7">
        <v>-0.1</v>
      </c>
      <c r="F7">
        <v>1</v>
      </c>
      <c r="G7">
        <v>5</v>
      </c>
      <c r="H7">
        <v>1</v>
      </c>
      <c r="I7">
        <v>0.65</v>
      </c>
      <c r="J7">
        <v>0.1</v>
      </c>
      <c r="K7">
        <v>6.5</v>
      </c>
      <c r="L7">
        <v>1</v>
      </c>
      <c r="M7" t="b">
        <v>0</v>
      </c>
      <c r="N7">
        <v>0.5</v>
      </c>
      <c r="O7">
        <v>0.15</v>
      </c>
      <c r="P7">
        <v>1</v>
      </c>
      <c r="Q7" t="b">
        <v>1</v>
      </c>
      <c r="R7">
        <v>1</v>
      </c>
      <c r="S7" t="s">
        <v>70</v>
      </c>
      <c r="T7">
        <v>5000</v>
      </c>
      <c r="U7">
        <v>0.1</v>
      </c>
      <c r="V7" t="b">
        <v>1</v>
      </c>
      <c r="W7">
        <v>1</v>
      </c>
      <c r="X7" t="b">
        <v>0</v>
      </c>
      <c r="Y7">
        <v>10000</v>
      </c>
      <c r="Z7">
        <v>10000</v>
      </c>
      <c r="AA7">
        <v>100</v>
      </c>
      <c r="AB7">
        <v>1E-4</v>
      </c>
      <c r="AC7">
        <v>1E-4</v>
      </c>
      <c r="AD7" t="b">
        <v>1</v>
      </c>
      <c r="AE7">
        <v>-0.01</v>
      </c>
      <c r="AF7" t="b">
        <v>1</v>
      </c>
      <c r="AG7" t="b">
        <v>1</v>
      </c>
      <c r="AH7">
        <v>1</v>
      </c>
      <c r="AI7">
        <v>1.5</v>
      </c>
      <c r="AJ7">
        <v>0</v>
      </c>
      <c r="AK7">
        <v>0.01</v>
      </c>
      <c r="AL7" t="b">
        <v>1</v>
      </c>
      <c r="AM7" t="b">
        <v>1</v>
      </c>
      <c r="AN7">
        <v>1</v>
      </c>
      <c r="AO7" t="b">
        <v>1</v>
      </c>
      <c r="AP7">
        <v>0.2</v>
      </c>
      <c r="AQ7" t="b">
        <v>0</v>
      </c>
      <c r="AR7" t="b">
        <v>0</v>
      </c>
      <c r="AS7">
        <v>2</v>
      </c>
      <c r="AT7" t="b">
        <v>1</v>
      </c>
      <c r="AU7">
        <v>0.5</v>
      </c>
      <c r="AV7">
        <v>3000.201</v>
      </c>
      <c r="AW7">
        <v>306857</v>
      </c>
      <c r="AX7">
        <v>599</v>
      </c>
      <c r="AY7">
        <v>15</v>
      </c>
      <c r="AZ7">
        <v>334.46719999999999</v>
      </c>
      <c r="BA7">
        <v>5.0669969999999998</v>
      </c>
      <c r="BB7">
        <v>532</v>
      </c>
      <c r="BC7">
        <v>411</v>
      </c>
      <c r="BD7">
        <v>1087.788</v>
      </c>
      <c r="BE7">
        <v>2359.2869999999998</v>
      </c>
      <c r="BF7">
        <v>684.4828</v>
      </c>
      <c r="BG7">
        <v>15826.63</v>
      </c>
      <c r="BH7">
        <v>721</v>
      </c>
      <c r="BI7">
        <v>0</v>
      </c>
      <c r="BJ7">
        <v>0.67322550000000003</v>
      </c>
      <c r="BK7">
        <v>3.2313820000000001E-3</v>
      </c>
      <c r="BL7">
        <v>0.65177160000000001</v>
      </c>
      <c r="BM7">
        <v>1.550867E-3</v>
      </c>
      <c r="BN7">
        <v>461.43099999999998</v>
      </c>
      <c r="BO7">
        <v>8302.4009999999998</v>
      </c>
      <c r="BP7">
        <v>469.92739999999998</v>
      </c>
      <c r="BQ7">
        <v>806.20429999999999</v>
      </c>
    </row>
    <row r="8" spans="1:69" x14ac:dyDescent="0.3">
      <c r="A8">
        <v>15</v>
      </c>
      <c r="B8">
        <v>0</v>
      </c>
      <c r="C8" t="s">
        <v>69</v>
      </c>
      <c r="D8">
        <v>1</v>
      </c>
      <c r="E8">
        <v>-0.1</v>
      </c>
      <c r="F8">
        <v>1</v>
      </c>
      <c r="G8">
        <v>5</v>
      </c>
      <c r="H8">
        <v>1</v>
      </c>
      <c r="I8">
        <v>0.65</v>
      </c>
      <c r="J8">
        <v>0.1</v>
      </c>
      <c r="K8">
        <v>6.5</v>
      </c>
      <c r="L8">
        <v>1</v>
      </c>
      <c r="M8" t="b">
        <v>0</v>
      </c>
      <c r="N8">
        <v>0.5</v>
      </c>
      <c r="O8">
        <v>0.15</v>
      </c>
      <c r="P8">
        <v>1</v>
      </c>
      <c r="Q8" t="b">
        <v>1</v>
      </c>
      <c r="R8">
        <v>1</v>
      </c>
      <c r="S8" t="s">
        <v>70</v>
      </c>
      <c r="T8">
        <v>5000</v>
      </c>
      <c r="U8">
        <v>0.1</v>
      </c>
      <c r="V8" t="b">
        <v>1</v>
      </c>
      <c r="W8">
        <v>1</v>
      </c>
      <c r="X8" t="b">
        <v>0</v>
      </c>
      <c r="Y8">
        <v>10000</v>
      </c>
      <c r="Z8">
        <v>10000</v>
      </c>
      <c r="AA8">
        <v>100</v>
      </c>
      <c r="AB8">
        <v>1E-4</v>
      </c>
      <c r="AC8">
        <v>1E-4</v>
      </c>
      <c r="AD8" t="b">
        <v>1</v>
      </c>
      <c r="AE8">
        <v>-0.01</v>
      </c>
      <c r="AF8" t="b">
        <v>1</v>
      </c>
      <c r="AG8" t="b">
        <v>1</v>
      </c>
      <c r="AH8">
        <v>1</v>
      </c>
      <c r="AI8">
        <v>1.5</v>
      </c>
      <c r="AJ8">
        <v>0</v>
      </c>
      <c r="AK8">
        <v>0.01</v>
      </c>
      <c r="AL8" t="b">
        <v>1</v>
      </c>
      <c r="AM8" t="b">
        <v>1</v>
      </c>
      <c r="AN8">
        <v>1</v>
      </c>
      <c r="AO8" t="b">
        <v>1</v>
      </c>
      <c r="AP8">
        <v>0.2</v>
      </c>
      <c r="AQ8" t="b">
        <v>0</v>
      </c>
      <c r="AR8" t="b">
        <v>0</v>
      </c>
      <c r="AS8">
        <v>2</v>
      </c>
      <c r="AT8" t="b">
        <v>1</v>
      </c>
      <c r="AU8">
        <v>0.5</v>
      </c>
      <c r="AV8">
        <v>3000.098</v>
      </c>
      <c r="AW8">
        <v>297418</v>
      </c>
      <c r="AX8">
        <v>521</v>
      </c>
      <c r="AY8">
        <v>18</v>
      </c>
      <c r="AZ8">
        <v>262.6542</v>
      </c>
      <c r="BA8">
        <v>6.3410219999999997</v>
      </c>
      <c r="BB8">
        <v>512</v>
      </c>
      <c r="BC8">
        <v>314</v>
      </c>
      <c r="BD8">
        <v>1008.537</v>
      </c>
      <c r="BE8">
        <v>2693.377</v>
      </c>
      <c r="BF8">
        <v>690.16139999999996</v>
      </c>
      <c r="BG8">
        <v>12603.27</v>
      </c>
      <c r="BH8">
        <v>721</v>
      </c>
      <c r="BI8">
        <v>0</v>
      </c>
      <c r="BJ8">
        <v>0.6164425</v>
      </c>
      <c r="BK8">
        <v>5.3698269999999998E-3</v>
      </c>
      <c r="BL8">
        <v>0.5913851</v>
      </c>
      <c r="BM8">
        <v>3.1873169999999998E-3</v>
      </c>
      <c r="BN8">
        <v>422.47219999999999</v>
      </c>
      <c r="BO8">
        <v>5154.9470000000001</v>
      </c>
      <c r="BP8">
        <v>426.3888</v>
      </c>
      <c r="BQ8">
        <v>1656.8989999999999</v>
      </c>
    </row>
    <row r="9" spans="1:69" x14ac:dyDescent="0.3">
      <c r="A9">
        <v>15</v>
      </c>
      <c r="B9">
        <v>0</v>
      </c>
      <c r="C9" t="s">
        <v>69</v>
      </c>
      <c r="D9">
        <v>1</v>
      </c>
      <c r="E9">
        <v>-0.1</v>
      </c>
      <c r="F9">
        <v>1</v>
      </c>
      <c r="G9">
        <v>5</v>
      </c>
      <c r="H9">
        <v>1</v>
      </c>
      <c r="I9">
        <v>0.65</v>
      </c>
      <c r="J9">
        <v>0.1</v>
      </c>
      <c r="K9">
        <v>6.5</v>
      </c>
      <c r="L9">
        <v>1</v>
      </c>
      <c r="M9" t="b">
        <v>0</v>
      </c>
      <c r="N9">
        <v>0.5</v>
      </c>
      <c r="O9">
        <v>0.15</v>
      </c>
      <c r="P9">
        <v>1</v>
      </c>
      <c r="Q9" t="b">
        <v>1</v>
      </c>
      <c r="R9">
        <v>1</v>
      </c>
      <c r="S9" t="s">
        <v>70</v>
      </c>
      <c r="T9">
        <v>5000</v>
      </c>
      <c r="U9">
        <v>0.1</v>
      </c>
      <c r="V9" t="b">
        <v>1</v>
      </c>
      <c r="W9">
        <v>1</v>
      </c>
      <c r="X9" t="b">
        <v>0</v>
      </c>
      <c r="Y9">
        <v>10000</v>
      </c>
      <c r="Z9">
        <v>10000</v>
      </c>
      <c r="AA9">
        <v>100</v>
      </c>
      <c r="AB9">
        <v>1E-4</v>
      </c>
      <c r="AC9">
        <v>1E-4</v>
      </c>
      <c r="AD9" t="b">
        <v>1</v>
      </c>
      <c r="AE9">
        <v>-0.01</v>
      </c>
      <c r="AF9" t="b">
        <v>1</v>
      </c>
      <c r="AG9" t="b">
        <v>1</v>
      </c>
      <c r="AH9">
        <v>1</v>
      </c>
      <c r="AI9">
        <v>1.5</v>
      </c>
      <c r="AJ9">
        <v>0</v>
      </c>
      <c r="AK9">
        <v>0.01</v>
      </c>
      <c r="AL9" t="b">
        <v>1</v>
      </c>
      <c r="AM9" t="b">
        <v>1</v>
      </c>
      <c r="AN9">
        <v>1</v>
      </c>
      <c r="AO9" t="b">
        <v>1</v>
      </c>
      <c r="AP9">
        <v>0.2</v>
      </c>
      <c r="AQ9" t="b">
        <v>0</v>
      </c>
      <c r="AR9" t="b">
        <v>0</v>
      </c>
      <c r="AS9">
        <v>2</v>
      </c>
      <c r="AT9" t="b">
        <v>1</v>
      </c>
      <c r="AU9">
        <v>0.5</v>
      </c>
      <c r="AV9">
        <v>3000.3339999999998</v>
      </c>
      <c r="AW9">
        <v>312640</v>
      </c>
      <c r="AX9">
        <v>624</v>
      </c>
      <c r="AY9">
        <v>18</v>
      </c>
      <c r="AZ9">
        <v>1495.778</v>
      </c>
      <c r="BA9">
        <v>6.8075020000000004</v>
      </c>
      <c r="BB9">
        <v>624</v>
      </c>
      <c r="BC9">
        <v>327</v>
      </c>
      <c r="BD9">
        <v>1495.778</v>
      </c>
      <c r="BE9">
        <v>2461.39</v>
      </c>
      <c r="BF9">
        <v>693.45740000000001</v>
      </c>
      <c r="BG9">
        <v>12266.92</v>
      </c>
      <c r="BH9">
        <v>721</v>
      </c>
      <c r="BI9">
        <v>0</v>
      </c>
      <c r="BJ9">
        <v>0.68166000000000004</v>
      </c>
      <c r="BK9">
        <v>9.4450090000000007E-3</v>
      </c>
      <c r="BL9">
        <v>0.66549020000000003</v>
      </c>
      <c r="BM9">
        <v>1.252026E-2</v>
      </c>
      <c r="BN9">
        <v>472.7602</v>
      </c>
      <c r="BO9">
        <v>10358.59</v>
      </c>
      <c r="BP9">
        <v>479.81869999999998</v>
      </c>
      <c r="BQ9">
        <v>6508.5370000000003</v>
      </c>
    </row>
    <row r="10" spans="1:69" x14ac:dyDescent="0.3">
      <c r="A10">
        <v>15</v>
      </c>
      <c r="B10">
        <v>0</v>
      </c>
      <c r="C10" t="s">
        <v>69</v>
      </c>
      <c r="D10">
        <v>1</v>
      </c>
      <c r="E10">
        <v>-0.1</v>
      </c>
      <c r="F10">
        <v>1</v>
      </c>
      <c r="G10">
        <v>5</v>
      </c>
      <c r="H10">
        <v>1</v>
      </c>
      <c r="I10">
        <v>0.65</v>
      </c>
      <c r="J10">
        <v>0.1</v>
      </c>
      <c r="K10">
        <v>6.5</v>
      </c>
      <c r="L10">
        <v>1</v>
      </c>
      <c r="M10" t="b">
        <v>0</v>
      </c>
      <c r="N10">
        <v>0.5</v>
      </c>
      <c r="O10">
        <v>0.15</v>
      </c>
      <c r="P10">
        <v>1</v>
      </c>
      <c r="Q10" t="b">
        <v>1</v>
      </c>
      <c r="R10">
        <v>1</v>
      </c>
      <c r="S10" t="s">
        <v>70</v>
      </c>
      <c r="T10">
        <v>5000</v>
      </c>
      <c r="U10">
        <v>0.1</v>
      </c>
      <c r="V10" t="b">
        <v>1</v>
      </c>
      <c r="W10">
        <v>1</v>
      </c>
      <c r="X10" t="b">
        <v>0</v>
      </c>
      <c r="Y10">
        <v>10000</v>
      </c>
      <c r="Z10">
        <v>10000</v>
      </c>
      <c r="AA10">
        <v>100</v>
      </c>
      <c r="AB10">
        <v>1E-4</v>
      </c>
      <c r="AC10">
        <v>1E-4</v>
      </c>
      <c r="AD10" t="b">
        <v>1</v>
      </c>
      <c r="AE10">
        <v>-0.01</v>
      </c>
      <c r="AF10" t="b">
        <v>1</v>
      </c>
      <c r="AG10" t="b">
        <v>1</v>
      </c>
      <c r="AH10">
        <v>1</v>
      </c>
      <c r="AI10">
        <v>1.5</v>
      </c>
      <c r="AJ10">
        <v>0</v>
      </c>
      <c r="AK10">
        <v>0.01</v>
      </c>
      <c r="AL10" t="b">
        <v>1</v>
      </c>
      <c r="AM10" t="b">
        <v>1</v>
      </c>
      <c r="AN10">
        <v>1</v>
      </c>
      <c r="AO10" t="b">
        <v>1</v>
      </c>
      <c r="AP10">
        <v>0.2</v>
      </c>
      <c r="AQ10" t="b">
        <v>0</v>
      </c>
      <c r="AR10" t="b">
        <v>0</v>
      </c>
      <c r="AS10">
        <v>2</v>
      </c>
      <c r="AT10" t="b">
        <v>1</v>
      </c>
      <c r="AU10">
        <v>0.5</v>
      </c>
      <c r="AV10">
        <v>3001.1320000000001</v>
      </c>
      <c r="AW10">
        <v>301590</v>
      </c>
      <c r="AX10">
        <v>552</v>
      </c>
      <c r="AY10">
        <v>18</v>
      </c>
      <c r="AZ10">
        <v>2028.15</v>
      </c>
      <c r="BA10">
        <v>8.2530929999999998</v>
      </c>
      <c r="BB10">
        <v>552</v>
      </c>
      <c r="BC10">
        <v>348</v>
      </c>
      <c r="BD10">
        <v>2028.15</v>
      </c>
      <c r="BE10">
        <v>1508.0740000000001</v>
      </c>
      <c r="BF10">
        <v>691.05539999999996</v>
      </c>
      <c r="BG10">
        <v>12327.04</v>
      </c>
      <c r="BH10">
        <v>721</v>
      </c>
      <c r="BI10">
        <v>0</v>
      </c>
      <c r="BJ10">
        <v>0.62547649999999999</v>
      </c>
      <c r="BK10">
        <v>3.3632779999999999E-3</v>
      </c>
      <c r="BL10">
        <v>0.6101974</v>
      </c>
      <c r="BM10">
        <v>3.481315E-3</v>
      </c>
      <c r="BN10">
        <v>430.3202</v>
      </c>
      <c r="BO10">
        <v>5359.1329999999998</v>
      </c>
      <c r="BP10">
        <v>439.95229999999998</v>
      </c>
      <c r="BQ10">
        <v>1809.731</v>
      </c>
    </row>
    <row r="11" spans="1:69" x14ac:dyDescent="0.3">
      <c r="A11">
        <v>15</v>
      </c>
      <c r="B11">
        <v>0</v>
      </c>
      <c r="C11" t="s">
        <v>69</v>
      </c>
      <c r="D11">
        <v>1</v>
      </c>
      <c r="E11">
        <v>-0.1</v>
      </c>
      <c r="F11">
        <v>1</v>
      </c>
      <c r="G11">
        <v>5</v>
      </c>
      <c r="H11">
        <v>1</v>
      </c>
      <c r="I11">
        <v>0.65</v>
      </c>
      <c r="J11">
        <v>0.1</v>
      </c>
      <c r="K11">
        <v>6.5</v>
      </c>
      <c r="L11">
        <v>1</v>
      </c>
      <c r="M11" t="b">
        <v>0</v>
      </c>
      <c r="N11">
        <v>0.5</v>
      </c>
      <c r="O11">
        <v>0.15</v>
      </c>
      <c r="P11">
        <v>1</v>
      </c>
      <c r="Q11" t="b">
        <v>1</v>
      </c>
      <c r="R11">
        <v>1</v>
      </c>
      <c r="S11" t="s">
        <v>70</v>
      </c>
      <c r="T11">
        <v>5000</v>
      </c>
      <c r="U11">
        <v>0.1</v>
      </c>
      <c r="V11" t="b">
        <v>1</v>
      </c>
      <c r="W11">
        <v>1</v>
      </c>
      <c r="X11" t="b">
        <v>0</v>
      </c>
      <c r="Y11">
        <v>10000</v>
      </c>
      <c r="Z11">
        <v>10000</v>
      </c>
      <c r="AA11">
        <v>100</v>
      </c>
      <c r="AB11">
        <v>1E-4</v>
      </c>
      <c r="AC11">
        <v>1E-4</v>
      </c>
      <c r="AD11" t="b">
        <v>1</v>
      </c>
      <c r="AE11">
        <v>-0.01</v>
      </c>
      <c r="AF11" t="b">
        <v>1</v>
      </c>
      <c r="AG11" t="b">
        <v>1</v>
      </c>
      <c r="AH11">
        <v>1</v>
      </c>
      <c r="AI11">
        <v>1.5</v>
      </c>
      <c r="AJ11">
        <v>0</v>
      </c>
      <c r="AK11">
        <v>0.01</v>
      </c>
      <c r="AL11" t="b">
        <v>1</v>
      </c>
      <c r="AM11" t="b">
        <v>1</v>
      </c>
      <c r="AN11">
        <v>1</v>
      </c>
      <c r="AO11" t="b">
        <v>1</v>
      </c>
      <c r="AP11">
        <v>0.2</v>
      </c>
      <c r="AQ11" t="b">
        <v>0</v>
      </c>
      <c r="AR11" t="b">
        <v>0</v>
      </c>
      <c r="AS11">
        <v>2</v>
      </c>
      <c r="AT11" t="b">
        <v>1</v>
      </c>
      <c r="AU11">
        <v>0.5</v>
      </c>
      <c r="AV11">
        <v>3000.4029999999998</v>
      </c>
      <c r="AW11">
        <v>300067</v>
      </c>
      <c r="AX11">
        <v>580</v>
      </c>
      <c r="AY11">
        <v>18</v>
      </c>
      <c r="AZ11">
        <v>1322.779</v>
      </c>
      <c r="BA11">
        <v>4.7100879999999998</v>
      </c>
      <c r="BB11">
        <v>580</v>
      </c>
      <c r="BC11">
        <v>323</v>
      </c>
      <c r="BD11">
        <v>1322.779</v>
      </c>
      <c r="BE11">
        <v>2415.8000000000002</v>
      </c>
      <c r="BF11">
        <v>681.20510000000002</v>
      </c>
      <c r="BG11">
        <v>16737.060000000001</v>
      </c>
      <c r="BH11">
        <v>721</v>
      </c>
      <c r="BI11">
        <v>0</v>
      </c>
      <c r="BJ11">
        <v>0.63056860000000003</v>
      </c>
      <c r="BK11">
        <v>5.1210689999999998E-3</v>
      </c>
      <c r="BL11">
        <v>0.64165919999999999</v>
      </c>
      <c r="BM11">
        <v>5.4346639999999996E-3</v>
      </c>
      <c r="BN11">
        <v>428.57100000000003</v>
      </c>
      <c r="BO11">
        <v>8779.5910000000003</v>
      </c>
      <c r="BP11">
        <v>462.63619999999997</v>
      </c>
      <c r="BQ11">
        <v>2825.1579999999999</v>
      </c>
    </row>
    <row r="12" spans="1:69" x14ac:dyDescent="0.3">
      <c r="A12">
        <v>15</v>
      </c>
      <c r="B12">
        <v>0</v>
      </c>
      <c r="C12" t="s">
        <v>69</v>
      </c>
      <c r="D12">
        <v>1</v>
      </c>
      <c r="E12">
        <v>-0.1</v>
      </c>
      <c r="F12">
        <v>1</v>
      </c>
      <c r="G12">
        <v>5</v>
      </c>
      <c r="H12">
        <v>1</v>
      </c>
      <c r="I12">
        <v>0.65</v>
      </c>
      <c r="J12">
        <v>0.1</v>
      </c>
      <c r="K12">
        <v>6.5</v>
      </c>
      <c r="L12">
        <v>1</v>
      </c>
      <c r="M12" t="b">
        <v>0</v>
      </c>
      <c r="N12">
        <v>0.5</v>
      </c>
      <c r="O12">
        <v>0.15</v>
      </c>
      <c r="P12">
        <v>1</v>
      </c>
      <c r="Q12" t="b">
        <v>1</v>
      </c>
      <c r="R12">
        <v>1</v>
      </c>
      <c r="S12" t="s">
        <v>70</v>
      </c>
      <c r="T12">
        <v>5000</v>
      </c>
      <c r="U12">
        <v>0.1</v>
      </c>
      <c r="V12" t="b">
        <v>1</v>
      </c>
      <c r="W12">
        <v>1</v>
      </c>
      <c r="X12" t="b">
        <v>0</v>
      </c>
      <c r="Y12">
        <v>10000</v>
      </c>
      <c r="Z12">
        <v>10000</v>
      </c>
      <c r="AA12">
        <v>100</v>
      </c>
      <c r="AB12">
        <v>1E-4</v>
      </c>
      <c r="AC12">
        <v>1E-4</v>
      </c>
      <c r="AD12" t="b">
        <v>1</v>
      </c>
      <c r="AE12">
        <v>-0.01</v>
      </c>
      <c r="AF12" t="b">
        <v>1</v>
      </c>
      <c r="AG12" t="b">
        <v>1</v>
      </c>
      <c r="AH12">
        <v>1</v>
      </c>
      <c r="AI12">
        <v>1.5</v>
      </c>
      <c r="AJ12">
        <v>0</v>
      </c>
      <c r="AK12">
        <v>0.01</v>
      </c>
      <c r="AL12" t="b">
        <v>1</v>
      </c>
      <c r="AM12" t="b">
        <v>1</v>
      </c>
      <c r="AN12">
        <v>1</v>
      </c>
      <c r="AO12" t="b">
        <v>1</v>
      </c>
      <c r="AP12">
        <v>0.95</v>
      </c>
      <c r="AQ12" t="b">
        <v>0</v>
      </c>
      <c r="AR12" t="b">
        <v>0</v>
      </c>
      <c r="AS12">
        <v>2</v>
      </c>
      <c r="AT12" t="b">
        <v>1</v>
      </c>
      <c r="AU12">
        <v>0.5</v>
      </c>
      <c r="AV12">
        <v>3000.3020000000001</v>
      </c>
      <c r="AW12">
        <v>206441</v>
      </c>
      <c r="AX12">
        <v>530</v>
      </c>
      <c r="AY12">
        <v>1</v>
      </c>
      <c r="AZ12">
        <v>373.06560000000002</v>
      </c>
      <c r="BA12">
        <v>2925.28</v>
      </c>
      <c r="BB12">
        <v>171</v>
      </c>
      <c r="BC12">
        <v>1</v>
      </c>
      <c r="BD12">
        <v>2102.212</v>
      </c>
      <c r="BE12">
        <v>2925.28</v>
      </c>
      <c r="BF12">
        <v>686.31320000000005</v>
      </c>
      <c r="BG12">
        <v>13687.88</v>
      </c>
      <c r="BH12">
        <v>721</v>
      </c>
      <c r="BI12">
        <v>0</v>
      </c>
      <c r="BJ12">
        <v>0.28472449999999999</v>
      </c>
      <c r="BK12">
        <v>6.0991040000000003E-2</v>
      </c>
      <c r="BL12">
        <v>0.13273009999999999</v>
      </c>
      <c r="BM12">
        <v>3.0382899999999999E-3</v>
      </c>
      <c r="BN12">
        <v>180.03489999999999</v>
      </c>
      <c r="BO12">
        <v>21932.6</v>
      </c>
      <c r="BP12">
        <v>95.69838</v>
      </c>
      <c r="BQ12">
        <v>1579.4290000000001</v>
      </c>
    </row>
    <row r="13" spans="1:69" x14ac:dyDescent="0.3">
      <c r="A13">
        <v>15</v>
      </c>
      <c r="B13">
        <v>0</v>
      </c>
      <c r="C13" t="s">
        <v>69</v>
      </c>
      <c r="D13">
        <v>1</v>
      </c>
      <c r="E13">
        <v>-0.1</v>
      </c>
      <c r="F13">
        <v>1</v>
      </c>
      <c r="G13">
        <v>5</v>
      </c>
      <c r="H13">
        <v>1</v>
      </c>
      <c r="I13">
        <v>0.65</v>
      </c>
      <c r="J13">
        <v>0.1</v>
      </c>
      <c r="K13">
        <v>6.5</v>
      </c>
      <c r="L13">
        <v>1</v>
      </c>
      <c r="M13" t="b">
        <v>0</v>
      </c>
      <c r="N13">
        <v>0.5</v>
      </c>
      <c r="O13">
        <v>0.15</v>
      </c>
      <c r="P13">
        <v>1</v>
      </c>
      <c r="Q13" t="b">
        <v>1</v>
      </c>
      <c r="R13">
        <v>1</v>
      </c>
      <c r="S13" t="s">
        <v>70</v>
      </c>
      <c r="T13">
        <v>5000</v>
      </c>
      <c r="U13">
        <v>0.1</v>
      </c>
      <c r="V13" t="b">
        <v>1</v>
      </c>
      <c r="W13">
        <v>1</v>
      </c>
      <c r="X13" t="b">
        <v>0</v>
      </c>
      <c r="Y13">
        <v>10000</v>
      </c>
      <c r="Z13">
        <v>10000</v>
      </c>
      <c r="AA13">
        <v>100</v>
      </c>
      <c r="AB13">
        <v>1E-4</v>
      </c>
      <c r="AC13">
        <v>1E-4</v>
      </c>
      <c r="AD13" t="b">
        <v>1</v>
      </c>
      <c r="AE13">
        <v>-0.01</v>
      </c>
      <c r="AF13" t="b">
        <v>1</v>
      </c>
      <c r="AG13" t="b">
        <v>1</v>
      </c>
      <c r="AH13">
        <v>1</v>
      </c>
      <c r="AI13">
        <v>1.5</v>
      </c>
      <c r="AJ13">
        <v>0</v>
      </c>
      <c r="AK13">
        <v>0.01</v>
      </c>
      <c r="AL13" t="b">
        <v>1</v>
      </c>
      <c r="AM13" t="b">
        <v>1</v>
      </c>
      <c r="AN13">
        <v>1</v>
      </c>
      <c r="AO13" t="b">
        <v>1</v>
      </c>
      <c r="AP13">
        <v>0.95</v>
      </c>
      <c r="AQ13" t="b">
        <v>0</v>
      </c>
      <c r="AR13" t="b">
        <v>0</v>
      </c>
      <c r="AS13">
        <v>2</v>
      </c>
      <c r="AT13" t="b">
        <v>1</v>
      </c>
      <c r="AU13">
        <v>0.5</v>
      </c>
      <c r="AV13">
        <v>3000.652</v>
      </c>
      <c r="AW13">
        <v>225158</v>
      </c>
      <c r="AX13">
        <v>584</v>
      </c>
      <c r="AY13">
        <v>18</v>
      </c>
      <c r="AZ13">
        <v>285.39109999999999</v>
      </c>
      <c r="BA13">
        <v>5.4241510000000002</v>
      </c>
      <c r="BB13">
        <v>319</v>
      </c>
      <c r="BC13">
        <v>41</v>
      </c>
      <c r="BD13">
        <v>1026.848</v>
      </c>
      <c r="BE13">
        <v>1593.673</v>
      </c>
      <c r="BF13">
        <v>694.44569999999999</v>
      </c>
      <c r="BG13">
        <v>11774.95</v>
      </c>
      <c r="BH13">
        <v>721</v>
      </c>
      <c r="BI13">
        <v>0</v>
      </c>
      <c r="BJ13">
        <v>0.32386029999999999</v>
      </c>
      <c r="BK13">
        <v>6.6058179999999994E-2</v>
      </c>
      <c r="BL13">
        <v>0.15643570000000001</v>
      </c>
      <c r="BM13">
        <v>7.0984289999999998E-3</v>
      </c>
      <c r="BN13">
        <v>214.92060000000001</v>
      </c>
      <c r="BO13">
        <v>29461.599999999999</v>
      </c>
      <c r="BP13">
        <v>112.7901</v>
      </c>
      <c r="BQ13">
        <v>3690.0569999999998</v>
      </c>
    </row>
    <row r="14" spans="1:69" x14ac:dyDescent="0.3">
      <c r="A14">
        <v>15</v>
      </c>
      <c r="B14">
        <v>0</v>
      </c>
      <c r="C14" t="s">
        <v>69</v>
      </c>
      <c r="D14">
        <v>1</v>
      </c>
      <c r="E14">
        <v>-0.1</v>
      </c>
      <c r="F14">
        <v>1</v>
      </c>
      <c r="G14">
        <v>5</v>
      </c>
      <c r="H14">
        <v>1</v>
      </c>
      <c r="I14">
        <v>0.65</v>
      </c>
      <c r="J14">
        <v>0.1</v>
      </c>
      <c r="K14">
        <v>6.5</v>
      </c>
      <c r="L14">
        <v>1</v>
      </c>
      <c r="M14" t="b">
        <v>0</v>
      </c>
      <c r="N14">
        <v>0.5</v>
      </c>
      <c r="O14">
        <v>0.15</v>
      </c>
      <c r="P14">
        <v>1</v>
      </c>
      <c r="Q14" t="b">
        <v>1</v>
      </c>
      <c r="R14">
        <v>1</v>
      </c>
      <c r="S14" t="s">
        <v>70</v>
      </c>
      <c r="T14">
        <v>5000</v>
      </c>
      <c r="U14">
        <v>0.1</v>
      </c>
      <c r="V14" t="b">
        <v>1</v>
      </c>
      <c r="W14">
        <v>1</v>
      </c>
      <c r="X14" t="b">
        <v>0</v>
      </c>
      <c r="Y14">
        <v>10000</v>
      </c>
      <c r="Z14">
        <v>10000</v>
      </c>
      <c r="AA14">
        <v>100</v>
      </c>
      <c r="AB14">
        <v>1E-4</v>
      </c>
      <c r="AC14">
        <v>1E-4</v>
      </c>
      <c r="AD14" t="b">
        <v>1</v>
      </c>
      <c r="AE14">
        <v>-0.01</v>
      </c>
      <c r="AF14" t="b">
        <v>1</v>
      </c>
      <c r="AG14" t="b">
        <v>1</v>
      </c>
      <c r="AH14">
        <v>1</v>
      </c>
      <c r="AI14">
        <v>1.5</v>
      </c>
      <c r="AJ14">
        <v>0</v>
      </c>
      <c r="AK14">
        <v>0.01</v>
      </c>
      <c r="AL14" t="b">
        <v>1</v>
      </c>
      <c r="AM14" t="b">
        <v>1</v>
      </c>
      <c r="AN14">
        <v>1</v>
      </c>
      <c r="AO14" t="b">
        <v>1</v>
      </c>
      <c r="AP14">
        <v>0.95</v>
      </c>
      <c r="AQ14" t="b">
        <v>0</v>
      </c>
      <c r="AR14" t="b">
        <v>0</v>
      </c>
      <c r="AS14">
        <v>2</v>
      </c>
      <c r="AT14" t="b">
        <v>1</v>
      </c>
      <c r="AU14">
        <v>0.5</v>
      </c>
      <c r="AV14">
        <v>3000.1590000000001</v>
      </c>
      <c r="AW14">
        <v>186231</v>
      </c>
      <c r="AX14">
        <v>390</v>
      </c>
      <c r="AY14">
        <v>8</v>
      </c>
      <c r="AZ14">
        <v>310.77890000000002</v>
      </c>
      <c r="BA14">
        <v>1595.829</v>
      </c>
      <c r="BB14">
        <v>173</v>
      </c>
      <c r="BC14">
        <v>8</v>
      </c>
      <c r="BD14">
        <v>1002.001</v>
      </c>
      <c r="BE14">
        <v>1595.829</v>
      </c>
      <c r="BF14">
        <v>689.1653</v>
      </c>
      <c r="BG14">
        <v>13564.66</v>
      </c>
      <c r="BH14">
        <v>721</v>
      </c>
      <c r="BI14">
        <v>0</v>
      </c>
      <c r="BJ14">
        <v>0.2075591</v>
      </c>
      <c r="BK14">
        <v>4.0635959999999999E-2</v>
      </c>
      <c r="BL14">
        <v>7.9203579999999996E-2</v>
      </c>
      <c r="BM14">
        <v>2.2558539999999998E-3</v>
      </c>
      <c r="BN14">
        <v>129.9787</v>
      </c>
      <c r="BO14">
        <v>14374.98</v>
      </c>
      <c r="BP14">
        <v>57.105789999999999</v>
      </c>
      <c r="BQ14">
        <v>1172.6849999999999</v>
      </c>
    </row>
    <row r="15" spans="1:69" x14ac:dyDescent="0.3">
      <c r="A15">
        <v>15</v>
      </c>
      <c r="B15">
        <v>0</v>
      </c>
      <c r="C15" t="s">
        <v>69</v>
      </c>
      <c r="D15">
        <v>1</v>
      </c>
      <c r="E15">
        <v>-0.1</v>
      </c>
      <c r="F15">
        <v>1</v>
      </c>
      <c r="G15">
        <v>5</v>
      </c>
      <c r="H15">
        <v>1</v>
      </c>
      <c r="I15">
        <v>0.65</v>
      </c>
      <c r="J15">
        <v>0.1</v>
      </c>
      <c r="K15">
        <v>6.5</v>
      </c>
      <c r="L15">
        <v>1</v>
      </c>
      <c r="M15" t="b">
        <v>0</v>
      </c>
      <c r="N15">
        <v>0.5</v>
      </c>
      <c r="O15">
        <v>0.15</v>
      </c>
      <c r="P15">
        <v>1</v>
      </c>
      <c r="Q15" t="b">
        <v>1</v>
      </c>
      <c r="R15">
        <v>1</v>
      </c>
      <c r="S15" t="s">
        <v>70</v>
      </c>
      <c r="T15">
        <v>5000</v>
      </c>
      <c r="U15">
        <v>0.1</v>
      </c>
      <c r="V15" t="b">
        <v>1</v>
      </c>
      <c r="W15">
        <v>1</v>
      </c>
      <c r="X15" t="b">
        <v>0</v>
      </c>
      <c r="Y15">
        <v>10000</v>
      </c>
      <c r="Z15">
        <v>10000</v>
      </c>
      <c r="AA15">
        <v>100</v>
      </c>
      <c r="AB15">
        <v>1E-4</v>
      </c>
      <c r="AC15">
        <v>1E-4</v>
      </c>
      <c r="AD15" t="b">
        <v>1</v>
      </c>
      <c r="AE15">
        <v>-0.01</v>
      </c>
      <c r="AF15" t="b">
        <v>1</v>
      </c>
      <c r="AG15" t="b">
        <v>1</v>
      </c>
      <c r="AH15">
        <v>1</v>
      </c>
      <c r="AI15">
        <v>1.5</v>
      </c>
      <c r="AJ15">
        <v>0</v>
      </c>
      <c r="AK15">
        <v>0.01</v>
      </c>
      <c r="AL15" t="b">
        <v>1</v>
      </c>
      <c r="AM15" t="b">
        <v>1</v>
      </c>
      <c r="AN15">
        <v>1</v>
      </c>
      <c r="AO15" t="b">
        <v>1</v>
      </c>
      <c r="AP15">
        <v>0.95</v>
      </c>
      <c r="AQ15" t="b">
        <v>0</v>
      </c>
      <c r="AR15" t="b">
        <v>0</v>
      </c>
      <c r="AS15">
        <v>2</v>
      </c>
      <c r="AT15" t="b">
        <v>1</v>
      </c>
      <c r="AU15">
        <v>0.5</v>
      </c>
      <c r="AV15">
        <v>3000.0880000000002</v>
      </c>
      <c r="AW15">
        <v>177115</v>
      </c>
      <c r="AX15">
        <v>435</v>
      </c>
      <c r="AY15">
        <v>0</v>
      </c>
      <c r="AZ15">
        <v>261.24790000000002</v>
      </c>
      <c r="BA15">
        <v>1998.4929999999999</v>
      </c>
      <c r="BB15">
        <v>104</v>
      </c>
      <c r="BC15">
        <v>0</v>
      </c>
      <c r="BD15">
        <v>1006.059</v>
      </c>
      <c r="BE15">
        <v>1998.4929999999999</v>
      </c>
      <c r="BF15">
        <v>692.31129999999996</v>
      </c>
      <c r="BG15">
        <v>12249.89</v>
      </c>
      <c r="BH15">
        <v>721</v>
      </c>
      <c r="BI15">
        <v>0</v>
      </c>
      <c r="BJ15">
        <v>0.16274189999999999</v>
      </c>
      <c r="BK15">
        <v>5.0606949999999998E-2</v>
      </c>
      <c r="BL15">
        <v>2.7702109999999999E-2</v>
      </c>
      <c r="BM15">
        <v>1.38178E-3</v>
      </c>
      <c r="BN15">
        <v>97.977950000000007</v>
      </c>
      <c r="BO15">
        <v>17370.23</v>
      </c>
      <c r="BP15">
        <v>19.973230000000001</v>
      </c>
      <c r="BQ15">
        <v>718.30909999999994</v>
      </c>
    </row>
    <row r="16" spans="1:69" x14ac:dyDescent="0.3">
      <c r="A16">
        <v>15</v>
      </c>
      <c r="B16">
        <v>0</v>
      </c>
      <c r="C16" t="s">
        <v>69</v>
      </c>
      <c r="D16">
        <v>1</v>
      </c>
      <c r="E16">
        <v>-0.1</v>
      </c>
      <c r="F16">
        <v>1</v>
      </c>
      <c r="G16">
        <v>5</v>
      </c>
      <c r="H16">
        <v>1</v>
      </c>
      <c r="I16">
        <v>0.65</v>
      </c>
      <c r="J16">
        <v>0.1</v>
      </c>
      <c r="K16">
        <v>6.5</v>
      </c>
      <c r="L16">
        <v>1</v>
      </c>
      <c r="M16" t="b">
        <v>0</v>
      </c>
      <c r="N16">
        <v>0.5</v>
      </c>
      <c r="O16">
        <v>0.15</v>
      </c>
      <c r="P16">
        <v>1</v>
      </c>
      <c r="Q16" t="b">
        <v>1</v>
      </c>
      <c r="R16">
        <v>1</v>
      </c>
      <c r="S16" t="s">
        <v>70</v>
      </c>
      <c r="T16">
        <v>5000</v>
      </c>
      <c r="U16">
        <v>0.1</v>
      </c>
      <c r="V16" t="b">
        <v>1</v>
      </c>
      <c r="W16">
        <v>1</v>
      </c>
      <c r="X16" t="b">
        <v>0</v>
      </c>
      <c r="Y16">
        <v>10000</v>
      </c>
      <c r="Z16">
        <v>10000</v>
      </c>
      <c r="AA16">
        <v>100</v>
      </c>
      <c r="AB16">
        <v>1E-4</v>
      </c>
      <c r="AC16">
        <v>1E-4</v>
      </c>
      <c r="AD16" t="b">
        <v>1</v>
      </c>
      <c r="AE16">
        <v>-0.01</v>
      </c>
      <c r="AF16" t="b">
        <v>1</v>
      </c>
      <c r="AG16" t="b">
        <v>1</v>
      </c>
      <c r="AH16">
        <v>1</v>
      </c>
      <c r="AI16">
        <v>1.5</v>
      </c>
      <c r="AJ16">
        <v>0</v>
      </c>
      <c r="AK16">
        <v>0.01</v>
      </c>
      <c r="AL16" t="b">
        <v>1</v>
      </c>
      <c r="AM16" t="b">
        <v>1</v>
      </c>
      <c r="AN16">
        <v>1</v>
      </c>
      <c r="AO16" t="b">
        <v>1</v>
      </c>
      <c r="AP16">
        <v>0.95</v>
      </c>
      <c r="AQ16" t="b">
        <v>0</v>
      </c>
      <c r="AR16" t="b">
        <v>0</v>
      </c>
      <c r="AS16">
        <v>2</v>
      </c>
      <c r="AT16" t="b">
        <v>1</v>
      </c>
      <c r="AU16">
        <v>0.5</v>
      </c>
      <c r="AV16">
        <v>3000.9070000000002</v>
      </c>
      <c r="AW16">
        <v>169309</v>
      </c>
      <c r="AX16">
        <v>410</v>
      </c>
      <c r="AY16">
        <v>0</v>
      </c>
      <c r="AZ16">
        <v>186.43729999999999</v>
      </c>
      <c r="BA16">
        <v>1911.395</v>
      </c>
      <c r="BB16">
        <v>95</v>
      </c>
      <c r="BC16">
        <v>0</v>
      </c>
      <c r="BD16">
        <v>1245.204</v>
      </c>
      <c r="BE16">
        <v>1911.395</v>
      </c>
      <c r="BF16">
        <v>694.8492</v>
      </c>
      <c r="BG16">
        <v>11033.29</v>
      </c>
      <c r="BH16">
        <v>721</v>
      </c>
      <c r="BI16">
        <v>0</v>
      </c>
      <c r="BJ16">
        <v>0.13173180000000001</v>
      </c>
      <c r="BK16">
        <v>4.0225860000000002E-2</v>
      </c>
      <c r="BL16">
        <v>1.8668830000000001E-2</v>
      </c>
      <c r="BM16">
        <v>1.070601E-3</v>
      </c>
      <c r="BN16">
        <v>77.884020000000007</v>
      </c>
      <c r="BO16">
        <v>12482.32</v>
      </c>
      <c r="BP16">
        <v>13.460229999999999</v>
      </c>
      <c r="BQ16">
        <v>556.54589999999996</v>
      </c>
    </row>
    <row r="17" spans="1:69" x14ac:dyDescent="0.3">
      <c r="A17">
        <v>15</v>
      </c>
      <c r="B17">
        <v>0</v>
      </c>
      <c r="C17" t="s">
        <v>69</v>
      </c>
      <c r="D17">
        <v>1</v>
      </c>
      <c r="E17">
        <v>-0.1</v>
      </c>
      <c r="F17">
        <v>1</v>
      </c>
      <c r="G17">
        <v>5</v>
      </c>
      <c r="H17">
        <v>1</v>
      </c>
      <c r="I17">
        <v>0.65</v>
      </c>
      <c r="J17">
        <v>0.1</v>
      </c>
      <c r="K17">
        <v>6.5</v>
      </c>
      <c r="L17">
        <v>1</v>
      </c>
      <c r="M17" t="b">
        <v>0</v>
      </c>
      <c r="N17">
        <v>0.5</v>
      </c>
      <c r="O17">
        <v>0.15</v>
      </c>
      <c r="P17">
        <v>1</v>
      </c>
      <c r="Q17" t="b">
        <v>1</v>
      </c>
      <c r="R17">
        <v>1</v>
      </c>
      <c r="S17" t="s">
        <v>70</v>
      </c>
      <c r="T17">
        <v>5000</v>
      </c>
      <c r="U17">
        <v>0.1</v>
      </c>
      <c r="V17" t="b">
        <v>1</v>
      </c>
      <c r="W17">
        <v>1</v>
      </c>
      <c r="X17" t="b">
        <v>0</v>
      </c>
      <c r="Y17">
        <v>10000</v>
      </c>
      <c r="Z17">
        <v>10000</v>
      </c>
      <c r="AA17">
        <v>100</v>
      </c>
      <c r="AB17">
        <v>1E-4</v>
      </c>
      <c r="AC17">
        <v>1E-4</v>
      </c>
      <c r="AD17" t="b">
        <v>1</v>
      </c>
      <c r="AE17">
        <v>-0.01</v>
      </c>
      <c r="AF17" t="b">
        <v>1</v>
      </c>
      <c r="AG17" t="b">
        <v>1</v>
      </c>
      <c r="AH17">
        <v>1</v>
      </c>
      <c r="AI17">
        <v>1.5</v>
      </c>
      <c r="AJ17">
        <v>0</v>
      </c>
      <c r="AK17">
        <v>0.01</v>
      </c>
      <c r="AL17" t="b">
        <v>1</v>
      </c>
      <c r="AM17" t="b">
        <v>1</v>
      </c>
      <c r="AN17">
        <v>1</v>
      </c>
      <c r="AO17" t="b">
        <v>1</v>
      </c>
      <c r="AP17">
        <v>0.95</v>
      </c>
      <c r="AQ17" t="b">
        <v>0</v>
      </c>
      <c r="AR17" t="b">
        <v>0</v>
      </c>
      <c r="AS17">
        <v>2</v>
      </c>
      <c r="AT17" t="b">
        <v>1</v>
      </c>
      <c r="AU17">
        <v>0.5</v>
      </c>
      <c r="AV17">
        <v>3000.875</v>
      </c>
      <c r="AW17">
        <v>168354</v>
      </c>
      <c r="AX17">
        <v>347</v>
      </c>
      <c r="AY17">
        <v>0</v>
      </c>
      <c r="AZ17">
        <v>170.15950000000001</v>
      </c>
      <c r="BA17">
        <v>1671.373</v>
      </c>
      <c r="BB17">
        <v>131</v>
      </c>
      <c r="BC17">
        <v>0</v>
      </c>
      <c r="BD17">
        <v>1128.991</v>
      </c>
      <c r="BE17">
        <v>1671.373</v>
      </c>
      <c r="BF17">
        <v>696.56899999999996</v>
      </c>
      <c r="BG17">
        <v>10477.66</v>
      </c>
      <c r="BH17">
        <v>721</v>
      </c>
      <c r="BI17">
        <v>0</v>
      </c>
      <c r="BJ17">
        <v>0.1195399</v>
      </c>
      <c r="BK17">
        <v>3.1418479999999999E-2</v>
      </c>
      <c r="BL17">
        <v>2.7471490000000001E-2</v>
      </c>
      <c r="BM17">
        <v>2.4210249999999998E-3</v>
      </c>
      <c r="BN17">
        <v>70.459630000000004</v>
      </c>
      <c r="BO17">
        <v>8680.1460000000006</v>
      </c>
      <c r="BP17">
        <v>19.806950000000001</v>
      </c>
      <c r="BQ17">
        <v>1258.537</v>
      </c>
    </row>
    <row r="18" spans="1:69" x14ac:dyDescent="0.3">
      <c r="A18">
        <v>15</v>
      </c>
      <c r="B18">
        <v>0</v>
      </c>
      <c r="C18" t="s">
        <v>69</v>
      </c>
      <c r="D18">
        <v>1</v>
      </c>
      <c r="E18">
        <v>-0.1</v>
      </c>
      <c r="F18">
        <v>1</v>
      </c>
      <c r="G18">
        <v>5</v>
      </c>
      <c r="H18">
        <v>1</v>
      </c>
      <c r="I18">
        <v>0.65</v>
      </c>
      <c r="J18">
        <v>0.1</v>
      </c>
      <c r="K18">
        <v>6.5</v>
      </c>
      <c r="L18">
        <v>1</v>
      </c>
      <c r="M18" t="b">
        <v>0</v>
      </c>
      <c r="N18">
        <v>0.5</v>
      </c>
      <c r="O18">
        <v>0.15</v>
      </c>
      <c r="P18">
        <v>1</v>
      </c>
      <c r="Q18" t="b">
        <v>1</v>
      </c>
      <c r="R18">
        <v>1</v>
      </c>
      <c r="S18" t="s">
        <v>70</v>
      </c>
      <c r="T18">
        <v>5000</v>
      </c>
      <c r="U18">
        <v>0.1</v>
      </c>
      <c r="V18" t="b">
        <v>1</v>
      </c>
      <c r="W18">
        <v>1</v>
      </c>
      <c r="X18" t="b">
        <v>0</v>
      </c>
      <c r="Y18">
        <v>10000</v>
      </c>
      <c r="Z18">
        <v>10000</v>
      </c>
      <c r="AA18">
        <v>100</v>
      </c>
      <c r="AB18">
        <v>1E-4</v>
      </c>
      <c r="AC18">
        <v>1E-4</v>
      </c>
      <c r="AD18" t="b">
        <v>1</v>
      </c>
      <c r="AE18">
        <v>-0.01</v>
      </c>
      <c r="AF18" t="b">
        <v>1</v>
      </c>
      <c r="AG18" t="b">
        <v>1</v>
      </c>
      <c r="AH18">
        <v>1</v>
      </c>
      <c r="AI18">
        <v>1.5</v>
      </c>
      <c r="AJ18">
        <v>0</v>
      </c>
      <c r="AK18">
        <v>0.01</v>
      </c>
      <c r="AL18" t="b">
        <v>1</v>
      </c>
      <c r="AM18" t="b">
        <v>1</v>
      </c>
      <c r="AN18">
        <v>1</v>
      </c>
      <c r="AO18" t="b">
        <v>1</v>
      </c>
      <c r="AP18">
        <v>0.95</v>
      </c>
      <c r="AQ18" t="b">
        <v>0</v>
      </c>
      <c r="AR18" t="b">
        <v>0</v>
      </c>
      <c r="AS18">
        <v>2</v>
      </c>
      <c r="AT18" t="b">
        <v>1</v>
      </c>
      <c r="AU18">
        <v>0.5</v>
      </c>
      <c r="AV18">
        <v>3000.2759999999998</v>
      </c>
      <c r="AW18">
        <v>180724</v>
      </c>
      <c r="AX18">
        <v>435</v>
      </c>
      <c r="AY18">
        <v>0</v>
      </c>
      <c r="AZ18">
        <v>287.97699999999998</v>
      </c>
      <c r="BA18">
        <v>2279.11</v>
      </c>
      <c r="BB18">
        <v>158</v>
      </c>
      <c r="BC18">
        <v>0</v>
      </c>
      <c r="BD18">
        <v>1019.885</v>
      </c>
      <c r="BE18">
        <v>2279.11</v>
      </c>
      <c r="BF18">
        <v>688.84670000000006</v>
      </c>
      <c r="BG18">
        <v>13018.87</v>
      </c>
      <c r="BH18">
        <v>721</v>
      </c>
      <c r="BI18">
        <v>0</v>
      </c>
      <c r="BJ18">
        <v>0.19543079999999999</v>
      </c>
      <c r="BK18">
        <v>5.5121539999999997E-2</v>
      </c>
      <c r="BL18">
        <v>5.8714769999999999E-2</v>
      </c>
      <c r="BM18">
        <v>4.8281419999999997E-3</v>
      </c>
      <c r="BN18">
        <v>117.8798</v>
      </c>
      <c r="BO18">
        <v>17661.21</v>
      </c>
      <c r="BP18">
        <v>42.333329999999997</v>
      </c>
      <c r="BQ18">
        <v>2509.855</v>
      </c>
    </row>
    <row r="19" spans="1:69" x14ac:dyDescent="0.3">
      <c r="A19">
        <v>15</v>
      </c>
      <c r="B19">
        <v>0</v>
      </c>
      <c r="C19" t="s">
        <v>69</v>
      </c>
      <c r="D19">
        <v>1</v>
      </c>
      <c r="E19">
        <v>-0.1</v>
      </c>
      <c r="F19">
        <v>1</v>
      </c>
      <c r="G19">
        <v>5</v>
      </c>
      <c r="H19">
        <v>1</v>
      </c>
      <c r="I19">
        <v>0.65</v>
      </c>
      <c r="J19">
        <v>0.1</v>
      </c>
      <c r="K19">
        <v>6.5</v>
      </c>
      <c r="L19">
        <v>1</v>
      </c>
      <c r="M19" t="b">
        <v>0</v>
      </c>
      <c r="N19">
        <v>0.5</v>
      </c>
      <c r="O19">
        <v>0.15</v>
      </c>
      <c r="P19">
        <v>1</v>
      </c>
      <c r="Q19" t="b">
        <v>1</v>
      </c>
      <c r="R19">
        <v>1</v>
      </c>
      <c r="S19" t="s">
        <v>70</v>
      </c>
      <c r="T19">
        <v>5000</v>
      </c>
      <c r="U19">
        <v>0.1</v>
      </c>
      <c r="V19" t="b">
        <v>1</v>
      </c>
      <c r="W19">
        <v>1</v>
      </c>
      <c r="X19" t="b">
        <v>0</v>
      </c>
      <c r="Y19">
        <v>10000</v>
      </c>
      <c r="Z19">
        <v>10000</v>
      </c>
      <c r="AA19">
        <v>100</v>
      </c>
      <c r="AB19">
        <v>1E-4</v>
      </c>
      <c r="AC19">
        <v>1E-4</v>
      </c>
      <c r="AD19" t="b">
        <v>1</v>
      </c>
      <c r="AE19">
        <v>-0.01</v>
      </c>
      <c r="AF19" t="b">
        <v>1</v>
      </c>
      <c r="AG19" t="b">
        <v>1</v>
      </c>
      <c r="AH19">
        <v>1</v>
      </c>
      <c r="AI19">
        <v>1.5</v>
      </c>
      <c r="AJ19">
        <v>0</v>
      </c>
      <c r="AK19">
        <v>0.01</v>
      </c>
      <c r="AL19" t="b">
        <v>1</v>
      </c>
      <c r="AM19" t="b">
        <v>1</v>
      </c>
      <c r="AN19">
        <v>1</v>
      </c>
      <c r="AO19" t="b">
        <v>1</v>
      </c>
      <c r="AP19">
        <v>0.95</v>
      </c>
      <c r="AQ19" t="b">
        <v>0</v>
      </c>
      <c r="AR19" t="b">
        <v>0</v>
      </c>
      <c r="AS19">
        <v>2</v>
      </c>
      <c r="AT19" t="b">
        <v>1</v>
      </c>
      <c r="AU19">
        <v>0.5</v>
      </c>
      <c r="AV19">
        <v>3001.5309999999999</v>
      </c>
      <c r="AW19">
        <v>191157</v>
      </c>
      <c r="AX19">
        <v>536</v>
      </c>
      <c r="AY19">
        <v>0</v>
      </c>
      <c r="AZ19">
        <v>235.1508</v>
      </c>
      <c r="BA19">
        <v>2256.9250000000002</v>
      </c>
      <c r="BB19">
        <v>240</v>
      </c>
      <c r="BC19">
        <v>0</v>
      </c>
      <c r="BD19">
        <v>1010.2190000000001</v>
      </c>
      <c r="BE19">
        <v>2256.9250000000002</v>
      </c>
      <c r="BF19">
        <v>694.79100000000005</v>
      </c>
      <c r="BG19">
        <v>11639.41</v>
      </c>
      <c r="BH19">
        <v>721</v>
      </c>
      <c r="BI19">
        <v>0</v>
      </c>
      <c r="BJ19">
        <v>0.23946690000000001</v>
      </c>
      <c r="BK19">
        <v>7.9412869999999997E-2</v>
      </c>
      <c r="BL19">
        <v>5.5782449999999997E-2</v>
      </c>
      <c r="BM19">
        <v>5.4438050000000003E-3</v>
      </c>
      <c r="BN19">
        <v>153.56460000000001</v>
      </c>
      <c r="BO19">
        <v>33257.519999999997</v>
      </c>
      <c r="BP19">
        <v>40.219119999999997</v>
      </c>
      <c r="BQ19">
        <v>2829.9470000000001</v>
      </c>
    </row>
    <row r="20" spans="1:69" x14ac:dyDescent="0.3">
      <c r="A20">
        <v>15</v>
      </c>
      <c r="B20">
        <v>0</v>
      </c>
      <c r="C20" t="s">
        <v>69</v>
      </c>
      <c r="D20">
        <v>1</v>
      </c>
      <c r="E20">
        <v>-0.1</v>
      </c>
      <c r="F20">
        <v>1</v>
      </c>
      <c r="G20">
        <v>5</v>
      </c>
      <c r="H20">
        <v>1</v>
      </c>
      <c r="I20">
        <v>0.65</v>
      </c>
      <c r="J20">
        <v>0.1</v>
      </c>
      <c r="K20">
        <v>6.5</v>
      </c>
      <c r="L20">
        <v>1</v>
      </c>
      <c r="M20" t="b">
        <v>0</v>
      </c>
      <c r="N20">
        <v>0.5</v>
      </c>
      <c r="O20">
        <v>0.15</v>
      </c>
      <c r="P20">
        <v>1</v>
      </c>
      <c r="Q20" t="b">
        <v>1</v>
      </c>
      <c r="R20">
        <v>1</v>
      </c>
      <c r="S20" t="s">
        <v>70</v>
      </c>
      <c r="T20">
        <v>5000</v>
      </c>
      <c r="U20">
        <v>0.1</v>
      </c>
      <c r="V20" t="b">
        <v>1</v>
      </c>
      <c r="W20">
        <v>1</v>
      </c>
      <c r="X20" t="b">
        <v>0</v>
      </c>
      <c r="Y20">
        <v>10000</v>
      </c>
      <c r="Z20">
        <v>10000</v>
      </c>
      <c r="AA20">
        <v>100</v>
      </c>
      <c r="AB20">
        <v>1E-4</v>
      </c>
      <c r="AC20">
        <v>1E-4</v>
      </c>
      <c r="AD20" t="b">
        <v>1</v>
      </c>
      <c r="AE20">
        <v>-0.01</v>
      </c>
      <c r="AF20" t="b">
        <v>1</v>
      </c>
      <c r="AG20" t="b">
        <v>1</v>
      </c>
      <c r="AH20">
        <v>1</v>
      </c>
      <c r="AI20">
        <v>1.5</v>
      </c>
      <c r="AJ20">
        <v>0</v>
      </c>
      <c r="AK20">
        <v>0.01</v>
      </c>
      <c r="AL20" t="b">
        <v>1</v>
      </c>
      <c r="AM20" t="b">
        <v>1</v>
      </c>
      <c r="AN20">
        <v>1</v>
      </c>
      <c r="AO20" t="b">
        <v>1</v>
      </c>
      <c r="AP20">
        <v>0.95</v>
      </c>
      <c r="AQ20" t="b">
        <v>0</v>
      </c>
      <c r="AR20" t="b">
        <v>0</v>
      </c>
      <c r="AS20">
        <v>2</v>
      </c>
      <c r="AT20" t="b">
        <v>1</v>
      </c>
      <c r="AU20">
        <v>0.5</v>
      </c>
      <c r="AV20">
        <v>3000.4949999999999</v>
      </c>
      <c r="AW20">
        <v>185021</v>
      </c>
      <c r="AX20">
        <v>542</v>
      </c>
      <c r="AY20">
        <v>6</v>
      </c>
      <c r="AZ20">
        <v>226.3639</v>
      </c>
      <c r="BA20">
        <v>2126.0500000000002</v>
      </c>
      <c r="BB20">
        <v>112</v>
      </c>
      <c r="BC20">
        <v>6</v>
      </c>
      <c r="BD20">
        <v>1000.419</v>
      </c>
      <c r="BE20">
        <v>2126.0500000000002</v>
      </c>
      <c r="BF20">
        <v>694.15719999999999</v>
      </c>
      <c r="BG20">
        <v>11279.5</v>
      </c>
      <c r="BH20">
        <v>721</v>
      </c>
      <c r="BI20">
        <v>0</v>
      </c>
      <c r="BJ20">
        <v>0.23526430000000001</v>
      </c>
      <c r="BK20">
        <v>6.8700120000000003E-2</v>
      </c>
      <c r="BL20">
        <v>7.6143169999999996E-2</v>
      </c>
      <c r="BM20">
        <v>9.9263879999999995E-4</v>
      </c>
      <c r="BN20">
        <v>149.5522</v>
      </c>
      <c r="BO20">
        <v>26297.25</v>
      </c>
      <c r="BP20">
        <v>54.899189999999997</v>
      </c>
      <c r="BQ20">
        <v>516.01390000000004</v>
      </c>
    </row>
    <row r="21" spans="1:69" x14ac:dyDescent="0.3">
      <c r="A21">
        <v>15</v>
      </c>
      <c r="B21">
        <v>0</v>
      </c>
      <c r="C21" t="s">
        <v>69</v>
      </c>
      <c r="D21">
        <v>1</v>
      </c>
      <c r="E21">
        <v>-0.1</v>
      </c>
      <c r="F21">
        <v>1</v>
      </c>
      <c r="G21">
        <v>5</v>
      </c>
      <c r="H21">
        <v>1</v>
      </c>
      <c r="I21">
        <v>0.65</v>
      </c>
      <c r="J21">
        <v>0.1</v>
      </c>
      <c r="K21">
        <v>6.5</v>
      </c>
      <c r="L21">
        <v>1</v>
      </c>
      <c r="M21" t="b">
        <v>0</v>
      </c>
      <c r="N21">
        <v>0.5</v>
      </c>
      <c r="O21">
        <v>0.15</v>
      </c>
      <c r="P21">
        <v>1</v>
      </c>
      <c r="Q21" t="b">
        <v>1</v>
      </c>
      <c r="R21">
        <v>1</v>
      </c>
      <c r="S21" t="s">
        <v>70</v>
      </c>
      <c r="T21">
        <v>5000</v>
      </c>
      <c r="U21">
        <v>0.1</v>
      </c>
      <c r="V21" t="b">
        <v>1</v>
      </c>
      <c r="W21">
        <v>1</v>
      </c>
      <c r="X21" t="b">
        <v>0</v>
      </c>
      <c r="Y21">
        <v>10000</v>
      </c>
      <c r="Z21">
        <v>10000</v>
      </c>
      <c r="AA21">
        <v>100</v>
      </c>
      <c r="AB21">
        <v>1E-4</v>
      </c>
      <c r="AC21">
        <v>1E-4</v>
      </c>
      <c r="AD21" t="b">
        <v>1</v>
      </c>
      <c r="AE21">
        <v>-0.01</v>
      </c>
      <c r="AF21" t="b">
        <v>1</v>
      </c>
      <c r="AG21" t="b">
        <v>1</v>
      </c>
      <c r="AH21">
        <v>1</v>
      </c>
      <c r="AI21">
        <v>1.5</v>
      </c>
      <c r="AJ21">
        <v>0</v>
      </c>
      <c r="AK21">
        <v>0.01</v>
      </c>
      <c r="AL21" t="b">
        <v>1</v>
      </c>
      <c r="AM21" t="b">
        <v>1</v>
      </c>
      <c r="AN21">
        <v>1</v>
      </c>
      <c r="AO21" t="b">
        <v>1</v>
      </c>
      <c r="AP21">
        <v>0.95</v>
      </c>
      <c r="AQ21" t="b">
        <v>0</v>
      </c>
      <c r="AR21" t="b">
        <v>0</v>
      </c>
      <c r="AS21">
        <v>2</v>
      </c>
      <c r="AT21" t="b">
        <v>1</v>
      </c>
      <c r="AU21">
        <v>0.5</v>
      </c>
      <c r="AV21">
        <v>3000.8530000000001</v>
      </c>
      <c r="AW21">
        <v>190707</v>
      </c>
      <c r="AX21">
        <v>383</v>
      </c>
      <c r="AY21">
        <v>18</v>
      </c>
      <c r="AZ21">
        <v>370.56810000000002</v>
      </c>
      <c r="BA21">
        <v>5.9782690000000001</v>
      </c>
      <c r="BB21">
        <v>174</v>
      </c>
      <c r="BC21">
        <v>19</v>
      </c>
      <c r="BD21">
        <v>2126.2640000000001</v>
      </c>
      <c r="BE21">
        <v>2472.7139999999999</v>
      </c>
      <c r="BF21">
        <v>682.84690000000001</v>
      </c>
      <c r="BG21">
        <v>14745.35</v>
      </c>
      <c r="BH21">
        <v>721</v>
      </c>
      <c r="BI21">
        <v>0</v>
      </c>
      <c r="BJ21">
        <v>0.23166229999999999</v>
      </c>
      <c r="BK21">
        <v>3.202083E-2</v>
      </c>
      <c r="BL21">
        <v>0.11622300000000001</v>
      </c>
      <c r="BM21">
        <v>2.2990990000000002E-3</v>
      </c>
      <c r="BN21">
        <v>145.28899999999999</v>
      </c>
      <c r="BO21">
        <v>10721.02</v>
      </c>
      <c r="BP21">
        <v>83.796750000000003</v>
      </c>
      <c r="BQ21">
        <v>1195.1679999999999</v>
      </c>
    </row>
    <row r="22" spans="1:69" x14ac:dyDescent="0.3">
      <c r="A22">
        <v>15</v>
      </c>
      <c r="B22">
        <v>0</v>
      </c>
      <c r="C22" t="s">
        <v>69</v>
      </c>
      <c r="D22">
        <v>1</v>
      </c>
      <c r="E22">
        <v>-0.1</v>
      </c>
      <c r="F22">
        <v>1</v>
      </c>
      <c r="G22">
        <v>5</v>
      </c>
      <c r="H22">
        <v>1</v>
      </c>
      <c r="I22">
        <v>0.65</v>
      </c>
      <c r="J22">
        <v>0.1</v>
      </c>
      <c r="K22">
        <v>6.5</v>
      </c>
      <c r="L22">
        <v>1</v>
      </c>
      <c r="M22" t="b">
        <v>0</v>
      </c>
      <c r="N22">
        <v>0.5</v>
      </c>
      <c r="O22">
        <v>0.15</v>
      </c>
      <c r="P22">
        <v>1</v>
      </c>
      <c r="Q22" t="b">
        <v>1</v>
      </c>
      <c r="R22">
        <v>1</v>
      </c>
      <c r="S22" t="s">
        <v>70</v>
      </c>
      <c r="T22">
        <v>5000</v>
      </c>
      <c r="U22">
        <v>0.1</v>
      </c>
      <c r="V22" t="b">
        <v>1</v>
      </c>
      <c r="W22">
        <v>1</v>
      </c>
      <c r="X22" t="b">
        <v>0</v>
      </c>
      <c r="Y22">
        <v>10000</v>
      </c>
      <c r="Z22">
        <v>10000</v>
      </c>
      <c r="AA22">
        <v>100</v>
      </c>
      <c r="AB22">
        <v>1E-4</v>
      </c>
      <c r="AC22">
        <v>1E-4</v>
      </c>
      <c r="AD22" t="b">
        <v>1</v>
      </c>
      <c r="AE22">
        <v>-0.01</v>
      </c>
      <c r="AF22" t="b">
        <v>1</v>
      </c>
      <c r="AG22" t="b">
        <v>1</v>
      </c>
      <c r="AH22">
        <v>1</v>
      </c>
      <c r="AI22">
        <v>5</v>
      </c>
      <c r="AJ22">
        <v>0</v>
      </c>
      <c r="AK22">
        <v>0.01</v>
      </c>
      <c r="AL22" t="b">
        <v>1</v>
      </c>
      <c r="AM22" t="b">
        <v>1</v>
      </c>
      <c r="AN22">
        <v>1</v>
      </c>
      <c r="AO22" t="b">
        <v>1</v>
      </c>
      <c r="AP22">
        <v>0.2</v>
      </c>
      <c r="AQ22" t="b">
        <v>0</v>
      </c>
      <c r="AR22" t="b">
        <v>0</v>
      </c>
      <c r="AS22">
        <v>2</v>
      </c>
      <c r="AT22" t="b">
        <v>1</v>
      </c>
      <c r="AU22">
        <v>0.5</v>
      </c>
      <c r="AV22">
        <v>3000.8220000000001</v>
      </c>
      <c r="AW22">
        <v>326669</v>
      </c>
      <c r="AX22">
        <v>721</v>
      </c>
      <c r="AY22">
        <v>18</v>
      </c>
      <c r="AZ22">
        <v>516.2432</v>
      </c>
      <c r="BA22">
        <v>8.4428789999999996</v>
      </c>
      <c r="BB22">
        <v>721</v>
      </c>
      <c r="BC22">
        <v>720</v>
      </c>
      <c r="BD22">
        <v>1000.691</v>
      </c>
      <c r="BE22">
        <v>1000.691</v>
      </c>
      <c r="BF22">
        <v>689.24109999999996</v>
      </c>
      <c r="BG22">
        <v>12589.71</v>
      </c>
      <c r="BH22">
        <v>721</v>
      </c>
      <c r="BI22">
        <v>0</v>
      </c>
      <c r="BJ22">
        <v>0.97479420000000006</v>
      </c>
      <c r="BK22">
        <v>4.8251300000000004E-3</v>
      </c>
      <c r="BL22">
        <v>1</v>
      </c>
      <c r="BM22">
        <v>0</v>
      </c>
      <c r="BN22">
        <v>679.08730000000003</v>
      </c>
      <c r="BO22">
        <v>16422.990000000002</v>
      </c>
      <c r="BP22">
        <v>721</v>
      </c>
      <c r="BQ22">
        <v>0</v>
      </c>
    </row>
    <row r="23" spans="1:69" x14ac:dyDescent="0.3">
      <c r="A23">
        <v>15</v>
      </c>
      <c r="B23">
        <v>0</v>
      </c>
      <c r="C23" t="s">
        <v>69</v>
      </c>
      <c r="D23">
        <v>1</v>
      </c>
      <c r="E23">
        <v>-0.1</v>
      </c>
      <c r="F23">
        <v>1</v>
      </c>
      <c r="G23">
        <v>5</v>
      </c>
      <c r="H23">
        <v>1</v>
      </c>
      <c r="I23">
        <v>0.65</v>
      </c>
      <c r="J23">
        <v>0.1</v>
      </c>
      <c r="K23">
        <v>6.5</v>
      </c>
      <c r="L23">
        <v>1</v>
      </c>
      <c r="M23" t="b">
        <v>0</v>
      </c>
      <c r="N23">
        <v>0.5</v>
      </c>
      <c r="O23">
        <v>0.15</v>
      </c>
      <c r="P23">
        <v>1</v>
      </c>
      <c r="Q23" t="b">
        <v>1</v>
      </c>
      <c r="R23">
        <v>1</v>
      </c>
      <c r="S23" t="s">
        <v>70</v>
      </c>
      <c r="T23">
        <v>5000</v>
      </c>
      <c r="U23">
        <v>0.1</v>
      </c>
      <c r="V23" t="b">
        <v>1</v>
      </c>
      <c r="W23">
        <v>1</v>
      </c>
      <c r="X23" t="b">
        <v>0</v>
      </c>
      <c r="Y23">
        <v>10000</v>
      </c>
      <c r="Z23">
        <v>10000</v>
      </c>
      <c r="AA23">
        <v>100</v>
      </c>
      <c r="AB23">
        <v>1E-4</v>
      </c>
      <c r="AC23">
        <v>1E-4</v>
      </c>
      <c r="AD23" t="b">
        <v>1</v>
      </c>
      <c r="AE23">
        <v>-0.01</v>
      </c>
      <c r="AF23" t="b">
        <v>1</v>
      </c>
      <c r="AG23" t="b">
        <v>1</v>
      </c>
      <c r="AH23">
        <v>1</v>
      </c>
      <c r="AI23">
        <v>5</v>
      </c>
      <c r="AJ23">
        <v>0</v>
      </c>
      <c r="AK23">
        <v>0.01</v>
      </c>
      <c r="AL23" t="b">
        <v>1</v>
      </c>
      <c r="AM23" t="b">
        <v>1</v>
      </c>
      <c r="AN23">
        <v>1</v>
      </c>
      <c r="AO23" t="b">
        <v>1</v>
      </c>
      <c r="AP23">
        <v>0.2</v>
      </c>
      <c r="AQ23" t="b">
        <v>0</v>
      </c>
      <c r="AR23" t="b">
        <v>0</v>
      </c>
      <c r="AS23">
        <v>2</v>
      </c>
      <c r="AT23" t="b">
        <v>1</v>
      </c>
      <c r="AU23">
        <v>0.5</v>
      </c>
      <c r="AV23">
        <v>3000.8870000000002</v>
      </c>
      <c r="AW23">
        <v>327675</v>
      </c>
      <c r="AX23">
        <v>721</v>
      </c>
      <c r="AY23">
        <v>15</v>
      </c>
      <c r="AZ23">
        <v>552.35289999999998</v>
      </c>
      <c r="BA23">
        <v>9.9006729999999994</v>
      </c>
      <c r="BB23">
        <v>721</v>
      </c>
      <c r="BC23">
        <v>720</v>
      </c>
      <c r="BD23">
        <v>1000.533</v>
      </c>
      <c r="BE23">
        <v>1000.533</v>
      </c>
      <c r="BF23">
        <v>689.11689999999999</v>
      </c>
      <c r="BG23">
        <v>14504.81</v>
      </c>
      <c r="BH23">
        <v>721</v>
      </c>
      <c r="BI23">
        <v>0</v>
      </c>
      <c r="BJ23">
        <v>0.97568759999999999</v>
      </c>
      <c r="BK23">
        <v>4.6530879999999997E-3</v>
      </c>
      <c r="BL23">
        <v>1</v>
      </c>
      <c r="BM23">
        <v>0</v>
      </c>
      <c r="BN23">
        <v>679.73649999999998</v>
      </c>
      <c r="BO23">
        <v>17466.87</v>
      </c>
      <c r="BP23">
        <v>721</v>
      </c>
      <c r="BQ23">
        <v>0</v>
      </c>
    </row>
    <row r="24" spans="1:69" x14ac:dyDescent="0.3">
      <c r="A24">
        <v>15</v>
      </c>
      <c r="B24">
        <v>0</v>
      </c>
      <c r="C24" t="s">
        <v>69</v>
      </c>
      <c r="D24">
        <v>1</v>
      </c>
      <c r="E24">
        <v>-0.1</v>
      </c>
      <c r="F24">
        <v>1</v>
      </c>
      <c r="G24">
        <v>5</v>
      </c>
      <c r="H24">
        <v>1</v>
      </c>
      <c r="I24">
        <v>0.65</v>
      </c>
      <c r="J24">
        <v>0.1</v>
      </c>
      <c r="K24">
        <v>6.5</v>
      </c>
      <c r="L24">
        <v>1</v>
      </c>
      <c r="M24" t="b">
        <v>0</v>
      </c>
      <c r="N24">
        <v>0.5</v>
      </c>
      <c r="O24">
        <v>0.15</v>
      </c>
      <c r="P24">
        <v>1</v>
      </c>
      <c r="Q24" t="b">
        <v>1</v>
      </c>
      <c r="R24">
        <v>1</v>
      </c>
      <c r="S24" t="s">
        <v>70</v>
      </c>
      <c r="T24">
        <v>5000</v>
      </c>
      <c r="U24">
        <v>0.1</v>
      </c>
      <c r="V24" t="b">
        <v>1</v>
      </c>
      <c r="W24">
        <v>1</v>
      </c>
      <c r="X24" t="b">
        <v>0</v>
      </c>
      <c r="Y24">
        <v>10000</v>
      </c>
      <c r="Z24">
        <v>10000</v>
      </c>
      <c r="AA24">
        <v>100</v>
      </c>
      <c r="AB24">
        <v>1E-4</v>
      </c>
      <c r="AC24">
        <v>1E-4</v>
      </c>
      <c r="AD24" t="b">
        <v>1</v>
      </c>
      <c r="AE24">
        <v>-0.01</v>
      </c>
      <c r="AF24" t="b">
        <v>1</v>
      </c>
      <c r="AG24" t="b">
        <v>1</v>
      </c>
      <c r="AH24">
        <v>1</v>
      </c>
      <c r="AI24">
        <v>5</v>
      </c>
      <c r="AJ24">
        <v>0</v>
      </c>
      <c r="AK24">
        <v>0.01</v>
      </c>
      <c r="AL24" t="b">
        <v>1</v>
      </c>
      <c r="AM24" t="b">
        <v>1</v>
      </c>
      <c r="AN24">
        <v>1</v>
      </c>
      <c r="AO24" t="b">
        <v>1</v>
      </c>
      <c r="AP24">
        <v>0.2</v>
      </c>
      <c r="AQ24" t="b">
        <v>0</v>
      </c>
      <c r="AR24" t="b">
        <v>0</v>
      </c>
      <c r="AS24">
        <v>2</v>
      </c>
      <c r="AT24" t="b">
        <v>1</v>
      </c>
      <c r="AU24">
        <v>0.5</v>
      </c>
      <c r="AV24">
        <v>3000.8820000000001</v>
      </c>
      <c r="AW24">
        <v>330246</v>
      </c>
      <c r="AX24">
        <v>721</v>
      </c>
      <c r="AY24">
        <v>18</v>
      </c>
      <c r="AZ24">
        <v>575.09310000000005</v>
      </c>
      <c r="BA24">
        <v>8.0049720000000004</v>
      </c>
      <c r="BB24">
        <v>721</v>
      </c>
      <c r="BC24">
        <v>720</v>
      </c>
      <c r="BD24">
        <v>1000.413</v>
      </c>
      <c r="BE24">
        <v>1000.413</v>
      </c>
      <c r="BF24">
        <v>689.351</v>
      </c>
      <c r="BG24">
        <v>13104.26</v>
      </c>
      <c r="BH24">
        <v>721</v>
      </c>
      <c r="BI24">
        <v>0</v>
      </c>
      <c r="BJ24">
        <v>0.97278089999999995</v>
      </c>
      <c r="BK24">
        <v>5.2813809999999999E-3</v>
      </c>
      <c r="BL24">
        <v>1</v>
      </c>
      <c r="BM24">
        <v>0</v>
      </c>
      <c r="BN24">
        <v>677.98230000000001</v>
      </c>
      <c r="BO24">
        <v>17067.650000000001</v>
      </c>
      <c r="BP24">
        <v>721</v>
      </c>
      <c r="BQ24">
        <v>0</v>
      </c>
    </row>
    <row r="25" spans="1:69" x14ac:dyDescent="0.3">
      <c r="A25">
        <v>15</v>
      </c>
      <c r="B25">
        <v>0</v>
      </c>
      <c r="C25" t="s">
        <v>69</v>
      </c>
      <c r="D25">
        <v>1</v>
      </c>
      <c r="E25">
        <v>-0.1</v>
      </c>
      <c r="F25">
        <v>1</v>
      </c>
      <c r="G25">
        <v>5</v>
      </c>
      <c r="H25">
        <v>1</v>
      </c>
      <c r="I25">
        <v>0.65</v>
      </c>
      <c r="J25">
        <v>0.1</v>
      </c>
      <c r="K25">
        <v>6.5</v>
      </c>
      <c r="L25">
        <v>1</v>
      </c>
      <c r="M25" t="b">
        <v>0</v>
      </c>
      <c r="N25">
        <v>0.5</v>
      </c>
      <c r="O25">
        <v>0.15</v>
      </c>
      <c r="P25">
        <v>1</v>
      </c>
      <c r="Q25" t="b">
        <v>1</v>
      </c>
      <c r="R25">
        <v>1</v>
      </c>
      <c r="S25" t="s">
        <v>70</v>
      </c>
      <c r="T25">
        <v>5000</v>
      </c>
      <c r="U25">
        <v>0.1</v>
      </c>
      <c r="V25" t="b">
        <v>1</v>
      </c>
      <c r="W25">
        <v>1</v>
      </c>
      <c r="X25" t="b">
        <v>0</v>
      </c>
      <c r="Y25">
        <v>10000</v>
      </c>
      <c r="Z25">
        <v>10000</v>
      </c>
      <c r="AA25">
        <v>100</v>
      </c>
      <c r="AB25">
        <v>1E-4</v>
      </c>
      <c r="AC25">
        <v>1E-4</v>
      </c>
      <c r="AD25" t="b">
        <v>1</v>
      </c>
      <c r="AE25">
        <v>-0.01</v>
      </c>
      <c r="AF25" t="b">
        <v>1</v>
      </c>
      <c r="AG25" t="b">
        <v>1</v>
      </c>
      <c r="AH25">
        <v>1</v>
      </c>
      <c r="AI25">
        <v>5</v>
      </c>
      <c r="AJ25">
        <v>0</v>
      </c>
      <c r="AK25">
        <v>0.01</v>
      </c>
      <c r="AL25" t="b">
        <v>1</v>
      </c>
      <c r="AM25" t="b">
        <v>1</v>
      </c>
      <c r="AN25">
        <v>1</v>
      </c>
      <c r="AO25" t="b">
        <v>1</v>
      </c>
      <c r="AP25">
        <v>0.2</v>
      </c>
      <c r="AQ25" t="b">
        <v>0</v>
      </c>
      <c r="AR25" t="b">
        <v>0</v>
      </c>
      <c r="AS25">
        <v>2</v>
      </c>
      <c r="AT25" t="b">
        <v>1</v>
      </c>
      <c r="AU25">
        <v>0.5</v>
      </c>
      <c r="AV25">
        <v>3000.1770000000001</v>
      </c>
      <c r="AW25">
        <v>330407</v>
      </c>
      <c r="AX25">
        <v>721</v>
      </c>
      <c r="AY25">
        <v>18</v>
      </c>
      <c r="AZ25">
        <v>461.40629999999999</v>
      </c>
      <c r="BA25">
        <v>7.3471159999999998</v>
      </c>
      <c r="BB25">
        <v>721</v>
      </c>
      <c r="BC25">
        <v>720</v>
      </c>
      <c r="BD25">
        <v>1002.639</v>
      </c>
      <c r="BE25">
        <v>1002.639</v>
      </c>
      <c r="BF25">
        <v>692.83140000000003</v>
      </c>
      <c r="BG25">
        <v>11685.14</v>
      </c>
      <c r="BH25">
        <v>721</v>
      </c>
      <c r="BI25">
        <v>0</v>
      </c>
      <c r="BJ25">
        <v>0.98038840000000005</v>
      </c>
      <c r="BK25">
        <v>3.6391259999999999E-3</v>
      </c>
      <c r="BL25">
        <v>1</v>
      </c>
      <c r="BM25">
        <v>0</v>
      </c>
      <c r="BN25">
        <v>685.27930000000003</v>
      </c>
      <c r="BO25">
        <v>14346.14</v>
      </c>
      <c r="BP25">
        <v>721</v>
      </c>
      <c r="BQ25">
        <v>0</v>
      </c>
    </row>
    <row r="26" spans="1:69" x14ac:dyDescent="0.3">
      <c r="A26">
        <v>15</v>
      </c>
      <c r="B26">
        <v>0</v>
      </c>
      <c r="C26" t="s">
        <v>69</v>
      </c>
      <c r="D26">
        <v>1</v>
      </c>
      <c r="E26">
        <v>-0.1</v>
      </c>
      <c r="F26">
        <v>1</v>
      </c>
      <c r="G26">
        <v>5</v>
      </c>
      <c r="H26">
        <v>1</v>
      </c>
      <c r="I26">
        <v>0.65</v>
      </c>
      <c r="J26">
        <v>0.1</v>
      </c>
      <c r="K26">
        <v>6.5</v>
      </c>
      <c r="L26">
        <v>1</v>
      </c>
      <c r="M26" t="b">
        <v>0</v>
      </c>
      <c r="N26">
        <v>0.5</v>
      </c>
      <c r="O26">
        <v>0.15</v>
      </c>
      <c r="P26">
        <v>1</v>
      </c>
      <c r="Q26" t="b">
        <v>1</v>
      </c>
      <c r="R26">
        <v>1</v>
      </c>
      <c r="S26" t="s">
        <v>70</v>
      </c>
      <c r="T26">
        <v>5000</v>
      </c>
      <c r="U26">
        <v>0.1</v>
      </c>
      <c r="V26" t="b">
        <v>1</v>
      </c>
      <c r="W26">
        <v>1</v>
      </c>
      <c r="X26" t="b">
        <v>0</v>
      </c>
      <c r="Y26">
        <v>10000</v>
      </c>
      <c r="Z26">
        <v>10000</v>
      </c>
      <c r="AA26">
        <v>100</v>
      </c>
      <c r="AB26">
        <v>1E-4</v>
      </c>
      <c r="AC26">
        <v>1E-4</v>
      </c>
      <c r="AD26" t="b">
        <v>1</v>
      </c>
      <c r="AE26">
        <v>-0.01</v>
      </c>
      <c r="AF26" t="b">
        <v>1</v>
      </c>
      <c r="AG26" t="b">
        <v>1</v>
      </c>
      <c r="AH26">
        <v>1</v>
      </c>
      <c r="AI26">
        <v>5</v>
      </c>
      <c r="AJ26">
        <v>0</v>
      </c>
      <c r="AK26">
        <v>0.01</v>
      </c>
      <c r="AL26" t="b">
        <v>1</v>
      </c>
      <c r="AM26" t="b">
        <v>1</v>
      </c>
      <c r="AN26">
        <v>1</v>
      </c>
      <c r="AO26" t="b">
        <v>1</v>
      </c>
      <c r="AP26">
        <v>0.2</v>
      </c>
      <c r="AQ26" t="b">
        <v>0</v>
      </c>
      <c r="AR26" t="b">
        <v>0</v>
      </c>
      <c r="AS26">
        <v>2</v>
      </c>
      <c r="AT26" t="b">
        <v>1</v>
      </c>
      <c r="AU26">
        <v>0.5</v>
      </c>
      <c r="AV26">
        <v>3000.6170000000002</v>
      </c>
      <c r="AW26">
        <v>329999</v>
      </c>
      <c r="AX26">
        <v>721</v>
      </c>
      <c r="AY26">
        <v>18</v>
      </c>
      <c r="AZ26">
        <v>296.30169999999998</v>
      </c>
      <c r="BA26">
        <v>10.79439</v>
      </c>
      <c r="BB26">
        <v>721</v>
      </c>
      <c r="BC26">
        <v>720</v>
      </c>
      <c r="BD26">
        <v>1000.274</v>
      </c>
      <c r="BE26">
        <v>1000.274</v>
      </c>
      <c r="BF26">
        <v>691.38649999999996</v>
      </c>
      <c r="BG26">
        <v>12796.18</v>
      </c>
      <c r="BH26">
        <v>721</v>
      </c>
      <c r="BI26">
        <v>0</v>
      </c>
      <c r="BJ26">
        <v>0.98911669999999996</v>
      </c>
      <c r="BK26">
        <v>2.7934079999999998E-3</v>
      </c>
      <c r="BL26">
        <v>1</v>
      </c>
      <c r="BM26">
        <v>0</v>
      </c>
      <c r="BN26">
        <v>689.37869999999998</v>
      </c>
      <c r="BO26">
        <v>14389.36</v>
      </c>
      <c r="BP26">
        <v>721</v>
      </c>
      <c r="BQ26">
        <v>0</v>
      </c>
    </row>
    <row r="27" spans="1:69" x14ac:dyDescent="0.3">
      <c r="A27">
        <v>15</v>
      </c>
      <c r="B27">
        <v>0</v>
      </c>
      <c r="C27" t="s">
        <v>69</v>
      </c>
      <c r="D27">
        <v>1</v>
      </c>
      <c r="E27">
        <v>-0.1</v>
      </c>
      <c r="F27">
        <v>1</v>
      </c>
      <c r="G27">
        <v>5</v>
      </c>
      <c r="H27">
        <v>1</v>
      </c>
      <c r="I27">
        <v>0.65</v>
      </c>
      <c r="J27">
        <v>0.1</v>
      </c>
      <c r="K27">
        <v>6.5</v>
      </c>
      <c r="L27">
        <v>1</v>
      </c>
      <c r="M27" t="b">
        <v>0</v>
      </c>
      <c r="N27">
        <v>0.5</v>
      </c>
      <c r="O27">
        <v>0.15</v>
      </c>
      <c r="P27">
        <v>1</v>
      </c>
      <c r="Q27" t="b">
        <v>1</v>
      </c>
      <c r="R27">
        <v>1</v>
      </c>
      <c r="S27" t="s">
        <v>70</v>
      </c>
      <c r="T27">
        <v>5000</v>
      </c>
      <c r="U27">
        <v>0.1</v>
      </c>
      <c r="V27" t="b">
        <v>1</v>
      </c>
      <c r="W27">
        <v>1</v>
      </c>
      <c r="X27" t="b">
        <v>0</v>
      </c>
      <c r="Y27">
        <v>10000</v>
      </c>
      <c r="Z27">
        <v>10000</v>
      </c>
      <c r="AA27">
        <v>100</v>
      </c>
      <c r="AB27">
        <v>1E-4</v>
      </c>
      <c r="AC27">
        <v>1E-4</v>
      </c>
      <c r="AD27" t="b">
        <v>1</v>
      </c>
      <c r="AE27">
        <v>-0.01</v>
      </c>
      <c r="AF27" t="b">
        <v>1</v>
      </c>
      <c r="AG27" t="b">
        <v>1</v>
      </c>
      <c r="AH27">
        <v>1</v>
      </c>
      <c r="AI27">
        <v>5</v>
      </c>
      <c r="AJ27">
        <v>0</v>
      </c>
      <c r="AK27">
        <v>0.01</v>
      </c>
      <c r="AL27" t="b">
        <v>1</v>
      </c>
      <c r="AM27" t="b">
        <v>1</v>
      </c>
      <c r="AN27">
        <v>1</v>
      </c>
      <c r="AO27" t="b">
        <v>1</v>
      </c>
      <c r="AP27">
        <v>0.2</v>
      </c>
      <c r="AQ27" t="b">
        <v>0</v>
      </c>
      <c r="AR27" t="b">
        <v>0</v>
      </c>
      <c r="AS27">
        <v>2</v>
      </c>
      <c r="AT27" t="b">
        <v>1</v>
      </c>
      <c r="AU27">
        <v>0.5</v>
      </c>
      <c r="AV27">
        <v>3000.056</v>
      </c>
      <c r="AW27">
        <v>328622</v>
      </c>
      <c r="AX27">
        <v>721</v>
      </c>
      <c r="AY27">
        <v>15</v>
      </c>
      <c r="AZ27">
        <v>476.94560000000001</v>
      </c>
      <c r="BA27">
        <v>7.10243</v>
      </c>
      <c r="BB27">
        <v>721</v>
      </c>
      <c r="BC27">
        <v>720</v>
      </c>
      <c r="BD27">
        <v>1000.019</v>
      </c>
      <c r="BE27">
        <v>1000.019</v>
      </c>
      <c r="BF27">
        <v>688.16669999999999</v>
      </c>
      <c r="BG27">
        <v>14471.48</v>
      </c>
      <c r="BH27">
        <v>721</v>
      </c>
      <c r="BI27">
        <v>0</v>
      </c>
      <c r="BJ27">
        <v>0.97487630000000003</v>
      </c>
      <c r="BK27">
        <v>6.0367550000000004E-3</v>
      </c>
      <c r="BL27">
        <v>1</v>
      </c>
      <c r="BM27">
        <v>0</v>
      </c>
      <c r="BN27">
        <v>679.76409999999998</v>
      </c>
      <c r="BO27">
        <v>18030.98</v>
      </c>
      <c r="BP27">
        <v>721</v>
      </c>
      <c r="BQ27">
        <v>0</v>
      </c>
    </row>
    <row r="28" spans="1:69" x14ac:dyDescent="0.3">
      <c r="A28">
        <v>15</v>
      </c>
      <c r="B28">
        <v>0</v>
      </c>
      <c r="C28" t="s">
        <v>69</v>
      </c>
      <c r="D28">
        <v>1</v>
      </c>
      <c r="E28">
        <v>-0.1</v>
      </c>
      <c r="F28">
        <v>1</v>
      </c>
      <c r="G28">
        <v>5</v>
      </c>
      <c r="H28">
        <v>1</v>
      </c>
      <c r="I28">
        <v>0.65</v>
      </c>
      <c r="J28">
        <v>0.1</v>
      </c>
      <c r="K28">
        <v>6.5</v>
      </c>
      <c r="L28">
        <v>1</v>
      </c>
      <c r="M28" t="b">
        <v>0</v>
      </c>
      <c r="N28">
        <v>0.5</v>
      </c>
      <c r="O28">
        <v>0.15</v>
      </c>
      <c r="P28">
        <v>1</v>
      </c>
      <c r="Q28" t="b">
        <v>1</v>
      </c>
      <c r="R28">
        <v>1</v>
      </c>
      <c r="S28" t="s">
        <v>70</v>
      </c>
      <c r="T28">
        <v>5000</v>
      </c>
      <c r="U28">
        <v>0.1</v>
      </c>
      <c r="V28" t="b">
        <v>1</v>
      </c>
      <c r="W28">
        <v>1</v>
      </c>
      <c r="X28" t="b">
        <v>0</v>
      </c>
      <c r="Y28">
        <v>10000</v>
      </c>
      <c r="Z28">
        <v>10000</v>
      </c>
      <c r="AA28">
        <v>100</v>
      </c>
      <c r="AB28">
        <v>1E-4</v>
      </c>
      <c r="AC28">
        <v>1E-4</v>
      </c>
      <c r="AD28" t="b">
        <v>1</v>
      </c>
      <c r="AE28">
        <v>-0.01</v>
      </c>
      <c r="AF28" t="b">
        <v>1</v>
      </c>
      <c r="AG28" t="b">
        <v>1</v>
      </c>
      <c r="AH28">
        <v>1</v>
      </c>
      <c r="AI28">
        <v>5</v>
      </c>
      <c r="AJ28">
        <v>0</v>
      </c>
      <c r="AK28">
        <v>0.01</v>
      </c>
      <c r="AL28" t="b">
        <v>1</v>
      </c>
      <c r="AM28" t="b">
        <v>1</v>
      </c>
      <c r="AN28">
        <v>1</v>
      </c>
      <c r="AO28" t="b">
        <v>1</v>
      </c>
      <c r="AP28">
        <v>0.2</v>
      </c>
      <c r="AQ28" t="b">
        <v>0</v>
      </c>
      <c r="AR28" t="b">
        <v>0</v>
      </c>
      <c r="AS28">
        <v>2</v>
      </c>
      <c r="AT28" t="b">
        <v>1</v>
      </c>
      <c r="AU28">
        <v>0.5</v>
      </c>
      <c r="AV28">
        <v>3000.4740000000002</v>
      </c>
      <c r="AW28">
        <v>336363</v>
      </c>
      <c r="AX28">
        <v>721</v>
      </c>
      <c r="AY28">
        <v>18</v>
      </c>
      <c r="AZ28">
        <v>281.31400000000002</v>
      </c>
      <c r="BA28">
        <v>5.7303819999999996</v>
      </c>
      <c r="BB28">
        <v>721</v>
      </c>
      <c r="BC28">
        <v>720</v>
      </c>
      <c r="BD28">
        <v>1001.766</v>
      </c>
      <c r="BE28">
        <v>1001.766</v>
      </c>
      <c r="BF28">
        <v>695.82060000000001</v>
      </c>
      <c r="BG28">
        <v>11232.1</v>
      </c>
      <c r="BH28">
        <v>721</v>
      </c>
      <c r="BI28">
        <v>0</v>
      </c>
      <c r="BJ28">
        <v>0.99150899999999997</v>
      </c>
      <c r="BK28">
        <v>1.7665269999999999E-3</v>
      </c>
      <c r="BL28">
        <v>1</v>
      </c>
      <c r="BM28">
        <v>0</v>
      </c>
      <c r="BN28">
        <v>693.98979999999995</v>
      </c>
      <c r="BO28">
        <v>12352.03</v>
      </c>
      <c r="BP28">
        <v>721</v>
      </c>
      <c r="BQ28">
        <v>0</v>
      </c>
    </row>
    <row r="29" spans="1:69" x14ac:dyDescent="0.3">
      <c r="A29">
        <v>15</v>
      </c>
      <c r="B29">
        <v>0</v>
      </c>
      <c r="C29" t="s">
        <v>69</v>
      </c>
      <c r="D29">
        <v>1</v>
      </c>
      <c r="E29">
        <v>-0.1</v>
      </c>
      <c r="F29">
        <v>1</v>
      </c>
      <c r="G29">
        <v>5</v>
      </c>
      <c r="H29">
        <v>1</v>
      </c>
      <c r="I29">
        <v>0.65</v>
      </c>
      <c r="J29">
        <v>0.1</v>
      </c>
      <c r="K29">
        <v>6.5</v>
      </c>
      <c r="L29">
        <v>1</v>
      </c>
      <c r="M29" t="b">
        <v>0</v>
      </c>
      <c r="N29">
        <v>0.5</v>
      </c>
      <c r="O29">
        <v>0.15</v>
      </c>
      <c r="P29">
        <v>1</v>
      </c>
      <c r="Q29" t="b">
        <v>1</v>
      </c>
      <c r="R29">
        <v>1</v>
      </c>
      <c r="S29" t="s">
        <v>70</v>
      </c>
      <c r="T29">
        <v>5000</v>
      </c>
      <c r="U29">
        <v>0.1</v>
      </c>
      <c r="V29" t="b">
        <v>1</v>
      </c>
      <c r="W29">
        <v>1</v>
      </c>
      <c r="X29" t="b">
        <v>0</v>
      </c>
      <c r="Y29">
        <v>10000</v>
      </c>
      <c r="Z29">
        <v>10000</v>
      </c>
      <c r="AA29">
        <v>100</v>
      </c>
      <c r="AB29">
        <v>1E-4</v>
      </c>
      <c r="AC29">
        <v>1E-4</v>
      </c>
      <c r="AD29" t="b">
        <v>1</v>
      </c>
      <c r="AE29">
        <v>-0.01</v>
      </c>
      <c r="AF29" t="b">
        <v>1</v>
      </c>
      <c r="AG29" t="b">
        <v>1</v>
      </c>
      <c r="AH29">
        <v>1</v>
      </c>
      <c r="AI29">
        <v>5</v>
      </c>
      <c r="AJ29">
        <v>0</v>
      </c>
      <c r="AK29">
        <v>0.01</v>
      </c>
      <c r="AL29" t="b">
        <v>1</v>
      </c>
      <c r="AM29" t="b">
        <v>1</v>
      </c>
      <c r="AN29">
        <v>1</v>
      </c>
      <c r="AO29" t="b">
        <v>1</v>
      </c>
      <c r="AP29">
        <v>0.2</v>
      </c>
      <c r="AQ29" t="b">
        <v>0</v>
      </c>
      <c r="AR29" t="b">
        <v>0</v>
      </c>
      <c r="AS29">
        <v>2</v>
      </c>
      <c r="AT29" t="b">
        <v>1</v>
      </c>
      <c r="AU29">
        <v>0.5</v>
      </c>
      <c r="AV29">
        <v>3000.4960000000001</v>
      </c>
      <c r="AW29">
        <v>334158</v>
      </c>
      <c r="AX29">
        <v>721</v>
      </c>
      <c r="AY29">
        <v>18</v>
      </c>
      <c r="AZ29">
        <v>353.04239999999999</v>
      </c>
      <c r="BA29">
        <v>10.23715</v>
      </c>
      <c r="BB29">
        <v>721</v>
      </c>
      <c r="BC29">
        <v>720</v>
      </c>
      <c r="BD29">
        <v>1000.7619999999999</v>
      </c>
      <c r="BE29">
        <v>1000.7619999999999</v>
      </c>
      <c r="BF29">
        <v>697.71299999999997</v>
      </c>
      <c r="BG29">
        <v>10440.959999999999</v>
      </c>
      <c r="BH29">
        <v>721</v>
      </c>
      <c r="BI29">
        <v>0</v>
      </c>
      <c r="BJ29">
        <v>0.98304159999999996</v>
      </c>
      <c r="BK29">
        <v>3.746536E-3</v>
      </c>
      <c r="BL29">
        <v>1</v>
      </c>
      <c r="BM29">
        <v>0</v>
      </c>
      <c r="BN29">
        <v>691.7799</v>
      </c>
      <c r="BO29">
        <v>12912.41</v>
      </c>
      <c r="BP29">
        <v>721</v>
      </c>
      <c r="BQ29">
        <v>0</v>
      </c>
    </row>
    <row r="30" spans="1:69" x14ac:dyDescent="0.3">
      <c r="A30">
        <v>15</v>
      </c>
      <c r="B30">
        <v>0</v>
      </c>
      <c r="C30" t="s">
        <v>69</v>
      </c>
      <c r="D30">
        <v>1</v>
      </c>
      <c r="E30">
        <v>-0.1</v>
      </c>
      <c r="F30">
        <v>1</v>
      </c>
      <c r="G30">
        <v>5</v>
      </c>
      <c r="H30">
        <v>1</v>
      </c>
      <c r="I30">
        <v>0.65</v>
      </c>
      <c r="J30">
        <v>0.1</v>
      </c>
      <c r="K30">
        <v>6.5</v>
      </c>
      <c r="L30">
        <v>1</v>
      </c>
      <c r="M30" t="b">
        <v>0</v>
      </c>
      <c r="N30">
        <v>0.5</v>
      </c>
      <c r="O30">
        <v>0.15</v>
      </c>
      <c r="P30">
        <v>1</v>
      </c>
      <c r="Q30" t="b">
        <v>1</v>
      </c>
      <c r="R30">
        <v>1</v>
      </c>
      <c r="S30" t="s">
        <v>70</v>
      </c>
      <c r="T30">
        <v>5000</v>
      </c>
      <c r="U30">
        <v>0.1</v>
      </c>
      <c r="V30" t="b">
        <v>1</v>
      </c>
      <c r="W30">
        <v>1</v>
      </c>
      <c r="X30" t="b">
        <v>0</v>
      </c>
      <c r="Y30">
        <v>10000</v>
      </c>
      <c r="Z30">
        <v>10000</v>
      </c>
      <c r="AA30">
        <v>100</v>
      </c>
      <c r="AB30">
        <v>1E-4</v>
      </c>
      <c r="AC30">
        <v>1E-4</v>
      </c>
      <c r="AD30" t="b">
        <v>1</v>
      </c>
      <c r="AE30">
        <v>-0.01</v>
      </c>
      <c r="AF30" t="b">
        <v>1</v>
      </c>
      <c r="AG30" t="b">
        <v>1</v>
      </c>
      <c r="AH30">
        <v>1</v>
      </c>
      <c r="AI30">
        <v>5</v>
      </c>
      <c r="AJ30">
        <v>0</v>
      </c>
      <c r="AK30">
        <v>0.01</v>
      </c>
      <c r="AL30" t="b">
        <v>1</v>
      </c>
      <c r="AM30" t="b">
        <v>1</v>
      </c>
      <c r="AN30">
        <v>1</v>
      </c>
      <c r="AO30" t="b">
        <v>1</v>
      </c>
      <c r="AP30">
        <v>0.2</v>
      </c>
      <c r="AQ30" t="b">
        <v>0</v>
      </c>
      <c r="AR30" t="b">
        <v>0</v>
      </c>
      <c r="AS30">
        <v>2</v>
      </c>
      <c r="AT30" t="b">
        <v>1</v>
      </c>
      <c r="AU30">
        <v>0.5</v>
      </c>
      <c r="AV30">
        <v>3000.3620000000001</v>
      </c>
      <c r="AW30">
        <v>328597</v>
      </c>
      <c r="AX30">
        <v>721</v>
      </c>
      <c r="AY30">
        <v>15</v>
      </c>
      <c r="AZ30">
        <v>510.39339999999999</v>
      </c>
      <c r="BA30">
        <v>6.0041440000000001</v>
      </c>
      <c r="BB30">
        <v>721</v>
      </c>
      <c r="BC30">
        <v>720</v>
      </c>
      <c r="BD30">
        <v>1000.818</v>
      </c>
      <c r="BE30">
        <v>1000.818</v>
      </c>
      <c r="BF30">
        <v>689.01419999999996</v>
      </c>
      <c r="BG30">
        <v>14349.42</v>
      </c>
      <c r="BH30">
        <v>721</v>
      </c>
      <c r="BI30">
        <v>0</v>
      </c>
      <c r="BJ30">
        <v>0.96641310000000002</v>
      </c>
      <c r="BK30">
        <v>8.7273469999999999E-3</v>
      </c>
      <c r="BL30">
        <v>1</v>
      </c>
      <c r="BM30">
        <v>0</v>
      </c>
      <c r="BN30">
        <v>676.22090000000003</v>
      </c>
      <c r="BO30">
        <v>19295.919999999998</v>
      </c>
      <c r="BP30">
        <v>721</v>
      </c>
      <c r="BQ30">
        <v>0</v>
      </c>
    </row>
    <row r="31" spans="1:69" x14ac:dyDescent="0.3">
      <c r="A31">
        <v>15</v>
      </c>
      <c r="B31">
        <v>0</v>
      </c>
      <c r="C31" t="s">
        <v>69</v>
      </c>
      <c r="D31">
        <v>1</v>
      </c>
      <c r="E31">
        <v>-0.1</v>
      </c>
      <c r="F31">
        <v>1</v>
      </c>
      <c r="G31">
        <v>5</v>
      </c>
      <c r="H31">
        <v>1</v>
      </c>
      <c r="I31">
        <v>0.65</v>
      </c>
      <c r="J31">
        <v>0.1</v>
      </c>
      <c r="K31">
        <v>6.5</v>
      </c>
      <c r="L31">
        <v>1</v>
      </c>
      <c r="M31" t="b">
        <v>0</v>
      </c>
      <c r="N31">
        <v>0.5</v>
      </c>
      <c r="O31">
        <v>0.15</v>
      </c>
      <c r="P31">
        <v>1</v>
      </c>
      <c r="Q31" t="b">
        <v>1</v>
      </c>
      <c r="R31">
        <v>1</v>
      </c>
      <c r="S31" t="s">
        <v>70</v>
      </c>
      <c r="T31">
        <v>5000</v>
      </c>
      <c r="U31">
        <v>0.1</v>
      </c>
      <c r="V31" t="b">
        <v>1</v>
      </c>
      <c r="W31">
        <v>1</v>
      </c>
      <c r="X31" t="b">
        <v>0</v>
      </c>
      <c r="Y31">
        <v>10000</v>
      </c>
      <c r="Z31">
        <v>10000</v>
      </c>
      <c r="AA31">
        <v>100</v>
      </c>
      <c r="AB31">
        <v>1E-4</v>
      </c>
      <c r="AC31">
        <v>1E-4</v>
      </c>
      <c r="AD31" t="b">
        <v>1</v>
      </c>
      <c r="AE31">
        <v>-0.01</v>
      </c>
      <c r="AF31" t="b">
        <v>1</v>
      </c>
      <c r="AG31" t="b">
        <v>1</v>
      </c>
      <c r="AH31">
        <v>1</v>
      </c>
      <c r="AI31">
        <v>5</v>
      </c>
      <c r="AJ31">
        <v>0</v>
      </c>
      <c r="AK31">
        <v>0.01</v>
      </c>
      <c r="AL31" t="b">
        <v>1</v>
      </c>
      <c r="AM31" t="b">
        <v>1</v>
      </c>
      <c r="AN31">
        <v>1</v>
      </c>
      <c r="AO31" t="b">
        <v>1</v>
      </c>
      <c r="AP31">
        <v>0.2</v>
      </c>
      <c r="AQ31" t="b">
        <v>0</v>
      </c>
      <c r="AR31" t="b">
        <v>0</v>
      </c>
      <c r="AS31">
        <v>2</v>
      </c>
      <c r="AT31" t="b">
        <v>1</v>
      </c>
      <c r="AU31">
        <v>0.5</v>
      </c>
      <c r="AV31">
        <v>3000.239</v>
      </c>
      <c r="AW31">
        <v>331105</v>
      </c>
      <c r="AX31">
        <v>721</v>
      </c>
      <c r="AY31">
        <v>18</v>
      </c>
      <c r="AZ31">
        <v>379.40469999999999</v>
      </c>
      <c r="BA31">
        <v>9.3419570000000007</v>
      </c>
      <c r="BB31">
        <v>721</v>
      </c>
      <c r="BC31">
        <v>720</v>
      </c>
      <c r="BD31">
        <v>1000.441</v>
      </c>
      <c r="BE31">
        <v>1000.441</v>
      </c>
      <c r="BF31">
        <v>692.428</v>
      </c>
      <c r="BG31">
        <v>11928.67</v>
      </c>
      <c r="BH31">
        <v>721</v>
      </c>
      <c r="BI31">
        <v>0</v>
      </c>
      <c r="BJ31">
        <v>0.98553679999999999</v>
      </c>
      <c r="BK31">
        <v>3.0371679999999998E-3</v>
      </c>
      <c r="BL31">
        <v>1</v>
      </c>
      <c r="BM31">
        <v>0</v>
      </c>
      <c r="BN31">
        <v>688.19979999999998</v>
      </c>
      <c r="BO31">
        <v>14046.14</v>
      </c>
      <c r="BP31">
        <v>721</v>
      </c>
      <c r="BQ31">
        <v>0</v>
      </c>
    </row>
    <row r="32" spans="1:69" x14ac:dyDescent="0.3">
      <c r="A32">
        <v>15</v>
      </c>
      <c r="B32">
        <v>0</v>
      </c>
      <c r="C32" t="s">
        <v>69</v>
      </c>
      <c r="D32">
        <v>1</v>
      </c>
      <c r="E32">
        <v>-0.1</v>
      </c>
      <c r="F32">
        <v>1</v>
      </c>
      <c r="G32">
        <v>5</v>
      </c>
      <c r="H32">
        <v>1</v>
      </c>
      <c r="I32">
        <v>0.65</v>
      </c>
      <c r="J32">
        <v>0.1</v>
      </c>
      <c r="K32">
        <v>6.5</v>
      </c>
      <c r="L32">
        <v>1</v>
      </c>
      <c r="M32" t="b">
        <v>0</v>
      </c>
      <c r="N32">
        <v>0.5</v>
      </c>
      <c r="O32">
        <v>0.15</v>
      </c>
      <c r="P32">
        <v>1</v>
      </c>
      <c r="Q32" t="b">
        <v>1</v>
      </c>
      <c r="R32">
        <v>1</v>
      </c>
      <c r="S32" t="s">
        <v>70</v>
      </c>
      <c r="T32">
        <v>5000</v>
      </c>
      <c r="U32">
        <v>0.1</v>
      </c>
      <c r="V32" t="b">
        <v>1</v>
      </c>
      <c r="W32">
        <v>1</v>
      </c>
      <c r="X32" t="b">
        <v>0</v>
      </c>
      <c r="Y32">
        <v>10000</v>
      </c>
      <c r="Z32">
        <v>10000</v>
      </c>
      <c r="AA32">
        <v>100</v>
      </c>
      <c r="AB32">
        <v>1E-4</v>
      </c>
      <c r="AC32">
        <v>1E-4</v>
      </c>
      <c r="AD32" t="b">
        <v>1</v>
      </c>
      <c r="AE32">
        <v>-0.01</v>
      </c>
      <c r="AF32" t="b">
        <v>1</v>
      </c>
      <c r="AG32" t="b">
        <v>1</v>
      </c>
      <c r="AH32">
        <v>1</v>
      </c>
      <c r="AI32">
        <v>5</v>
      </c>
      <c r="AJ32">
        <v>0</v>
      </c>
      <c r="AK32">
        <v>0.01</v>
      </c>
      <c r="AL32" t="b">
        <v>1</v>
      </c>
      <c r="AM32" t="b">
        <v>1</v>
      </c>
      <c r="AN32">
        <v>1</v>
      </c>
      <c r="AO32" t="b">
        <v>1</v>
      </c>
      <c r="AP32">
        <v>0.95</v>
      </c>
      <c r="AQ32" t="b">
        <v>0</v>
      </c>
      <c r="AR32" t="b">
        <v>0</v>
      </c>
      <c r="AS32">
        <v>2</v>
      </c>
      <c r="AT32" t="b">
        <v>1</v>
      </c>
      <c r="AU32">
        <v>0.5</v>
      </c>
      <c r="AV32">
        <v>3001.0160000000001</v>
      </c>
      <c r="AW32">
        <v>328855</v>
      </c>
      <c r="AX32">
        <v>721</v>
      </c>
      <c r="AY32">
        <v>18</v>
      </c>
      <c r="AZ32">
        <v>536.78750000000002</v>
      </c>
      <c r="BA32">
        <v>9.1915569999999995</v>
      </c>
      <c r="BB32">
        <v>721</v>
      </c>
      <c r="BC32">
        <v>720</v>
      </c>
      <c r="BD32">
        <v>1002.2190000000001</v>
      </c>
      <c r="BE32">
        <v>1002.2190000000001</v>
      </c>
      <c r="BF32">
        <v>696.27179999999998</v>
      </c>
      <c r="BG32">
        <v>10862.96</v>
      </c>
      <c r="BH32">
        <v>721</v>
      </c>
      <c r="BI32">
        <v>0</v>
      </c>
      <c r="BJ32">
        <v>0.97716579999999997</v>
      </c>
      <c r="BK32">
        <v>4.8583350000000001E-3</v>
      </c>
      <c r="BL32">
        <v>1</v>
      </c>
      <c r="BM32">
        <v>0</v>
      </c>
      <c r="BN32">
        <v>687.00900000000001</v>
      </c>
      <c r="BO32">
        <v>14013.45</v>
      </c>
      <c r="BP32">
        <v>721</v>
      </c>
      <c r="BQ32">
        <v>0</v>
      </c>
    </row>
    <row r="33" spans="1:69" x14ac:dyDescent="0.3">
      <c r="A33">
        <v>15</v>
      </c>
      <c r="B33">
        <v>0</v>
      </c>
      <c r="C33" t="s">
        <v>69</v>
      </c>
      <c r="D33">
        <v>1</v>
      </c>
      <c r="E33">
        <v>-0.1</v>
      </c>
      <c r="F33">
        <v>1</v>
      </c>
      <c r="G33">
        <v>5</v>
      </c>
      <c r="H33">
        <v>1</v>
      </c>
      <c r="I33">
        <v>0.65</v>
      </c>
      <c r="J33">
        <v>0.1</v>
      </c>
      <c r="K33">
        <v>6.5</v>
      </c>
      <c r="L33">
        <v>1</v>
      </c>
      <c r="M33" t="b">
        <v>0</v>
      </c>
      <c r="N33">
        <v>0.5</v>
      </c>
      <c r="O33">
        <v>0.15</v>
      </c>
      <c r="P33">
        <v>1</v>
      </c>
      <c r="Q33" t="b">
        <v>1</v>
      </c>
      <c r="R33">
        <v>1</v>
      </c>
      <c r="S33" t="s">
        <v>70</v>
      </c>
      <c r="T33">
        <v>5000</v>
      </c>
      <c r="U33">
        <v>0.1</v>
      </c>
      <c r="V33" t="b">
        <v>1</v>
      </c>
      <c r="W33">
        <v>1</v>
      </c>
      <c r="X33" t="b">
        <v>0</v>
      </c>
      <c r="Y33">
        <v>10000</v>
      </c>
      <c r="Z33">
        <v>10000</v>
      </c>
      <c r="AA33">
        <v>100</v>
      </c>
      <c r="AB33">
        <v>1E-4</v>
      </c>
      <c r="AC33">
        <v>1E-4</v>
      </c>
      <c r="AD33" t="b">
        <v>1</v>
      </c>
      <c r="AE33">
        <v>-0.01</v>
      </c>
      <c r="AF33" t="b">
        <v>1</v>
      </c>
      <c r="AG33" t="b">
        <v>1</v>
      </c>
      <c r="AH33">
        <v>1</v>
      </c>
      <c r="AI33">
        <v>5</v>
      </c>
      <c r="AJ33">
        <v>0</v>
      </c>
      <c r="AK33">
        <v>0.01</v>
      </c>
      <c r="AL33" t="b">
        <v>1</v>
      </c>
      <c r="AM33" t="b">
        <v>1</v>
      </c>
      <c r="AN33">
        <v>1</v>
      </c>
      <c r="AO33" t="b">
        <v>1</v>
      </c>
      <c r="AP33">
        <v>0.95</v>
      </c>
      <c r="AQ33" t="b">
        <v>0</v>
      </c>
      <c r="AR33" t="b">
        <v>0</v>
      </c>
      <c r="AS33">
        <v>2</v>
      </c>
      <c r="AT33" t="b">
        <v>1</v>
      </c>
      <c r="AU33">
        <v>0.5</v>
      </c>
      <c r="AV33">
        <v>3000.9180000000001</v>
      </c>
      <c r="AW33">
        <v>327297</v>
      </c>
      <c r="AX33">
        <v>721</v>
      </c>
      <c r="AY33">
        <v>18</v>
      </c>
      <c r="AZ33">
        <v>336.67129999999997</v>
      </c>
      <c r="BA33">
        <v>12.473699999999999</v>
      </c>
      <c r="BB33">
        <v>721</v>
      </c>
      <c r="BC33">
        <v>720</v>
      </c>
      <c r="BD33">
        <v>1000.239</v>
      </c>
      <c r="BE33">
        <v>1000.239</v>
      </c>
      <c r="BF33">
        <v>691.11180000000002</v>
      </c>
      <c r="BG33">
        <v>13832.75</v>
      </c>
      <c r="BH33">
        <v>721</v>
      </c>
      <c r="BI33">
        <v>0</v>
      </c>
      <c r="BJ33">
        <v>0.99032350000000002</v>
      </c>
      <c r="BK33">
        <v>2.7801269999999999E-3</v>
      </c>
      <c r="BL33">
        <v>1</v>
      </c>
      <c r="BM33">
        <v>0</v>
      </c>
      <c r="BN33">
        <v>689.73649999999998</v>
      </c>
      <c r="BO33">
        <v>14930.91</v>
      </c>
      <c r="BP33">
        <v>721</v>
      </c>
      <c r="BQ33">
        <v>0</v>
      </c>
    </row>
    <row r="34" spans="1:69" x14ac:dyDescent="0.3">
      <c r="A34">
        <v>15</v>
      </c>
      <c r="B34">
        <v>0</v>
      </c>
      <c r="C34" t="s">
        <v>69</v>
      </c>
      <c r="D34">
        <v>1</v>
      </c>
      <c r="E34">
        <v>-0.1</v>
      </c>
      <c r="F34">
        <v>1</v>
      </c>
      <c r="G34">
        <v>5</v>
      </c>
      <c r="H34">
        <v>1</v>
      </c>
      <c r="I34">
        <v>0.65</v>
      </c>
      <c r="J34">
        <v>0.1</v>
      </c>
      <c r="K34">
        <v>6.5</v>
      </c>
      <c r="L34">
        <v>1</v>
      </c>
      <c r="M34" t="b">
        <v>0</v>
      </c>
      <c r="N34">
        <v>0.5</v>
      </c>
      <c r="O34">
        <v>0.15</v>
      </c>
      <c r="P34">
        <v>1</v>
      </c>
      <c r="Q34" t="b">
        <v>1</v>
      </c>
      <c r="R34">
        <v>1</v>
      </c>
      <c r="S34" t="s">
        <v>70</v>
      </c>
      <c r="T34">
        <v>5000</v>
      </c>
      <c r="U34">
        <v>0.1</v>
      </c>
      <c r="V34" t="b">
        <v>1</v>
      </c>
      <c r="W34">
        <v>1</v>
      </c>
      <c r="X34" t="b">
        <v>0</v>
      </c>
      <c r="Y34">
        <v>10000</v>
      </c>
      <c r="Z34">
        <v>10000</v>
      </c>
      <c r="AA34">
        <v>100</v>
      </c>
      <c r="AB34">
        <v>1E-4</v>
      </c>
      <c r="AC34">
        <v>1E-4</v>
      </c>
      <c r="AD34" t="b">
        <v>1</v>
      </c>
      <c r="AE34">
        <v>-0.01</v>
      </c>
      <c r="AF34" t="b">
        <v>1</v>
      </c>
      <c r="AG34" t="b">
        <v>1</v>
      </c>
      <c r="AH34">
        <v>1</v>
      </c>
      <c r="AI34">
        <v>5</v>
      </c>
      <c r="AJ34">
        <v>0</v>
      </c>
      <c r="AK34">
        <v>0.01</v>
      </c>
      <c r="AL34" t="b">
        <v>1</v>
      </c>
      <c r="AM34" t="b">
        <v>1</v>
      </c>
      <c r="AN34">
        <v>1</v>
      </c>
      <c r="AO34" t="b">
        <v>1</v>
      </c>
      <c r="AP34">
        <v>0.95</v>
      </c>
      <c r="AQ34" t="b">
        <v>0</v>
      </c>
      <c r="AR34" t="b">
        <v>0</v>
      </c>
      <c r="AS34">
        <v>2</v>
      </c>
      <c r="AT34" t="b">
        <v>1</v>
      </c>
      <c r="AU34">
        <v>0.5</v>
      </c>
      <c r="AV34">
        <v>3000.87</v>
      </c>
      <c r="AW34">
        <v>328125</v>
      </c>
      <c r="AX34">
        <v>721</v>
      </c>
      <c r="AY34">
        <v>18</v>
      </c>
      <c r="AZ34">
        <v>505.81389999999999</v>
      </c>
      <c r="BA34">
        <v>11.864560000000001</v>
      </c>
      <c r="BB34">
        <v>721</v>
      </c>
      <c r="BC34">
        <v>720</v>
      </c>
      <c r="BD34">
        <v>1001.551</v>
      </c>
      <c r="BE34">
        <v>1001.551</v>
      </c>
      <c r="BF34">
        <v>694.01289999999995</v>
      </c>
      <c r="BG34">
        <v>11752.94</v>
      </c>
      <c r="BH34">
        <v>721</v>
      </c>
      <c r="BI34">
        <v>0</v>
      </c>
      <c r="BJ34">
        <v>0.97806919999999997</v>
      </c>
      <c r="BK34">
        <v>3.8625869999999998E-3</v>
      </c>
      <c r="BL34">
        <v>1</v>
      </c>
      <c r="BM34">
        <v>0</v>
      </c>
      <c r="BN34">
        <v>684.6386</v>
      </c>
      <c r="BO34">
        <v>14333.63</v>
      </c>
      <c r="BP34">
        <v>721</v>
      </c>
      <c r="BQ34">
        <v>0</v>
      </c>
    </row>
    <row r="35" spans="1:69" x14ac:dyDescent="0.3">
      <c r="A35">
        <v>15</v>
      </c>
      <c r="B35">
        <v>0</v>
      </c>
      <c r="C35" t="s">
        <v>69</v>
      </c>
      <c r="D35">
        <v>1</v>
      </c>
      <c r="E35">
        <v>-0.1</v>
      </c>
      <c r="F35">
        <v>1</v>
      </c>
      <c r="G35">
        <v>5</v>
      </c>
      <c r="H35">
        <v>1</v>
      </c>
      <c r="I35">
        <v>0.65</v>
      </c>
      <c r="J35">
        <v>0.1</v>
      </c>
      <c r="K35">
        <v>6.5</v>
      </c>
      <c r="L35">
        <v>1</v>
      </c>
      <c r="M35" t="b">
        <v>0</v>
      </c>
      <c r="N35">
        <v>0.5</v>
      </c>
      <c r="O35">
        <v>0.15</v>
      </c>
      <c r="P35">
        <v>1</v>
      </c>
      <c r="Q35" t="b">
        <v>1</v>
      </c>
      <c r="R35">
        <v>1</v>
      </c>
      <c r="S35" t="s">
        <v>70</v>
      </c>
      <c r="T35">
        <v>5000</v>
      </c>
      <c r="U35">
        <v>0.1</v>
      </c>
      <c r="V35" t="b">
        <v>1</v>
      </c>
      <c r="W35">
        <v>1</v>
      </c>
      <c r="X35" t="b">
        <v>0</v>
      </c>
      <c r="Y35">
        <v>10000</v>
      </c>
      <c r="Z35">
        <v>10000</v>
      </c>
      <c r="AA35">
        <v>100</v>
      </c>
      <c r="AB35">
        <v>1E-4</v>
      </c>
      <c r="AC35">
        <v>1E-4</v>
      </c>
      <c r="AD35" t="b">
        <v>1</v>
      </c>
      <c r="AE35">
        <v>-0.01</v>
      </c>
      <c r="AF35" t="b">
        <v>1</v>
      </c>
      <c r="AG35" t="b">
        <v>1</v>
      </c>
      <c r="AH35">
        <v>1</v>
      </c>
      <c r="AI35">
        <v>5</v>
      </c>
      <c r="AJ35">
        <v>0</v>
      </c>
      <c r="AK35">
        <v>0.01</v>
      </c>
      <c r="AL35" t="b">
        <v>1</v>
      </c>
      <c r="AM35" t="b">
        <v>1</v>
      </c>
      <c r="AN35">
        <v>1</v>
      </c>
      <c r="AO35" t="b">
        <v>1</v>
      </c>
      <c r="AP35">
        <v>0.95</v>
      </c>
      <c r="AQ35" t="b">
        <v>0</v>
      </c>
      <c r="AR35" t="b">
        <v>0</v>
      </c>
      <c r="AS35">
        <v>2</v>
      </c>
      <c r="AT35" t="b">
        <v>1</v>
      </c>
      <c r="AU35">
        <v>0.5</v>
      </c>
      <c r="AV35">
        <v>3002.4279999999999</v>
      </c>
      <c r="AW35">
        <v>328641</v>
      </c>
      <c r="AX35">
        <v>721</v>
      </c>
      <c r="AY35">
        <v>18</v>
      </c>
      <c r="AZ35">
        <v>422.22800000000001</v>
      </c>
      <c r="BA35">
        <v>6.0839829999999999</v>
      </c>
      <c r="BB35">
        <v>721</v>
      </c>
      <c r="BC35">
        <v>720</v>
      </c>
      <c r="BD35">
        <v>1000.1</v>
      </c>
      <c r="BE35">
        <v>1000.1</v>
      </c>
      <c r="BF35">
        <v>692.39739999999995</v>
      </c>
      <c r="BG35">
        <v>11827.64</v>
      </c>
      <c r="BH35">
        <v>721</v>
      </c>
      <c r="BI35">
        <v>0</v>
      </c>
      <c r="BJ35">
        <v>0.98464200000000002</v>
      </c>
      <c r="BK35">
        <v>3.0832920000000001E-3</v>
      </c>
      <c r="BL35">
        <v>1</v>
      </c>
      <c r="BM35">
        <v>0</v>
      </c>
      <c r="BN35">
        <v>687.61950000000002</v>
      </c>
      <c r="BO35">
        <v>14160.08</v>
      </c>
      <c r="BP35">
        <v>721</v>
      </c>
      <c r="BQ35">
        <v>0</v>
      </c>
    </row>
    <row r="36" spans="1:69" x14ac:dyDescent="0.3">
      <c r="A36">
        <v>15</v>
      </c>
      <c r="B36">
        <v>0</v>
      </c>
      <c r="C36" t="s">
        <v>69</v>
      </c>
      <c r="D36">
        <v>1</v>
      </c>
      <c r="E36">
        <v>-0.1</v>
      </c>
      <c r="F36">
        <v>1</v>
      </c>
      <c r="G36">
        <v>5</v>
      </c>
      <c r="H36">
        <v>1</v>
      </c>
      <c r="I36">
        <v>0.65</v>
      </c>
      <c r="J36">
        <v>0.1</v>
      </c>
      <c r="K36">
        <v>6.5</v>
      </c>
      <c r="L36">
        <v>1</v>
      </c>
      <c r="M36" t="b">
        <v>0</v>
      </c>
      <c r="N36">
        <v>0.5</v>
      </c>
      <c r="O36">
        <v>0.15</v>
      </c>
      <c r="P36">
        <v>1</v>
      </c>
      <c r="Q36" t="b">
        <v>1</v>
      </c>
      <c r="R36">
        <v>1</v>
      </c>
      <c r="S36" t="s">
        <v>70</v>
      </c>
      <c r="T36">
        <v>5000</v>
      </c>
      <c r="U36">
        <v>0.1</v>
      </c>
      <c r="V36" t="b">
        <v>1</v>
      </c>
      <c r="W36">
        <v>1</v>
      </c>
      <c r="X36" t="b">
        <v>0</v>
      </c>
      <c r="Y36">
        <v>10000</v>
      </c>
      <c r="Z36">
        <v>10000</v>
      </c>
      <c r="AA36">
        <v>100</v>
      </c>
      <c r="AB36">
        <v>1E-4</v>
      </c>
      <c r="AC36">
        <v>1E-4</v>
      </c>
      <c r="AD36" t="b">
        <v>1</v>
      </c>
      <c r="AE36">
        <v>-0.01</v>
      </c>
      <c r="AF36" t="b">
        <v>1</v>
      </c>
      <c r="AG36" t="b">
        <v>1</v>
      </c>
      <c r="AH36">
        <v>1</v>
      </c>
      <c r="AI36">
        <v>5</v>
      </c>
      <c r="AJ36">
        <v>0</v>
      </c>
      <c r="AK36">
        <v>0.01</v>
      </c>
      <c r="AL36" t="b">
        <v>1</v>
      </c>
      <c r="AM36" t="b">
        <v>1</v>
      </c>
      <c r="AN36">
        <v>1</v>
      </c>
      <c r="AO36" t="b">
        <v>1</v>
      </c>
      <c r="AP36">
        <v>0.95</v>
      </c>
      <c r="AQ36" t="b">
        <v>0</v>
      </c>
      <c r="AR36" t="b">
        <v>0</v>
      </c>
      <c r="AS36">
        <v>2</v>
      </c>
      <c r="AT36" t="b">
        <v>1</v>
      </c>
      <c r="AU36">
        <v>0.5</v>
      </c>
      <c r="AV36">
        <v>3001.788</v>
      </c>
      <c r="AW36">
        <v>324766</v>
      </c>
      <c r="AX36">
        <v>721</v>
      </c>
      <c r="AY36">
        <v>18</v>
      </c>
      <c r="AZ36">
        <v>816.50469999999996</v>
      </c>
      <c r="BA36">
        <v>7.9618950000000002</v>
      </c>
      <c r="BB36">
        <v>721</v>
      </c>
      <c r="BC36">
        <v>720</v>
      </c>
      <c r="BD36">
        <v>1000.549</v>
      </c>
      <c r="BE36">
        <v>1000.549</v>
      </c>
      <c r="BF36">
        <v>686.47550000000001</v>
      </c>
      <c r="BG36">
        <v>13763.56</v>
      </c>
      <c r="BH36">
        <v>721</v>
      </c>
      <c r="BI36">
        <v>0</v>
      </c>
      <c r="BJ36">
        <v>0.96657850000000001</v>
      </c>
      <c r="BK36">
        <v>7.0001940000000004E-3</v>
      </c>
      <c r="BL36">
        <v>1</v>
      </c>
      <c r="BM36">
        <v>0</v>
      </c>
      <c r="BN36">
        <v>672.70540000000005</v>
      </c>
      <c r="BO36">
        <v>18421.16</v>
      </c>
      <c r="BP36">
        <v>721</v>
      </c>
      <c r="BQ36">
        <v>0</v>
      </c>
    </row>
    <row r="37" spans="1:69" x14ac:dyDescent="0.3">
      <c r="A37">
        <v>15</v>
      </c>
      <c r="B37">
        <v>0</v>
      </c>
      <c r="C37" t="s">
        <v>69</v>
      </c>
      <c r="D37">
        <v>1</v>
      </c>
      <c r="E37">
        <v>-0.1</v>
      </c>
      <c r="F37">
        <v>1</v>
      </c>
      <c r="G37">
        <v>5</v>
      </c>
      <c r="H37">
        <v>1</v>
      </c>
      <c r="I37">
        <v>0.65</v>
      </c>
      <c r="J37">
        <v>0.1</v>
      </c>
      <c r="K37">
        <v>6.5</v>
      </c>
      <c r="L37">
        <v>1</v>
      </c>
      <c r="M37" t="b">
        <v>0</v>
      </c>
      <c r="N37">
        <v>0.5</v>
      </c>
      <c r="O37">
        <v>0.15</v>
      </c>
      <c r="P37">
        <v>1</v>
      </c>
      <c r="Q37" t="b">
        <v>1</v>
      </c>
      <c r="R37">
        <v>1</v>
      </c>
      <c r="S37" t="s">
        <v>70</v>
      </c>
      <c r="T37">
        <v>5000</v>
      </c>
      <c r="U37">
        <v>0.1</v>
      </c>
      <c r="V37" t="b">
        <v>1</v>
      </c>
      <c r="W37">
        <v>1</v>
      </c>
      <c r="X37" t="b">
        <v>0</v>
      </c>
      <c r="Y37">
        <v>10000</v>
      </c>
      <c r="Z37">
        <v>10000</v>
      </c>
      <c r="AA37">
        <v>100</v>
      </c>
      <c r="AB37">
        <v>1E-4</v>
      </c>
      <c r="AC37">
        <v>1E-4</v>
      </c>
      <c r="AD37" t="b">
        <v>1</v>
      </c>
      <c r="AE37">
        <v>-0.01</v>
      </c>
      <c r="AF37" t="b">
        <v>1</v>
      </c>
      <c r="AG37" t="b">
        <v>1</v>
      </c>
      <c r="AH37">
        <v>1</v>
      </c>
      <c r="AI37">
        <v>5</v>
      </c>
      <c r="AJ37">
        <v>0</v>
      </c>
      <c r="AK37">
        <v>0.01</v>
      </c>
      <c r="AL37" t="b">
        <v>1</v>
      </c>
      <c r="AM37" t="b">
        <v>1</v>
      </c>
      <c r="AN37">
        <v>1</v>
      </c>
      <c r="AO37" t="b">
        <v>1</v>
      </c>
      <c r="AP37">
        <v>0.95</v>
      </c>
      <c r="AQ37" t="b">
        <v>0</v>
      </c>
      <c r="AR37" t="b">
        <v>0</v>
      </c>
      <c r="AS37">
        <v>2</v>
      </c>
      <c r="AT37" t="b">
        <v>1</v>
      </c>
      <c r="AU37">
        <v>0.5</v>
      </c>
      <c r="AV37">
        <v>3000.6950000000002</v>
      </c>
      <c r="AW37">
        <v>330814</v>
      </c>
      <c r="AX37">
        <v>721</v>
      </c>
      <c r="AY37">
        <v>18</v>
      </c>
      <c r="AZ37">
        <v>608.98130000000003</v>
      </c>
      <c r="BA37">
        <v>4.7376149999999999</v>
      </c>
      <c r="BB37">
        <v>721</v>
      </c>
      <c r="BC37">
        <v>720</v>
      </c>
      <c r="BD37">
        <v>1000.915</v>
      </c>
      <c r="BE37">
        <v>1000.915</v>
      </c>
      <c r="BF37">
        <v>695.17070000000001</v>
      </c>
      <c r="BG37">
        <v>10852.38</v>
      </c>
      <c r="BH37">
        <v>721</v>
      </c>
      <c r="BI37">
        <v>0</v>
      </c>
      <c r="BJ37">
        <v>0.97701729999999998</v>
      </c>
      <c r="BK37">
        <v>4.3668889999999997E-3</v>
      </c>
      <c r="BL37">
        <v>1</v>
      </c>
      <c r="BM37">
        <v>0</v>
      </c>
      <c r="BN37">
        <v>685.34889999999996</v>
      </c>
      <c r="BO37">
        <v>13892.53</v>
      </c>
      <c r="BP37">
        <v>721</v>
      </c>
      <c r="BQ37">
        <v>0</v>
      </c>
    </row>
    <row r="38" spans="1:69" x14ac:dyDescent="0.3">
      <c r="A38">
        <v>15</v>
      </c>
      <c r="B38">
        <v>0</v>
      </c>
      <c r="C38" t="s">
        <v>69</v>
      </c>
      <c r="D38">
        <v>1</v>
      </c>
      <c r="E38">
        <v>-0.1</v>
      </c>
      <c r="F38">
        <v>1</v>
      </c>
      <c r="G38">
        <v>5</v>
      </c>
      <c r="H38">
        <v>1</v>
      </c>
      <c r="I38">
        <v>0.65</v>
      </c>
      <c r="J38">
        <v>0.1</v>
      </c>
      <c r="K38">
        <v>6.5</v>
      </c>
      <c r="L38">
        <v>1</v>
      </c>
      <c r="M38" t="b">
        <v>0</v>
      </c>
      <c r="N38">
        <v>0.5</v>
      </c>
      <c r="O38">
        <v>0.15</v>
      </c>
      <c r="P38">
        <v>1</v>
      </c>
      <c r="Q38" t="b">
        <v>1</v>
      </c>
      <c r="R38">
        <v>1</v>
      </c>
      <c r="S38" t="s">
        <v>70</v>
      </c>
      <c r="T38">
        <v>5000</v>
      </c>
      <c r="U38">
        <v>0.1</v>
      </c>
      <c r="V38" t="b">
        <v>1</v>
      </c>
      <c r="W38">
        <v>1</v>
      </c>
      <c r="X38" t="b">
        <v>0</v>
      </c>
      <c r="Y38">
        <v>10000</v>
      </c>
      <c r="Z38">
        <v>10000</v>
      </c>
      <c r="AA38">
        <v>100</v>
      </c>
      <c r="AB38">
        <v>1E-4</v>
      </c>
      <c r="AC38">
        <v>1E-4</v>
      </c>
      <c r="AD38" t="b">
        <v>1</v>
      </c>
      <c r="AE38">
        <v>-0.01</v>
      </c>
      <c r="AF38" t="b">
        <v>1</v>
      </c>
      <c r="AG38" t="b">
        <v>1</v>
      </c>
      <c r="AH38">
        <v>1</v>
      </c>
      <c r="AI38">
        <v>5</v>
      </c>
      <c r="AJ38">
        <v>0</v>
      </c>
      <c r="AK38">
        <v>0.01</v>
      </c>
      <c r="AL38" t="b">
        <v>1</v>
      </c>
      <c r="AM38" t="b">
        <v>1</v>
      </c>
      <c r="AN38">
        <v>1</v>
      </c>
      <c r="AO38" t="b">
        <v>1</v>
      </c>
      <c r="AP38">
        <v>0.95</v>
      </c>
      <c r="AQ38" t="b">
        <v>0</v>
      </c>
      <c r="AR38" t="b">
        <v>0</v>
      </c>
      <c r="AS38">
        <v>2</v>
      </c>
      <c r="AT38" t="b">
        <v>1</v>
      </c>
      <c r="AU38">
        <v>0.5</v>
      </c>
      <c r="AV38">
        <v>3000.3939999999998</v>
      </c>
      <c r="AW38">
        <v>329418</v>
      </c>
      <c r="AX38">
        <v>721</v>
      </c>
      <c r="AY38">
        <v>18</v>
      </c>
      <c r="AZ38">
        <v>796.33619999999996</v>
      </c>
      <c r="BA38">
        <v>8.4607390000000002</v>
      </c>
      <c r="BB38">
        <v>721</v>
      </c>
      <c r="BC38">
        <v>720</v>
      </c>
      <c r="BD38">
        <v>1000.179</v>
      </c>
      <c r="BE38">
        <v>1000.179</v>
      </c>
      <c r="BF38">
        <v>696.55409999999995</v>
      </c>
      <c r="BG38">
        <v>11064.38</v>
      </c>
      <c r="BH38">
        <v>721</v>
      </c>
      <c r="BI38">
        <v>0</v>
      </c>
      <c r="BJ38">
        <v>0.97667619999999999</v>
      </c>
      <c r="BK38">
        <v>4.1124899999999999E-3</v>
      </c>
      <c r="BL38">
        <v>1</v>
      </c>
      <c r="BM38">
        <v>0</v>
      </c>
      <c r="BN38">
        <v>686.09370000000001</v>
      </c>
      <c r="BO38">
        <v>13594.84</v>
      </c>
      <c r="BP38">
        <v>721</v>
      </c>
      <c r="BQ38">
        <v>0</v>
      </c>
    </row>
    <row r="39" spans="1:69" x14ac:dyDescent="0.3">
      <c r="A39">
        <v>15</v>
      </c>
      <c r="B39">
        <v>0</v>
      </c>
      <c r="C39" t="s">
        <v>69</v>
      </c>
      <c r="D39">
        <v>1</v>
      </c>
      <c r="E39">
        <v>-0.1</v>
      </c>
      <c r="F39">
        <v>1</v>
      </c>
      <c r="G39">
        <v>5</v>
      </c>
      <c r="H39">
        <v>1</v>
      </c>
      <c r="I39">
        <v>0.65</v>
      </c>
      <c r="J39">
        <v>0.1</v>
      </c>
      <c r="K39">
        <v>6.5</v>
      </c>
      <c r="L39">
        <v>1</v>
      </c>
      <c r="M39" t="b">
        <v>0</v>
      </c>
      <c r="N39">
        <v>0.5</v>
      </c>
      <c r="O39">
        <v>0.15</v>
      </c>
      <c r="P39">
        <v>1</v>
      </c>
      <c r="Q39" t="b">
        <v>1</v>
      </c>
      <c r="R39">
        <v>1</v>
      </c>
      <c r="S39" t="s">
        <v>70</v>
      </c>
      <c r="T39">
        <v>5000</v>
      </c>
      <c r="U39">
        <v>0.1</v>
      </c>
      <c r="V39" t="b">
        <v>1</v>
      </c>
      <c r="W39">
        <v>1</v>
      </c>
      <c r="X39" t="b">
        <v>0</v>
      </c>
      <c r="Y39">
        <v>10000</v>
      </c>
      <c r="Z39">
        <v>10000</v>
      </c>
      <c r="AA39">
        <v>100</v>
      </c>
      <c r="AB39">
        <v>1E-4</v>
      </c>
      <c r="AC39">
        <v>1E-4</v>
      </c>
      <c r="AD39" t="b">
        <v>1</v>
      </c>
      <c r="AE39">
        <v>-0.01</v>
      </c>
      <c r="AF39" t="b">
        <v>1</v>
      </c>
      <c r="AG39" t="b">
        <v>1</v>
      </c>
      <c r="AH39">
        <v>1</v>
      </c>
      <c r="AI39">
        <v>5</v>
      </c>
      <c r="AJ39">
        <v>0</v>
      </c>
      <c r="AK39">
        <v>0.01</v>
      </c>
      <c r="AL39" t="b">
        <v>1</v>
      </c>
      <c r="AM39" t="b">
        <v>1</v>
      </c>
      <c r="AN39">
        <v>1</v>
      </c>
      <c r="AO39" t="b">
        <v>1</v>
      </c>
      <c r="AP39">
        <v>0.95</v>
      </c>
      <c r="AQ39" t="b">
        <v>0</v>
      </c>
      <c r="AR39" t="b">
        <v>0</v>
      </c>
      <c r="AS39">
        <v>2</v>
      </c>
      <c r="AT39" t="b">
        <v>1</v>
      </c>
      <c r="AU39">
        <v>0.5</v>
      </c>
      <c r="AV39">
        <v>3000.826</v>
      </c>
      <c r="AW39">
        <v>327969</v>
      </c>
      <c r="AX39">
        <v>721</v>
      </c>
      <c r="AY39">
        <v>18</v>
      </c>
      <c r="AZ39">
        <v>482.85509999999999</v>
      </c>
      <c r="BA39">
        <v>6.1400490000000003</v>
      </c>
      <c r="BB39">
        <v>721</v>
      </c>
      <c r="BC39">
        <v>720</v>
      </c>
      <c r="BD39">
        <v>1000.596</v>
      </c>
      <c r="BE39">
        <v>1000.596</v>
      </c>
      <c r="BF39">
        <v>693.26070000000004</v>
      </c>
      <c r="BG39">
        <v>11518.76</v>
      </c>
      <c r="BH39">
        <v>721</v>
      </c>
      <c r="BI39">
        <v>0</v>
      </c>
      <c r="BJ39">
        <v>0.97987900000000006</v>
      </c>
      <c r="BK39">
        <v>3.6048930000000001E-3</v>
      </c>
      <c r="BL39">
        <v>1</v>
      </c>
      <c r="BM39">
        <v>0</v>
      </c>
      <c r="BN39">
        <v>685.10889999999995</v>
      </c>
      <c r="BO39">
        <v>14185.28</v>
      </c>
      <c r="BP39">
        <v>721</v>
      </c>
      <c r="BQ39">
        <v>0</v>
      </c>
    </row>
    <row r="40" spans="1:69" x14ac:dyDescent="0.3">
      <c r="A40">
        <v>15</v>
      </c>
      <c r="B40">
        <v>0</v>
      </c>
      <c r="C40" t="s">
        <v>69</v>
      </c>
      <c r="D40">
        <v>1</v>
      </c>
      <c r="E40">
        <v>-0.1</v>
      </c>
      <c r="F40">
        <v>1</v>
      </c>
      <c r="G40">
        <v>5</v>
      </c>
      <c r="H40">
        <v>1</v>
      </c>
      <c r="I40">
        <v>0.65</v>
      </c>
      <c r="J40">
        <v>0.1</v>
      </c>
      <c r="K40">
        <v>6.5</v>
      </c>
      <c r="L40">
        <v>1</v>
      </c>
      <c r="M40" t="b">
        <v>0</v>
      </c>
      <c r="N40">
        <v>0.5</v>
      </c>
      <c r="O40">
        <v>0.15</v>
      </c>
      <c r="P40">
        <v>1</v>
      </c>
      <c r="Q40" t="b">
        <v>1</v>
      </c>
      <c r="R40">
        <v>1</v>
      </c>
      <c r="S40" t="s">
        <v>70</v>
      </c>
      <c r="T40">
        <v>5000</v>
      </c>
      <c r="U40">
        <v>0.1</v>
      </c>
      <c r="V40" t="b">
        <v>1</v>
      </c>
      <c r="W40">
        <v>1</v>
      </c>
      <c r="X40" t="b">
        <v>0</v>
      </c>
      <c r="Y40">
        <v>10000</v>
      </c>
      <c r="Z40">
        <v>10000</v>
      </c>
      <c r="AA40">
        <v>100</v>
      </c>
      <c r="AB40">
        <v>1E-4</v>
      </c>
      <c r="AC40">
        <v>1E-4</v>
      </c>
      <c r="AD40" t="b">
        <v>1</v>
      </c>
      <c r="AE40">
        <v>-0.01</v>
      </c>
      <c r="AF40" t="b">
        <v>1</v>
      </c>
      <c r="AG40" t="b">
        <v>1</v>
      </c>
      <c r="AH40">
        <v>1</v>
      </c>
      <c r="AI40">
        <v>5</v>
      </c>
      <c r="AJ40">
        <v>0</v>
      </c>
      <c r="AK40">
        <v>0.01</v>
      </c>
      <c r="AL40" t="b">
        <v>1</v>
      </c>
      <c r="AM40" t="b">
        <v>1</v>
      </c>
      <c r="AN40">
        <v>1</v>
      </c>
      <c r="AO40" t="b">
        <v>1</v>
      </c>
      <c r="AP40">
        <v>0.95</v>
      </c>
      <c r="AQ40" t="b">
        <v>0</v>
      </c>
      <c r="AR40" t="b">
        <v>0</v>
      </c>
      <c r="AS40">
        <v>2</v>
      </c>
      <c r="AT40" t="b">
        <v>1</v>
      </c>
      <c r="AU40">
        <v>0.5</v>
      </c>
      <c r="AV40">
        <v>3000.4830000000002</v>
      </c>
      <c r="AW40">
        <v>328846</v>
      </c>
      <c r="AX40">
        <v>721</v>
      </c>
      <c r="AY40">
        <v>18</v>
      </c>
      <c r="AZ40">
        <v>512.28229999999996</v>
      </c>
      <c r="BA40">
        <v>8.3982880000000009</v>
      </c>
      <c r="BB40">
        <v>721</v>
      </c>
      <c r="BC40">
        <v>720</v>
      </c>
      <c r="BD40">
        <v>1000.7140000000001</v>
      </c>
      <c r="BE40">
        <v>1000.7140000000001</v>
      </c>
      <c r="BF40">
        <v>694.01819999999998</v>
      </c>
      <c r="BG40">
        <v>11606.76</v>
      </c>
      <c r="BH40">
        <v>721</v>
      </c>
      <c r="BI40">
        <v>0</v>
      </c>
      <c r="BJ40">
        <v>0.98206190000000004</v>
      </c>
      <c r="BK40">
        <v>3.1044879999999999E-3</v>
      </c>
      <c r="BL40">
        <v>1</v>
      </c>
      <c r="BM40">
        <v>0</v>
      </c>
      <c r="BN40">
        <v>687.09630000000004</v>
      </c>
      <c r="BO40">
        <v>13889.88</v>
      </c>
      <c r="BP40">
        <v>721</v>
      </c>
      <c r="BQ40">
        <v>0</v>
      </c>
    </row>
    <row r="41" spans="1:69" x14ac:dyDescent="0.3">
      <c r="A41">
        <v>15</v>
      </c>
      <c r="B41">
        <v>0</v>
      </c>
      <c r="C41" t="s">
        <v>69</v>
      </c>
      <c r="D41">
        <v>1</v>
      </c>
      <c r="E41">
        <v>-0.1</v>
      </c>
      <c r="F41">
        <v>1</v>
      </c>
      <c r="G41">
        <v>5</v>
      </c>
      <c r="H41">
        <v>1</v>
      </c>
      <c r="I41">
        <v>0.65</v>
      </c>
      <c r="J41">
        <v>0.1</v>
      </c>
      <c r="K41">
        <v>6.5</v>
      </c>
      <c r="L41">
        <v>1</v>
      </c>
      <c r="M41" t="b">
        <v>0</v>
      </c>
      <c r="N41">
        <v>0.5</v>
      </c>
      <c r="O41">
        <v>0.15</v>
      </c>
      <c r="P41">
        <v>1</v>
      </c>
      <c r="Q41" t="b">
        <v>1</v>
      </c>
      <c r="R41">
        <v>1</v>
      </c>
      <c r="S41" t="s">
        <v>70</v>
      </c>
      <c r="T41">
        <v>5000</v>
      </c>
      <c r="U41">
        <v>0.1</v>
      </c>
      <c r="V41" t="b">
        <v>1</v>
      </c>
      <c r="W41">
        <v>1</v>
      </c>
      <c r="X41" t="b">
        <v>0</v>
      </c>
      <c r="Y41">
        <v>10000</v>
      </c>
      <c r="Z41">
        <v>10000</v>
      </c>
      <c r="AA41">
        <v>100</v>
      </c>
      <c r="AB41">
        <v>1E-4</v>
      </c>
      <c r="AC41">
        <v>1E-4</v>
      </c>
      <c r="AD41" t="b">
        <v>1</v>
      </c>
      <c r="AE41">
        <v>-0.01</v>
      </c>
      <c r="AF41" t="b">
        <v>1</v>
      </c>
      <c r="AG41" t="b">
        <v>1</v>
      </c>
      <c r="AH41">
        <v>1</v>
      </c>
      <c r="AI41">
        <v>5</v>
      </c>
      <c r="AJ41">
        <v>0</v>
      </c>
      <c r="AK41">
        <v>0.01</v>
      </c>
      <c r="AL41" t="b">
        <v>1</v>
      </c>
      <c r="AM41" t="b">
        <v>1</v>
      </c>
      <c r="AN41">
        <v>1</v>
      </c>
      <c r="AO41" t="b">
        <v>1</v>
      </c>
      <c r="AP41">
        <v>0.95</v>
      </c>
      <c r="AQ41" t="b">
        <v>0</v>
      </c>
      <c r="AR41" t="b">
        <v>0</v>
      </c>
      <c r="AS41">
        <v>2</v>
      </c>
      <c r="AT41" t="b">
        <v>1</v>
      </c>
      <c r="AU41">
        <v>0.5</v>
      </c>
      <c r="AV41">
        <v>3000.703</v>
      </c>
      <c r="AW41">
        <v>327901</v>
      </c>
      <c r="AX41">
        <v>721</v>
      </c>
      <c r="AY41">
        <v>11</v>
      </c>
      <c r="AZ41">
        <v>662.81669999999997</v>
      </c>
      <c r="BA41">
        <v>6.081429</v>
      </c>
      <c r="BB41">
        <v>721</v>
      </c>
      <c r="BC41">
        <v>720</v>
      </c>
      <c r="BD41">
        <v>1001.191</v>
      </c>
      <c r="BE41">
        <v>1001.191</v>
      </c>
      <c r="BF41">
        <v>690.14139999999998</v>
      </c>
      <c r="BG41">
        <v>13422.93</v>
      </c>
      <c r="BH41">
        <v>721</v>
      </c>
      <c r="BI41">
        <v>0</v>
      </c>
      <c r="BJ41">
        <v>0.96182650000000003</v>
      </c>
      <c r="BK41">
        <v>8.9447680000000005E-3</v>
      </c>
      <c r="BL41">
        <v>1</v>
      </c>
      <c r="BM41">
        <v>0</v>
      </c>
      <c r="BN41">
        <v>673.12969999999996</v>
      </c>
      <c r="BO41">
        <v>18551.32</v>
      </c>
      <c r="BP41">
        <v>721</v>
      </c>
      <c r="BQ41">
        <v>0</v>
      </c>
    </row>
    <row r="42" spans="1:69" x14ac:dyDescent="0.3">
      <c r="A42">
        <v>15</v>
      </c>
      <c r="B42">
        <v>0</v>
      </c>
      <c r="C42" t="s">
        <v>69</v>
      </c>
      <c r="D42">
        <v>1</v>
      </c>
      <c r="E42">
        <v>-0.1</v>
      </c>
      <c r="F42">
        <v>1</v>
      </c>
      <c r="G42">
        <v>5</v>
      </c>
      <c r="H42">
        <v>1</v>
      </c>
      <c r="I42">
        <v>0.65</v>
      </c>
      <c r="J42">
        <v>0.1</v>
      </c>
      <c r="K42">
        <v>6.5</v>
      </c>
      <c r="L42">
        <v>1</v>
      </c>
      <c r="M42" t="b">
        <v>0</v>
      </c>
      <c r="N42">
        <v>0.5</v>
      </c>
      <c r="O42">
        <v>0.15</v>
      </c>
      <c r="P42">
        <v>1</v>
      </c>
      <c r="Q42" t="b">
        <v>1</v>
      </c>
      <c r="R42">
        <v>1</v>
      </c>
      <c r="S42" t="s">
        <v>71</v>
      </c>
      <c r="T42">
        <v>5000</v>
      </c>
      <c r="U42">
        <v>0.1</v>
      </c>
      <c r="V42" t="b">
        <v>1</v>
      </c>
      <c r="W42">
        <v>1</v>
      </c>
      <c r="X42" t="b">
        <v>1</v>
      </c>
      <c r="Y42">
        <v>10000</v>
      </c>
      <c r="Z42">
        <v>10000</v>
      </c>
      <c r="AA42">
        <v>100</v>
      </c>
      <c r="AB42">
        <v>1E-4</v>
      </c>
      <c r="AC42">
        <v>1E-4</v>
      </c>
      <c r="AD42" t="b">
        <v>1</v>
      </c>
      <c r="AE42">
        <v>-0.01</v>
      </c>
      <c r="AF42" t="b">
        <v>1</v>
      </c>
      <c r="AG42" t="b">
        <v>1</v>
      </c>
      <c r="AH42">
        <v>1</v>
      </c>
      <c r="AI42">
        <v>1.5</v>
      </c>
      <c r="AJ42">
        <v>0</v>
      </c>
      <c r="AK42">
        <v>0.01</v>
      </c>
      <c r="AL42" t="b">
        <v>1</v>
      </c>
      <c r="AM42" t="b">
        <v>1</v>
      </c>
      <c r="AN42">
        <v>1</v>
      </c>
      <c r="AO42" t="b">
        <v>1</v>
      </c>
      <c r="AP42">
        <v>0.2</v>
      </c>
      <c r="AQ42" t="b">
        <v>1</v>
      </c>
      <c r="AR42" t="b">
        <v>0</v>
      </c>
      <c r="AS42">
        <v>2</v>
      </c>
      <c r="AT42" t="b">
        <v>1</v>
      </c>
      <c r="AU42">
        <v>0.5</v>
      </c>
      <c r="AV42">
        <v>3000.6149999999998</v>
      </c>
      <c r="AW42">
        <v>484819</v>
      </c>
      <c r="AX42">
        <v>579</v>
      </c>
      <c r="AY42">
        <v>18</v>
      </c>
      <c r="AZ42">
        <v>806.50609999999995</v>
      </c>
      <c r="BA42">
        <v>6.8358819999999998</v>
      </c>
      <c r="BB42">
        <v>534</v>
      </c>
      <c r="BC42">
        <v>281</v>
      </c>
      <c r="BD42">
        <v>1021.046</v>
      </c>
      <c r="BE42">
        <v>1510.9179999999999</v>
      </c>
      <c r="BF42">
        <v>694.77030000000002</v>
      </c>
      <c r="BG42">
        <v>11033.85</v>
      </c>
      <c r="BH42">
        <v>721</v>
      </c>
      <c r="BI42">
        <v>0</v>
      </c>
      <c r="BJ42">
        <v>0.57837959999999999</v>
      </c>
      <c r="BK42">
        <v>1.12657E-2</v>
      </c>
      <c r="BL42">
        <v>0.51921839999999997</v>
      </c>
      <c r="BM42">
        <v>3.122681E-3</v>
      </c>
      <c r="BN42">
        <v>397.60599999999999</v>
      </c>
      <c r="BO42">
        <v>6827.0429999999997</v>
      </c>
      <c r="BP42">
        <v>374.35640000000001</v>
      </c>
      <c r="BQ42">
        <v>1623.297</v>
      </c>
    </row>
    <row r="43" spans="1:69" x14ac:dyDescent="0.3">
      <c r="A43">
        <v>15</v>
      </c>
      <c r="B43">
        <v>0</v>
      </c>
      <c r="C43" t="s">
        <v>69</v>
      </c>
      <c r="D43">
        <v>1</v>
      </c>
      <c r="E43">
        <v>-0.1</v>
      </c>
      <c r="F43">
        <v>1</v>
      </c>
      <c r="G43">
        <v>5</v>
      </c>
      <c r="H43">
        <v>1</v>
      </c>
      <c r="I43">
        <v>0.65</v>
      </c>
      <c r="J43">
        <v>0.1</v>
      </c>
      <c r="K43">
        <v>6.5</v>
      </c>
      <c r="L43">
        <v>1</v>
      </c>
      <c r="M43" t="b">
        <v>0</v>
      </c>
      <c r="N43">
        <v>0.5</v>
      </c>
      <c r="O43">
        <v>0.15</v>
      </c>
      <c r="P43">
        <v>1</v>
      </c>
      <c r="Q43" t="b">
        <v>1</v>
      </c>
      <c r="R43">
        <v>1</v>
      </c>
      <c r="S43" t="s">
        <v>71</v>
      </c>
      <c r="T43">
        <v>5000</v>
      </c>
      <c r="U43">
        <v>0.1</v>
      </c>
      <c r="V43" t="b">
        <v>1</v>
      </c>
      <c r="W43">
        <v>1</v>
      </c>
      <c r="X43" t="b">
        <v>1</v>
      </c>
      <c r="Y43">
        <v>10000</v>
      </c>
      <c r="Z43">
        <v>10000</v>
      </c>
      <c r="AA43">
        <v>100</v>
      </c>
      <c r="AB43">
        <v>1E-4</v>
      </c>
      <c r="AC43">
        <v>1E-4</v>
      </c>
      <c r="AD43" t="b">
        <v>1</v>
      </c>
      <c r="AE43">
        <v>-0.01</v>
      </c>
      <c r="AF43" t="b">
        <v>1</v>
      </c>
      <c r="AG43" t="b">
        <v>1</v>
      </c>
      <c r="AH43">
        <v>1</v>
      </c>
      <c r="AI43">
        <v>1.5</v>
      </c>
      <c r="AJ43">
        <v>0</v>
      </c>
      <c r="AK43">
        <v>0.01</v>
      </c>
      <c r="AL43" t="b">
        <v>1</v>
      </c>
      <c r="AM43" t="b">
        <v>1</v>
      </c>
      <c r="AN43">
        <v>1</v>
      </c>
      <c r="AO43" t="b">
        <v>1</v>
      </c>
      <c r="AP43">
        <v>0.2</v>
      </c>
      <c r="AQ43" t="b">
        <v>1</v>
      </c>
      <c r="AR43" t="b">
        <v>0</v>
      </c>
      <c r="AS43">
        <v>2</v>
      </c>
      <c r="AT43" t="b">
        <v>1</v>
      </c>
      <c r="AU43">
        <v>0.5</v>
      </c>
      <c r="AV43">
        <v>3000.2469999999998</v>
      </c>
      <c r="AW43">
        <v>464613</v>
      </c>
      <c r="AX43">
        <v>696</v>
      </c>
      <c r="AY43">
        <v>18</v>
      </c>
      <c r="AZ43">
        <v>473.95269999999999</v>
      </c>
      <c r="BA43">
        <v>9.9415300000000002</v>
      </c>
      <c r="BB43">
        <v>649</v>
      </c>
      <c r="BC43">
        <v>278</v>
      </c>
      <c r="BD43">
        <v>1108.7860000000001</v>
      </c>
      <c r="BE43">
        <v>2677.7220000000002</v>
      </c>
      <c r="BF43">
        <v>695.42570000000001</v>
      </c>
      <c r="BG43">
        <v>11188.11</v>
      </c>
      <c r="BH43">
        <v>721</v>
      </c>
      <c r="BI43">
        <v>0</v>
      </c>
      <c r="BJ43">
        <v>0.72485049999999995</v>
      </c>
      <c r="BK43">
        <v>3.0998040000000001E-2</v>
      </c>
      <c r="BL43">
        <v>0.63543439999999995</v>
      </c>
      <c r="BM43">
        <v>2.0690199999999999E-2</v>
      </c>
      <c r="BN43">
        <v>502.01530000000002</v>
      </c>
      <c r="BO43">
        <v>20177.82</v>
      </c>
      <c r="BP43">
        <v>458.14839999999998</v>
      </c>
      <c r="BQ43">
        <v>10755.62</v>
      </c>
    </row>
    <row r="44" spans="1:69" x14ac:dyDescent="0.3">
      <c r="A44">
        <v>15</v>
      </c>
      <c r="B44">
        <v>0</v>
      </c>
      <c r="C44" t="s">
        <v>69</v>
      </c>
      <c r="D44">
        <v>1</v>
      </c>
      <c r="E44">
        <v>-0.1</v>
      </c>
      <c r="F44">
        <v>1</v>
      </c>
      <c r="G44">
        <v>5</v>
      </c>
      <c r="H44">
        <v>1</v>
      </c>
      <c r="I44">
        <v>0.65</v>
      </c>
      <c r="J44">
        <v>0.1</v>
      </c>
      <c r="K44">
        <v>6.5</v>
      </c>
      <c r="L44">
        <v>1</v>
      </c>
      <c r="M44" t="b">
        <v>0</v>
      </c>
      <c r="N44">
        <v>0.5</v>
      </c>
      <c r="O44">
        <v>0.15</v>
      </c>
      <c r="P44">
        <v>1</v>
      </c>
      <c r="Q44" t="b">
        <v>1</v>
      </c>
      <c r="R44">
        <v>1</v>
      </c>
      <c r="S44" t="s">
        <v>71</v>
      </c>
      <c r="T44">
        <v>5000</v>
      </c>
      <c r="U44">
        <v>0.1</v>
      </c>
      <c r="V44" t="b">
        <v>1</v>
      </c>
      <c r="W44">
        <v>1</v>
      </c>
      <c r="X44" t="b">
        <v>1</v>
      </c>
      <c r="Y44">
        <v>10000</v>
      </c>
      <c r="Z44">
        <v>10000</v>
      </c>
      <c r="AA44">
        <v>100</v>
      </c>
      <c r="AB44">
        <v>1E-4</v>
      </c>
      <c r="AC44">
        <v>1E-4</v>
      </c>
      <c r="AD44" t="b">
        <v>1</v>
      </c>
      <c r="AE44">
        <v>-0.01</v>
      </c>
      <c r="AF44" t="b">
        <v>1</v>
      </c>
      <c r="AG44" t="b">
        <v>1</v>
      </c>
      <c r="AH44">
        <v>1</v>
      </c>
      <c r="AI44">
        <v>1.5</v>
      </c>
      <c r="AJ44">
        <v>0</v>
      </c>
      <c r="AK44">
        <v>0.01</v>
      </c>
      <c r="AL44" t="b">
        <v>1</v>
      </c>
      <c r="AM44" t="b">
        <v>1</v>
      </c>
      <c r="AN44">
        <v>1</v>
      </c>
      <c r="AO44" t="b">
        <v>1</v>
      </c>
      <c r="AP44">
        <v>0.2</v>
      </c>
      <c r="AQ44" t="b">
        <v>1</v>
      </c>
      <c r="AR44" t="b">
        <v>0</v>
      </c>
      <c r="AS44">
        <v>2</v>
      </c>
      <c r="AT44" t="b">
        <v>1</v>
      </c>
      <c r="AU44">
        <v>0.5</v>
      </c>
      <c r="AV44">
        <v>3001.5450000000001</v>
      </c>
      <c r="AW44">
        <v>480633</v>
      </c>
      <c r="AX44">
        <v>632</v>
      </c>
      <c r="AY44">
        <v>18</v>
      </c>
      <c r="AZ44">
        <v>336.50299999999999</v>
      </c>
      <c r="BA44">
        <v>5.8567520000000002</v>
      </c>
      <c r="BB44">
        <v>438</v>
      </c>
      <c r="BC44">
        <v>237</v>
      </c>
      <c r="BD44">
        <v>2948.6</v>
      </c>
      <c r="BE44">
        <v>1590.722</v>
      </c>
      <c r="BF44">
        <v>697.65070000000003</v>
      </c>
      <c r="BG44">
        <v>10713.07</v>
      </c>
      <c r="BH44">
        <v>721</v>
      </c>
      <c r="BI44">
        <v>0</v>
      </c>
      <c r="BJ44">
        <v>0.56088320000000003</v>
      </c>
      <c r="BK44">
        <v>2.2020339999999999E-2</v>
      </c>
      <c r="BL44">
        <v>0.47517480000000001</v>
      </c>
      <c r="BM44">
        <v>3.0844069999999999E-3</v>
      </c>
      <c r="BN44">
        <v>385.79910000000001</v>
      </c>
      <c r="BO44">
        <v>11495.98</v>
      </c>
      <c r="BP44">
        <v>342.601</v>
      </c>
      <c r="BQ44">
        <v>1603.3989999999999</v>
      </c>
    </row>
    <row r="45" spans="1:69" x14ac:dyDescent="0.3">
      <c r="A45">
        <v>15</v>
      </c>
      <c r="B45">
        <v>0</v>
      </c>
      <c r="C45" t="s">
        <v>69</v>
      </c>
      <c r="D45">
        <v>1</v>
      </c>
      <c r="E45">
        <v>-0.1</v>
      </c>
      <c r="F45">
        <v>1</v>
      </c>
      <c r="G45">
        <v>5</v>
      </c>
      <c r="H45">
        <v>1</v>
      </c>
      <c r="I45">
        <v>0.65</v>
      </c>
      <c r="J45">
        <v>0.1</v>
      </c>
      <c r="K45">
        <v>6.5</v>
      </c>
      <c r="L45">
        <v>1</v>
      </c>
      <c r="M45" t="b">
        <v>0</v>
      </c>
      <c r="N45">
        <v>0.5</v>
      </c>
      <c r="O45">
        <v>0.15</v>
      </c>
      <c r="P45">
        <v>1</v>
      </c>
      <c r="Q45" t="b">
        <v>1</v>
      </c>
      <c r="R45">
        <v>1</v>
      </c>
      <c r="S45" t="s">
        <v>71</v>
      </c>
      <c r="T45">
        <v>5000</v>
      </c>
      <c r="U45">
        <v>0.1</v>
      </c>
      <c r="V45" t="b">
        <v>1</v>
      </c>
      <c r="W45">
        <v>1</v>
      </c>
      <c r="X45" t="b">
        <v>1</v>
      </c>
      <c r="Y45">
        <v>10000</v>
      </c>
      <c r="Z45">
        <v>10000</v>
      </c>
      <c r="AA45">
        <v>100</v>
      </c>
      <c r="AB45">
        <v>1E-4</v>
      </c>
      <c r="AC45">
        <v>1E-4</v>
      </c>
      <c r="AD45" t="b">
        <v>1</v>
      </c>
      <c r="AE45">
        <v>-0.01</v>
      </c>
      <c r="AF45" t="b">
        <v>1</v>
      </c>
      <c r="AG45" t="b">
        <v>1</v>
      </c>
      <c r="AH45">
        <v>1</v>
      </c>
      <c r="AI45">
        <v>1.5</v>
      </c>
      <c r="AJ45">
        <v>0</v>
      </c>
      <c r="AK45">
        <v>0.01</v>
      </c>
      <c r="AL45" t="b">
        <v>1</v>
      </c>
      <c r="AM45" t="b">
        <v>1</v>
      </c>
      <c r="AN45">
        <v>1</v>
      </c>
      <c r="AO45" t="b">
        <v>1</v>
      </c>
      <c r="AP45">
        <v>0.2</v>
      </c>
      <c r="AQ45" t="b">
        <v>1</v>
      </c>
      <c r="AR45" t="b">
        <v>0</v>
      </c>
      <c r="AS45">
        <v>2</v>
      </c>
      <c r="AT45" t="b">
        <v>1</v>
      </c>
      <c r="AU45">
        <v>0.5</v>
      </c>
      <c r="AV45">
        <v>3000.7060000000001</v>
      </c>
      <c r="AW45">
        <v>485757</v>
      </c>
      <c r="AX45">
        <v>653</v>
      </c>
      <c r="AY45">
        <v>18</v>
      </c>
      <c r="AZ45">
        <v>929.11210000000005</v>
      </c>
      <c r="BA45">
        <v>4.5865850000000004</v>
      </c>
      <c r="BB45">
        <v>590</v>
      </c>
      <c r="BC45">
        <v>274</v>
      </c>
      <c r="BD45">
        <v>1105.8399999999999</v>
      </c>
      <c r="BE45">
        <v>2527.357</v>
      </c>
      <c r="BF45">
        <v>698.49879999999996</v>
      </c>
      <c r="BG45">
        <v>10064.280000000001</v>
      </c>
      <c r="BH45">
        <v>721</v>
      </c>
      <c r="BI45">
        <v>0</v>
      </c>
      <c r="BJ45">
        <v>0.70743040000000001</v>
      </c>
      <c r="BK45">
        <v>1.279628E-2</v>
      </c>
      <c r="BL45">
        <v>0.64779980000000004</v>
      </c>
      <c r="BM45">
        <v>7.3583900000000002E-3</v>
      </c>
      <c r="BN45">
        <v>493.2747</v>
      </c>
      <c r="BO45">
        <v>10588.48</v>
      </c>
      <c r="BP45">
        <v>467.06380000000001</v>
      </c>
      <c r="BQ45">
        <v>3825.1979999999999</v>
      </c>
    </row>
    <row r="46" spans="1:69" x14ac:dyDescent="0.3">
      <c r="A46">
        <v>15</v>
      </c>
      <c r="B46">
        <v>0</v>
      </c>
      <c r="C46" t="s">
        <v>69</v>
      </c>
      <c r="D46">
        <v>1</v>
      </c>
      <c r="E46">
        <v>-0.1</v>
      </c>
      <c r="F46">
        <v>1</v>
      </c>
      <c r="G46">
        <v>5</v>
      </c>
      <c r="H46">
        <v>1</v>
      </c>
      <c r="I46">
        <v>0.65</v>
      </c>
      <c r="J46">
        <v>0.1</v>
      </c>
      <c r="K46">
        <v>6.5</v>
      </c>
      <c r="L46">
        <v>1</v>
      </c>
      <c r="M46" t="b">
        <v>0</v>
      </c>
      <c r="N46">
        <v>0.5</v>
      </c>
      <c r="O46">
        <v>0.15</v>
      </c>
      <c r="P46">
        <v>1</v>
      </c>
      <c r="Q46" t="b">
        <v>1</v>
      </c>
      <c r="R46">
        <v>1</v>
      </c>
      <c r="S46" t="s">
        <v>71</v>
      </c>
      <c r="T46">
        <v>5000</v>
      </c>
      <c r="U46">
        <v>0.1</v>
      </c>
      <c r="V46" t="b">
        <v>1</v>
      </c>
      <c r="W46">
        <v>1</v>
      </c>
      <c r="X46" t="b">
        <v>1</v>
      </c>
      <c r="Y46">
        <v>10000</v>
      </c>
      <c r="Z46">
        <v>10000</v>
      </c>
      <c r="AA46">
        <v>100</v>
      </c>
      <c r="AB46">
        <v>1E-4</v>
      </c>
      <c r="AC46">
        <v>1E-4</v>
      </c>
      <c r="AD46" t="b">
        <v>1</v>
      </c>
      <c r="AE46">
        <v>-0.01</v>
      </c>
      <c r="AF46" t="b">
        <v>1</v>
      </c>
      <c r="AG46" t="b">
        <v>1</v>
      </c>
      <c r="AH46">
        <v>1</v>
      </c>
      <c r="AI46">
        <v>1.5</v>
      </c>
      <c r="AJ46">
        <v>0</v>
      </c>
      <c r="AK46">
        <v>0.01</v>
      </c>
      <c r="AL46" t="b">
        <v>1</v>
      </c>
      <c r="AM46" t="b">
        <v>1</v>
      </c>
      <c r="AN46">
        <v>1</v>
      </c>
      <c r="AO46" t="b">
        <v>1</v>
      </c>
      <c r="AP46">
        <v>0.2</v>
      </c>
      <c r="AQ46" t="b">
        <v>1</v>
      </c>
      <c r="AR46" t="b">
        <v>0</v>
      </c>
      <c r="AS46">
        <v>2</v>
      </c>
      <c r="AT46" t="b">
        <v>1</v>
      </c>
      <c r="AU46">
        <v>0.5</v>
      </c>
      <c r="AV46">
        <v>3000.2719999999999</v>
      </c>
      <c r="AW46">
        <v>488477</v>
      </c>
      <c r="AX46">
        <v>618</v>
      </c>
      <c r="AY46">
        <v>18</v>
      </c>
      <c r="AZ46">
        <v>331.38409999999999</v>
      </c>
      <c r="BA46">
        <v>5.1738200000000001</v>
      </c>
      <c r="BB46">
        <v>582</v>
      </c>
      <c r="BC46">
        <v>348</v>
      </c>
      <c r="BD46">
        <v>1879.989</v>
      </c>
      <c r="BE46">
        <v>2690.9690000000001</v>
      </c>
      <c r="BF46">
        <v>694.94410000000005</v>
      </c>
      <c r="BG46">
        <v>11064.15</v>
      </c>
      <c r="BH46">
        <v>721</v>
      </c>
      <c r="BI46">
        <v>0</v>
      </c>
      <c r="BJ46">
        <v>0.67803159999999996</v>
      </c>
      <c r="BK46">
        <v>7.3147189999999999E-3</v>
      </c>
      <c r="BL46">
        <v>0.65624769999999999</v>
      </c>
      <c r="BM46">
        <v>5.703802E-3</v>
      </c>
      <c r="BN46">
        <v>470.12959999999998</v>
      </c>
      <c r="BO46">
        <v>7771.2089999999998</v>
      </c>
      <c r="BP46">
        <v>473.15449999999998</v>
      </c>
      <c r="BQ46">
        <v>2965.0720000000001</v>
      </c>
    </row>
    <row r="47" spans="1:69" x14ac:dyDescent="0.3">
      <c r="A47">
        <v>15</v>
      </c>
      <c r="B47">
        <v>0</v>
      </c>
      <c r="C47" t="s">
        <v>69</v>
      </c>
      <c r="D47">
        <v>1</v>
      </c>
      <c r="E47">
        <v>-0.1</v>
      </c>
      <c r="F47">
        <v>1</v>
      </c>
      <c r="G47">
        <v>5</v>
      </c>
      <c r="H47">
        <v>1</v>
      </c>
      <c r="I47">
        <v>0.65</v>
      </c>
      <c r="J47">
        <v>0.1</v>
      </c>
      <c r="K47">
        <v>6.5</v>
      </c>
      <c r="L47">
        <v>1</v>
      </c>
      <c r="M47" t="b">
        <v>0</v>
      </c>
      <c r="N47">
        <v>0.5</v>
      </c>
      <c r="O47">
        <v>0.15</v>
      </c>
      <c r="P47">
        <v>1</v>
      </c>
      <c r="Q47" t="b">
        <v>1</v>
      </c>
      <c r="R47">
        <v>1</v>
      </c>
      <c r="S47" t="s">
        <v>71</v>
      </c>
      <c r="T47">
        <v>5000</v>
      </c>
      <c r="U47">
        <v>0.1</v>
      </c>
      <c r="V47" t="b">
        <v>1</v>
      </c>
      <c r="W47">
        <v>1</v>
      </c>
      <c r="X47" t="b">
        <v>1</v>
      </c>
      <c r="Y47">
        <v>10000</v>
      </c>
      <c r="Z47">
        <v>10000</v>
      </c>
      <c r="AA47">
        <v>100</v>
      </c>
      <c r="AB47">
        <v>1E-4</v>
      </c>
      <c r="AC47">
        <v>1E-4</v>
      </c>
      <c r="AD47" t="b">
        <v>1</v>
      </c>
      <c r="AE47">
        <v>-0.01</v>
      </c>
      <c r="AF47" t="b">
        <v>1</v>
      </c>
      <c r="AG47" t="b">
        <v>1</v>
      </c>
      <c r="AH47">
        <v>1</v>
      </c>
      <c r="AI47">
        <v>1.5</v>
      </c>
      <c r="AJ47">
        <v>0</v>
      </c>
      <c r="AK47">
        <v>0.01</v>
      </c>
      <c r="AL47" t="b">
        <v>1</v>
      </c>
      <c r="AM47" t="b">
        <v>1</v>
      </c>
      <c r="AN47">
        <v>1</v>
      </c>
      <c r="AO47" t="b">
        <v>1</v>
      </c>
      <c r="AP47">
        <v>0.2</v>
      </c>
      <c r="AQ47" t="b">
        <v>1</v>
      </c>
      <c r="AR47" t="b">
        <v>0</v>
      </c>
      <c r="AS47">
        <v>2</v>
      </c>
      <c r="AT47" t="b">
        <v>1</v>
      </c>
      <c r="AU47">
        <v>0.5</v>
      </c>
      <c r="AV47">
        <v>3000.2049999999999</v>
      </c>
      <c r="AW47">
        <v>475485</v>
      </c>
      <c r="AX47">
        <v>709</v>
      </c>
      <c r="AY47">
        <v>18</v>
      </c>
      <c r="AZ47">
        <v>525.9153</v>
      </c>
      <c r="BA47">
        <v>7.2748780000000002</v>
      </c>
      <c r="BB47">
        <v>609</v>
      </c>
      <c r="BC47">
        <v>330</v>
      </c>
      <c r="BD47">
        <v>1202.472</v>
      </c>
      <c r="BE47">
        <v>2153.482</v>
      </c>
      <c r="BF47">
        <v>695.80399999999997</v>
      </c>
      <c r="BG47">
        <v>11244.58</v>
      </c>
      <c r="BH47">
        <v>721</v>
      </c>
      <c r="BI47">
        <v>0</v>
      </c>
      <c r="BJ47">
        <v>0.7353748</v>
      </c>
      <c r="BK47">
        <v>1.8417559999999999E-2</v>
      </c>
      <c r="BL47">
        <v>0.6670895</v>
      </c>
      <c r="BM47">
        <v>9.5979480000000002E-3</v>
      </c>
      <c r="BN47">
        <v>512.32939999999996</v>
      </c>
      <c r="BO47">
        <v>15229.43</v>
      </c>
      <c r="BP47">
        <v>480.9717</v>
      </c>
      <c r="BQ47">
        <v>4989.4070000000002</v>
      </c>
    </row>
    <row r="48" spans="1:69" x14ac:dyDescent="0.3">
      <c r="A48">
        <v>15</v>
      </c>
      <c r="B48">
        <v>0</v>
      </c>
      <c r="C48" t="s">
        <v>69</v>
      </c>
      <c r="D48">
        <v>1</v>
      </c>
      <c r="E48">
        <v>-0.1</v>
      </c>
      <c r="F48">
        <v>1</v>
      </c>
      <c r="G48">
        <v>5</v>
      </c>
      <c r="H48">
        <v>1</v>
      </c>
      <c r="I48">
        <v>0.65</v>
      </c>
      <c r="J48">
        <v>0.1</v>
      </c>
      <c r="K48">
        <v>6.5</v>
      </c>
      <c r="L48">
        <v>1</v>
      </c>
      <c r="M48" t="b">
        <v>0</v>
      </c>
      <c r="N48">
        <v>0.5</v>
      </c>
      <c r="O48">
        <v>0.15</v>
      </c>
      <c r="P48">
        <v>1</v>
      </c>
      <c r="Q48" t="b">
        <v>1</v>
      </c>
      <c r="R48">
        <v>1</v>
      </c>
      <c r="S48" t="s">
        <v>71</v>
      </c>
      <c r="T48">
        <v>5000</v>
      </c>
      <c r="U48">
        <v>0.1</v>
      </c>
      <c r="V48" t="b">
        <v>1</v>
      </c>
      <c r="W48">
        <v>1</v>
      </c>
      <c r="X48" t="b">
        <v>1</v>
      </c>
      <c r="Y48">
        <v>10000</v>
      </c>
      <c r="Z48">
        <v>10000</v>
      </c>
      <c r="AA48">
        <v>100</v>
      </c>
      <c r="AB48">
        <v>1E-4</v>
      </c>
      <c r="AC48">
        <v>1E-4</v>
      </c>
      <c r="AD48" t="b">
        <v>1</v>
      </c>
      <c r="AE48">
        <v>-0.01</v>
      </c>
      <c r="AF48" t="b">
        <v>1</v>
      </c>
      <c r="AG48" t="b">
        <v>1</v>
      </c>
      <c r="AH48">
        <v>1</v>
      </c>
      <c r="AI48">
        <v>1.5</v>
      </c>
      <c r="AJ48">
        <v>0</v>
      </c>
      <c r="AK48">
        <v>0.01</v>
      </c>
      <c r="AL48" t="b">
        <v>1</v>
      </c>
      <c r="AM48" t="b">
        <v>1</v>
      </c>
      <c r="AN48">
        <v>1</v>
      </c>
      <c r="AO48" t="b">
        <v>1</v>
      </c>
      <c r="AP48">
        <v>0.2</v>
      </c>
      <c r="AQ48" t="b">
        <v>1</v>
      </c>
      <c r="AR48" t="b">
        <v>0</v>
      </c>
      <c r="AS48">
        <v>2</v>
      </c>
      <c r="AT48" t="b">
        <v>1</v>
      </c>
      <c r="AU48">
        <v>0.5</v>
      </c>
      <c r="AV48">
        <v>3000.672</v>
      </c>
      <c r="AW48">
        <v>467389</v>
      </c>
      <c r="AX48">
        <v>665</v>
      </c>
      <c r="AY48">
        <v>18</v>
      </c>
      <c r="AZ48">
        <v>1044.116</v>
      </c>
      <c r="BA48">
        <v>5.4987009999999996</v>
      </c>
      <c r="BB48">
        <v>665</v>
      </c>
      <c r="BC48">
        <v>144</v>
      </c>
      <c r="BD48">
        <v>1044.116</v>
      </c>
      <c r="BE48">
        <v>2891.0309999999999</v>
      </c>
      <c r="BF48">
        <v>693.21230000000003</v>
      </c>
      <c r="BG48">
        <v>12092.59</v>
      </c>
      <c r="BH48">
        <v>721</v>
      </c>
      <c r="BI48">
        <v>0</v>
      </c>
      <c r="BJ48">
        <v>0.64717860000000005</v>
      </c>
      <c r="BK48">
        <v>3.147966E-2</v>
      </c>
      <c r="BL48">
        <v>0.57481530000000003</v>
      </c>
      <c r="BM48">
        <v>2.9348909999999999E-2</v>
      </c>
      <c r="BN48">
        <v>444.90309999999999</v>
      </c>
      <c r="BO48">
        <v>18963.45</v>
      </c>
      <c r="BP48">
        <v>414.44159999999999</v>
      </c>
      <c r="BQ48">
        <v>15256.77</v>
      </c>
    </row>
    <row r="49" spans="1:69" x14ac:dyDescent="0.3">
      <c r="A49">
        <v>15</v>
      </c>
      <c r="B49">
        <v>0</v>
      </c>
      <c r="C49" t="s">
        <v>69</v>
      </c>
      <c r="D49">
        <v>1</v>
      </c>
      <c r="E49">
        <v>-0.1</v>
      </c>
      <c r="F49">
        <v>1</v>
      </c>
      <c r="G49">
        <v>5</v>
      </c>
      <c r="H49">
        <v>1</v>
      </c>
      <c r="I49">
        <v>0.65</v>
      </c>
      <c r="J49">
        <v>0.1</v>
      </c>
      <c r="K49">
        <v>6.5</v>
      </c>
      <c r="L49">
        <v>1</v>
      </c>
      <c r="M49" t="b">
        <v>0</v>
      </c>
      <c r="N49">
        <v>0.5</v>
      </c>
      <c r="O49">
        <v>0.15</v>
      </c>
      <c r="P49">
        <v>1</v>
      </c>
      <c r="Q49" t="b">
        <v>1</v>
      </c>
      <c r="R49">
        <v>1</v>
      </c>
      <c r="S49" t="s">
        <v>71</v>
      </c>
      <c r="T49">
        <v>5000</v>
      </c>
      <c r="U49">
        <v>0.1</v>
      </c>
      <c r="V49" t="b">
        <v>1</v>
      </c>
      <c r="W49">
        <v>1</v>
      </c>
      <c r="X49" t="b">
        <v>1</v>
      </c>
      <c r="Y49">
        <v>10000</v>
      </c>
      <c r="Z49">
        <v>10000</v>
      </c>
      <c r="AA49">
        <v>100</v>
      </c>
      <c r="AB49">
        <v>1E-4</v>
      </c>
      <c r="AC49">
        <v>1E-4</v>
      </c>
      <c r="AD49" t="b">
        <v>1</v>
      </c>
      <c r="AE49">
        <v>-0.01</v>
      </c>
      <c r="AF49" t="b">
        <v>1</v>
      </c>
      <c r="AG49" t="b">
        <v>1</v>
      </c>
      <c r="AH49">
        <v>1</v>
      </c>
      <c r="AI49">
        <v>1.5</v>
      </c>
      <c r="AJ49">
        <v>0</v>
      </c>
      <c r="AK49">
        <v>0.01</v>
      </c>
      <c r="AL49" t="b">
        <v>1</v>
      </c>
      <c r="AM49" t="b">
        <v>1</v>
      </c>
      <c r="AN49">
        <v>1</v>
      </c>
      <c r="AO49" t="b">
        <v>1</v>
      </c>
      <c r="AP49">
        <v>0.2</v>
      </c>
      <c r="AQ49" t="b">
        <v>1</v>
      </c>
      <c r="AR49" t="b">
        <v>0</v>
      </c>
      <c r="AS49">
        <v>2</v>
      </c>
      <c r="AT49" t="b">
        <v>1</v>
      </c>
      <c r="AU49">
        <v>0.5</v>
      </c>
      <c r="AV49">
        <v>3000.819</v>
      </c>
      <c r="AW49">
        <v>485625</v>
      </c>
      <c r="AX49">
        <v>613</v>
      </c>
      <c r="AY49">
        <v>18</v>
      </c>
      <c r="AZ49">
        <v>245.86070000000001</v>
      </c>
      <c r="BA49">
        <v>5.9907349999999999</v>
      </c>
      <c r="BB49">
        <v>514</v>
      </c>
      <c r="BC49">
        <v>233</v>
      </c>
      <c r="BD49">
        <v>2721.895</v>
      </c>
      <c r="BE49">
        <v>1013.039</v>
      </c>
      <c r="BF49">
        <v>698.38959999999997</v>
      </c>
      <c r="BG49">
        <v>9979.6959999999999</v>
      </c>
      <c r="BH49">
        <v>721</v>
      </c>
      <c r="BI49">
        <v>0</v>
      </c>
      <c r="BJ49">
        <v>0.5595078</v>
      </c>
      <c r="BK49">
        <v>1.7029900000000001E-2</v>
      </c>
      <c r="BL49">
        <v>0.50272059999999996</v>
      </c>
      <c r="BM49">
        <v>6.6172009999999996E-3</v>
      </c>
      <c r="BN49">
        <v>386.08969999999999</v>
      </c>
      <c r="BO49">
        <v>8792.5769999999993</v>
      </c>
      <c r="BP49">
        <v>362.46140000000003</v>
      </c>
      <c r="BQ49">
        <v>3439.8939999999998</v>
      </c>
    </row>
    <row r="50" spans="1:69" x14ac:dyDescent="0.3">
      <c r="A50">
        <v>15</v>
      </c>
      <c r="B50">
        <v>0</v>
      </c>
      <c r="C50" t="s">
        <v>69</v>
      </c>
      <c r="D50">
        <v>1</v>
      </c>
      <c r="E50">
        <v>-0.1</v>
      </c>
      <c r="F50">
        <v>1</v>
      </c>
      <c r="G50">
        <v>5</v>
      </c>
      <c r="H50">
        <v>1</v>
      </c>
      <c r="I50">
        <v>0.65</v>
      </c>
      <c r="J50">
        <v>0.1</v>
      </c>
      <c r="K50">
        <v>6.5</v>
      </c>
      <c r="L50">
        <v>1</v>
      </c>
      <c r="M50" t="b">
        <v>0</v>
      </c>
      <c r="N50">
        <v>0.5</v>
      </c>
      <c r="O50">
        <v>0.15</v>
      </c>
      <c r="P50">
        <v>1</v>
      </c>
      <c r="Q50" t="b">
        <v>1</v>
      </c>
      <c r="R50">
        <v>1</v>
      </c>
      <c r="S50" t="s">
        <v>71</v>
      </c>
      <c r="T50">
        <v>5000</v>
      </c>
      <c r="U50">
        <v>0.1</v>
      </c>
      <c r="V50" t="b">
        <v>1</v>
      </c>
      <c r="W50">
        <v>1</v>
      </c>
      <c r="X50" t="b">
        <v>1</v>
      </c>
      <c r="Y50">
        <v>10000</v>
      </c>
      <c r="Z50">
        <v>10000</v>
      </c>
      <c r="AA50">
        <v>100</v>
      </c>
      <c r="AB50">
        <v>1E-4</v>
      </c>
      <c r="AC50">
        <v>1E-4</v>
      </c>
      <c r="AD50" t="b">
        <v>1</v>
      </c>
      <c r="AE50">
        <v>-0.01</v>
      </c>
      <c r="AF50" t="b">
        <v>1</v>
      </c>
      <c r="AG50" t="b">
        <v>1</v>
      </c>
      <c r="AH50">
        <v>1</v>
      </c>
      <c r="AI50">
        <v>1.5</v>
      </c>
      <c r="AJ50">
        <v>0</v>
      </c>
      <c r="AK50">
        <v>0.01</v>
      </c>
      <c r="AL50" t="b">
        <v>1</v>
      </c>
      <c r="AM50" t="b">
        <v>1</v>
      </c>
      <c r="AN50">
        <v>1</v>
      </c>
      <c r="AO50" t="b">
        <v>1</v>
      </c>
      <c r="AP50">
        <v>0.2</v>
      </c>
      <c r="AQ50" t="b">
        <v>1</v>
      </c>
      <c r="AR50" t="b">
        <v>0</v>
      </c>
      <c r="AS50">
        <v>2</v>
      </c>
      <c r="AT50" t="b">
        <v>1</v>
      </c>
      <c r="AU50">
        <v>0.5</v>
      </c>
      <c r="AV50">
        <v>3000.8420000000001</v>
      </c>
      <c r="AW50">
        <v>476452</v>
      </c>
      <c r="AX50">
        <v>711</v>
      </c>
      <c r="AY50">
        <v>18</v>
      </c>
      <c r="AZ50">
        <v>552.73429999999996</v>
      </c>
      <c r="BA50">
        <v>5.6159080000000001</v>
      </c>
      <c r="BB50">
        <v>626</v>
      </c>
      <c r="BC50">
        <v>371</v>
      </c>
      <c r="BD50">
        <v>1001.098</v>
      </c>
      <c r="BE50">
        <v>2519.5459999999998</v>
      </c>
      <c r="BF50">
        <v>700.6259</v>
      </c>
      <c r="BG50">
        <v>9279.6309999999994</v>
      </c>
      <c r="BH50">
        <v>721</v>
      </c>
      <c r="BI50">
        <v>0</v>
      </c>
      <c r="BJ50">
        <v>0.7322343</v>
      </c>
      <c r="BK50">
        <v>1.5729259999999998E-2</v>
      </c>
      <c r="BL50">
        <v>0.66175260000000002</v>
      </c>
      <c r="BM50">
        <v>5.9944350000000002E-3</v>
      </c>
      <c r="BN50">
        <v>512.92589999999996</v>
      </c>
      <c r="BO50">
        <v>12541.06</v>
      </c>
      <c r="BP50">
        <v>477.12369999999999</v>
      </c>
      <c r="BQ50">
        <v>3116.1489999999999</v>
      </c>
    </row>
    <row r="51" spans="1:69" x14ac:dyDescent="0.3">
      <c r="A51">
        <v>15</v>
      </c>
      <c r="B51">
        <v>0</v>
      </c>
      <c r="C51" t="s">
        <v>69</v>
      </c>
      <c r="D51">
        <v>1</v>
      </c>
      <c r="E51">
        <v>-0.1</v>
      </c>
      <c r="F51">
        <v>1</v>
      </c>
      <c r="G51">
        <v>5</v>
      </c>
      <c r="H51">
        <v>1</v>
      </c>
      <c r="I51">
        <v>0.65</v>
      </c>
      <c r="J51">
        <v>0.1</v>
      </c>
      <c r="K51">
        <v>6.5</v>
      </c>
      <c r="L51">
        <v>1</v>
      </c>
      <c r="M51" t="b">
        <v>0</v>
      </c>
      <c r="N51">
        <v>0.5</v>
      </c>
      <c r="O51">
        <v>0.15</v>
      </c>
      <c r="P51">
        <v>1</v>
      </c>
      <c r="Q51" t="b">
        <v>1</v>
      </c>
      <c r="R51">
        <v>1</v>
      </c>
      <c r="S51" t="s">
        <v>71</v>
      </c>
      <c r="T51">
        <v>5000</v>
      </c>
      <c r="U51">
        <v>0.1</v>
      </c>
      <c r="V51" t="b">
        <v>1</v>
      </c>
      <c r="W51">
        <v>1</v>
      </c>
      <c r="X51" t="b">
        <v>1</v>
      </c>
      <c r="Y51">
        <v>10000</v>
      </c>
      <c r="Z51">
        <v>10000</v>
      </c>
      <c r="AA51">
        <v>100</v>
      </c>
      <c r="AB51">
        <v>1E-4</v>
      </c>
      <c r="AC51">
        <v>1E-4</v>
      </c>
      <c r="AD51" t="b">
        <v>1</v>
      </c>
      <c r="AE51">
        <v>-0.01</v>
      </c>
      <c r="AF51" t="b">
        <v>1</v>
      </c>
      <c r="AG51" t="b">
        <v>1</v>
      </c>
      <c r="AH51">
        <v>1</v>
      </c>
      <c r="AI51">
        <v>1.5</v>
      </c>
      <c r="AJ51">
        <v>0</v>
      </c>
      <c r="AK51">
        <v>0.01</v>
      </c>
      <c r="AL51" t="b">
        <v>1</v>
      </c>
      <c r="AM51" t="b">
        <v>1</v>
      </c>
      <c r="AN51">
        <v>1</v>
      </c>
      <c r="AO51" t="b">
        <v>1</v>
      </c>
      <c r="AP51">
        <v>0.2</v>
      </c>
      <c r="AQ51" t="b">
        <v>1</v>
      </c>
      <c r="AR51" t="b">
        <v>0</v>
      </c>
      <c r="AS51">
        <v>2</v>
      </c>
      <c r="AT51" t="b">
        <v>1</v>
      </c>
      <c r="AU51">
        <v>0.5</v>
      </c>
      <c r="AV51">
        <v>3000.192</v>
      </c>
      <c r="AW51">
        <v>476887</v>
      </c>
      <c r="AX51">
        <v>597</v>
      </c>
      <c r="AY51">
        <v>10</v>
      </c>
      <c r="AZ51">
        <v>2014.183</v>
      </c>
      <c r="BA51">
        <v>5.6326400000000003</v>
      </c>
      <c r="BB51">
        <v>597</v>
      </c>
      <c r="BC51">
        <v>268</v>
      </c>
      <c r="BD51">
        <v>2014.183</v>
      </c>
      <c r="BE51">
        <v>1263.4839999999999</v>
      </c>
      <c r="BF51">
        <v>687.96550000000002</v>
      </c>
      <c r="BG51">
        <v>13365.24</v>
      </c>
      <c r="BH51">
        <v>721</v>
      </c>
      <c r="BI51">
        <v>0</v>
      </c>
      <c r="BJ51">
        <v>0.63154030000000005</v>
      </c>
      <c r="BK51">
        <v>1.1493069999999999E-2</v>
      </c>
      <c r="BL51">
        <v>0.59806840000000006</v>
      </c>
      <c r="BM51">
        <v>1.161044E-2</v>
      </c>
      <c r="BN51">
        <v>432.73329999999999</v>
      </c>
      <c r="BO51">
        <v>9646.7710000000006</v>
      </c>
      <c r="BP51">
        <v>431.2072</v>
      </c>
      <c r="BQ51">
        <v>6035.5860000000002</v>
      </c>
    </row>
    <row r="52" spans="1:69" x14ac:dyDescent="0.3">
      <c r="A52">
        <v>15</v>
      </c>
      <c r="B52">
        <v>0</v>
      </c>
      <c r="C52" t="s">
        <v>69</v>
      </c>
      <c r="D52">
        <v>1</v>
      </c>
      <c r="E52">
        <v>-0.1</v>
      </c>
      <c r="F52">
        <v>1</v>
      </c>
      <c r="G52">
        <v>5</v>
      </c>
      <c r="H52">
        <v>1</v>
      </c>
      <c r="I52">
        <v>0.65</v>
      </c>
      <c r="J52">
        <v>0.1</v>
      </c>
      <c r="K52">
        <v>6.5</v>
      </c>
      <c r="L52">
        <v>1</v>
      </c>
      <c r="M52" t="b">
        <v>0</v>
      </c>
      <c r="N52">
        <v>0.5</v>
      </c>
      <c r="O52">
        <v>0.15</v>
      </c>
      <c r="P52">
        <v>1</v>
      </c>
      <c r="Q52" t="b">
        <v>1</v>
      </c>
      <c r="R52">
        <v>1</v>
      </c>
      <c r="S52" t="s">
        <v>71</v>
      </c>
      <c r="T52">
        <v>5000</v>
      </c>
      <c r="U52">
        <v>0.1</v>
      </c>
      <c r="V52" t="b">
        <v>1</v>
      </c>
      <c r="W52">
        <v>1</v>
      </c>
      <c r="X52" t="b">
        <v>1</v>
      </c>
      <c r="Y52">
        <v>10000</v>
      </c>
      <c r="Z52">
        <v>10000</v>
      </c>
      <c r="AA52">
        <v>100</v>
      </c>
      <c r="AB52">
        <v>1E-4</v>
      </c>
      <c r="AC52">
        <v>1E-4</v>
      </c>
      <c r="AD52" t="b">
        <v>1</v>
      </c>
      <c r="AE52">
        <v>-0.01</v>
      </c>
      <c r="AF52" t="b">
        <v>1</v>
      </c>
      <c r="AG52" t="b">
        <v>1</v>
      </c>
      <c r="AH52">
        <v>1</v>
      </c>
      <c r="AI52">
        <v>1.5</v>
      </c>
      <c r="AJ52">
        <v>0</v>
      </c>
      <c r="AK52">
        <v>0.01</v>
      </c>
      <c r="AL52" t="b">
        <v>1</v>
      </c>
      <c r="AM52" t="b">
        <v>1</v>
      </c>
      <c r="AN52">
        <v>1</v>
      </c>
      <c r="AO52" t="b">
        <v>1</v>
      </c>
      <c r="AP52">
        <v>0.95</v>
      </c>
      <c r="AQ52" t="b">
        <v>1</v>
      </c>
      <c r="AR52" t="b">
        <v>0</v>
      </c>
      <c r="AS52">
        <v>2</v>
      </c>
      <c r="AT52" t="b">
        <v>1</v>
      </c>
      <c r="AU52">
        <v>0.5</v>
      </c>
      <c r="AV52">
        <v>3000.5770000000002</v>
      </c>
      <c r="AW52">
        <v>231918</v>
      </c>
      <c r="AX52">
        <v>526</v>
      </c>
      <c r="AY52">
        <v>0</v>
      </c>
      <c r="AZ52">
        <v>162.1301</v>
      </c>
      <c r="BA52">
        <v>1276.1400000000001</v>
      </c>
      <c r="BB52">
        <v>111</v>
      </c>
      <c r="BC52">
        <v>0</v>
      </c>
      <c r="BD52">
        <v>1000.763</v>
      </c>
      <c r="BE52">
        <v>1276.1400000000001</v>
      </c>
      <c r="BF52">
        <v>700.28129999999999</v>
      </c>
      <c r="BG52">
        <v>9677.2649999999994</v>
      </c>
      <c r="BH52">
        <v>721</v>
      </c>
      <c r="BI52">
        <v>0</v>
      </c>
      <c r="BJ52">
        <v>0.1665818</v>
      </c>
      <c r="BK52">
        <v>6.3745599999999999E-2</v>
      </c>
      <c r="BL52">
        <v>6.9162479999999998E-3</v>
      </c>
      <c r="BM52">
        <v>5.8611280000000002E-4</v>
      </c>
      <c r="BN52">
        <v>105.17749999999999</v>
      </c>
      <c r="BO52">
        <v>25701.78</v>
      </c>
      <c r="BP52">
        <v>4.9866159999999997</v>
      </c>
      <c r="BQ52">
        <v>304.68020000000001</v>
      </c>
    </row>
    <row r="53" spans="1:69" x14ac:dyDescent="0.3">
      <c r="A53">
        <v>15</v>
      </c>
      <c r="B53">
        <v>0</v>
      </c>
      <c r="C53" t="s">
        <v>69</v>
      </c>
      <c r="D53">
        <v>1</v>
      </c>
      <c r="E53">
        <v>-0.1</v>
      </c>
      <c r="F53">
        <v>1</v>
      </c>
      <c r="G53">
        <v>5</v>
      </c>
      <c r="H53">
        <v>1</v>
      </c>
      <c r="I53">
        <v>0.65</v>
      </c>
      <c r="J53">
        <v>0.1</v>
      </c>
      <c r="K53">
        <v>6.5</v>
      </c>
      <c r="L53">
        <v>1</v>
      </c>
      <c r="M53" t="b">
        <v>0</v>
      </c>
      <c r="N53">
        <v>0.5</v>
      </c>
      <c r="O53">
        <v>0.15</v>
      </c>
      <c r="P53">
        <v>1</v>
      </c>
      <c r="Q53" t="b">
        <v>1</v>
      </c>
      <c r="R53">
        <v>1</v>
      </c>
      <c r="S53" t="s">
        <v>71</v>
      </c>
      <c r="T53">
        <v>5000</v>
      </c>
      <c r="U53">
        <v>0.1</v>
      </c>
      <c r="V53" t="b">
        <v>1</v>
      </c>
      <c r="W53">
        <v>1</v>
      </c>
      <c r="X53" t="b">
        <v>1</v>
      </c>
      <c r="Y53">
        <v>10000</v>
      </c>
      <c r="Z53">
        <v>10000</v>
      </c>
      <c r="AA53">
        <v>100</v>
      </c>
      <c r="AB53">
        <v>1E-4</v>
      </c>
      <c r="AC53">
        <v>1E-4</v>
      </c>
      <c r="AD53" t="b">
        <v>1</v>
      </c>
      <c r="AE53">
        <v>-0.01</v>
      </c>
      <c r="AF53" t="b">
        <v>1</v>
      </c>
      <c r="AG53" t="b">
        <v>1</v>
      </c>
      <c r="AH53">
        <v>1</v>
      </c>
      <c r="AI53">
        <v>1.5</v>
      </c>
      <c r="AJ53">
        <v>0</v>
      </c>
      <c r="AK53">
        <v>0.01</v>
      </c>
      <c r="AL53" t="b">
        <v>1</v>
      </c>
      <c r="AM53" t="b">
        <v>1</v>
      </c>
      <c r="AN53">
        <v>1</v>
      </c>
      <c r="AO53" t="b">
        <v>1</v>
      </c>
      <c r="AP53">
        <v>0.95</v>
      </c>
      <c r="AQ53" t="b">
        <v>1</v>
      </c>
      <c r="AR53" t="b">
        <v>0</v>
      </c>
      <c r="AS53">
        <v>2</v>
      </c>
      <c r="AT53" t="b">
        <v>1</v>
      </c>
      <c r="AU53">
        <v>0.5</v>
      </c>
      <c r="AV53">
        <v>3000.0520000000001</v>
      </c>
      <c r="AW53">
        <v>183980</v>
      </c>
      <c r="AX53">
        <v>274</v>
      </c>
      <c r="AY53">
        <v>0</v>
      </c>
      <c r="AZ53">
        <v>160.3015</v>
      </c>
      <c r="BA53">
        <v>1020.2</v>
      </c>
      <c r="BB53">
        <v>4</v>
      </c>
      <c r="BC53">
        <v>0</v>
      </c>
      <c r="BD53">
        <v>1002.078</v>
      </c>
      <c r="BE53">
        <v>1020.2</v>
      </c>
      <c r="BF53">
        <v>699.31169999999997</v>
      </c>
      <c r="BG53">
        <v>9903.3709999999992</v>
      </c>
      <c r="BH53">
        <v>721</v>
      </c>
      <c r="BI53">
        <v>0</v>
      </c>
      <c r="BJ53">
        <v>5.669105E-2</v>
      </c>
      <c r="BK53">
        <v>1.7531359999999999E-2</v>
      </c>
      <c r="BL53" s="1">
        <v>1.05875E-5</v>
      </c>
      <c r="BM53" s="1">
        <v>1.4572159999999999E-8</v>
      </c>
      <c r="BN53">
        <v>28.606870000000001</v>
      </c>
      <c r="BO53">
        <v>3367.04</v>
      </c>
      <c r="BP53">
        <v>7.6335880000000002E-3</v>
      </c>
      <c r="BQ53">
        <v>7.5752190000000002E-3</v>
      </c>
    </row>
    <row r="54" spans="1:69" x14ac:dyDescent="0.3">
      <c r="A54">
        <v>15</v>
      </c>
      <c r="B54">
        <v>0</v>
      </c>
      <c r="C54" t="s">
        <v>69</v>
      </c>
      <c r="D54">
        <v>1</v>
      </c>
      <c r="E54">
        <v>-0.1</v>
      </c>
      <c r="F54">
        <v>1</v>
      </c>
      <c r="G54">
        <v>5</v>
      </c>
      <c r="H54">
        <v>1</v>
      </c>
      <c r="I54">
        <v>0.65</v>
      </c>
      <c r="J54">
        <v>0.1</v>
      </c>
      <c r="K54">
        <v>6.5</v>
      </c>
      <c r="L54">
        <v>1</v>
      </c>
      <c r="M54" t="b">
        <v>0</v>
      </c>
      <c r="N54">
        <v>0.5</v>
      </c>
      <c r="O54">
        <v>0.15</v>
      </c>
      <c r="P54">
        <v>1</v>
      </c>
      <c r="Q54" t="b">
        <v>1</v>
      </c>
      <c r="R54">
        <v>1</v>
      </c>
      <c r="S54" t="s">
        <v>71</v>
      </c>
      <c r="T54">
        <v>5000</v>
      </c>
      <c r="U54">
        <v>0.1</v>
      </c>
      <c r="V54" t="b">
        <v>1</v>
      </c>
      <c r="W54">
        <v>1</v>
      </c>
      <c r="X54" t="b">
        <v>1</v>
      </c>
      <c r="Y54">
        <v>10000</v>
      </c>
      <c r="Z54">
        <v>10000</v>
      </c>
      <c r="AA54">
        <v>100</v>
      </c>
      <c r="AB54">
        <v>1E-4</v>
      </c>
      <c r="AC54">
        <v>1E-4</v>
      </c>
      <c r="AD54" t="b">
        <v>1</v>
      </c>
      <c r="AE54">
        <v>-0.01</v>
      </c>
      <c r="AF54" t="b">
        <v>1</v>
      </c>
      <c r="AG54" t="b">
        <v>1</v>
      </c>
      <c r="AH54">
        <v>1</v>
      </c>
      <c r="AI54">
        <v>1.5</v>
      </c>
      <c r="AJ54">
        <v>0</v>
      </c>
      <c r="AK54">
        <v>0.01</v>
      </c>
      <c r="AL54" t="b">
        <v>1</v>
      </c>
      <c r="AM54" t="b">
        <v>1</v>
      </c>
      <c r="AN54">
        <v>1</v>
      </c>
      <c r="AO54" t="b">
        <v>1</v>
      </c>
      <c r="AP54">
        <v>0.95</v>
      </c>
      <c r="AQ54" t="b">
        <v>1</v>
      </c>
      <c r="AR54" t="b">
        <v>0</v>
      </c>
      <c r="AS54">
        <v>2</v>
      </c>
      <c r="AT54" t="b">
        <v>1</v>
      </c>
      <c r="AU54">
        <v>0.5</v>
      </c>
      <c r="AV54">
        <v>3000.0010000000002</v>
      </c>
      <c r="AW54">
        <v>228616</v>
      </c>
      <c r="AX54">
        <v>500</v>
      </c>
      <c r="AY54">
        <v>0</v>
      </c>
      <c r="AZ54">
        <v>276.01609999999999</v>
      </c>
      <c r="BA54">
        <v>1800.2840000000001</v>
      </c>
      <c r="BB54">
        <v>130</v>
      </c>
      <c r="BC54">
        <v>0</v>
      </c>
      <c r="BD54">
        <v>1000.324</v>
      </c>
      <c r="BE54">
        <v>1800.2840000000001</v>
      </c>
      <c r="BF54">
        <v>689.04579999999999</v>
      </c>
      <c r="BG54">
        <v>12237.76</v>
      </c>
      <c r="BH54">
        <v>721</v>
      </c>
      <c r="BI54">
        <v>0</v>
      </c>
      <c r="BJ54">
        <v>0.18864030000000001</v>
      </c>
      <c r="BK54">
        <v>6.5580310000000003E-2</v>
      </c>
      <c r="BL54">
        <v>3.3084000000000002E-2</v>
      </c>
      <c r="BM54">
        <v>2.2624670000000002E-3</v>
      </c>
      <c r="BN54">
        <v>112.7771</v>
      </c>
      <c r="BO54">
        <v>21702.639999999999</v>
      </c>
      <c r="BP54">
        <v>23.853570000000001</v>
      </c>
      <c r="BQ54">
        <v>1176.1179999999999</v>
      </c>
    </row>
    <row r="55" spans="1:69" x14ac:dyDescent="0.3">
      <c r="A55">
        <v>15</v>
      </c>
      <c r="B55">
        <v>0</v>
      </c>
      <c r="C55" t="s">
        <v>69</v>
      </c>
      <c r="D55">
        <v>1</v>
      </c>
      <c r="E55">
        <v>-0.1</v>
      </c>
      <c r="F55">
        <v>1</v>
      </c>
      <c r="G55">
        <v>5</v>
      </c>
      <c r="H55">
        <v>1</v>
      </c>
      <c r="I55">
        <v>0.65</v>
      </c>
      <c r="J55">
        <v>0.1</v>
      </c>
      <c r="K55">
        <v>6.5</v>
      </c>
      <c r="L55">
        <v>1</v>
      </c>
      <c r="M55" t="b">
        <v>0</v>
      </c>
      <c r="N55">
        <v>0.5</v>
      </c>
      <c r="O55">
        <v>0.15</v>
      </c>
      <c r="P55">
        <v>1</v>
      </c>
      <c r="Q55" t="b">
        <v>1</v>
      </c>
      <c r="R55">
        <v>1</v>
      </c>
      <c r="S55" t="s">
        <v>71</v>
      </c>
      <c r="T55">
        <v>5000</v>
      </c>
      <c r="U55">
        <v>0.1</v>
      </c>
      <c r="V55" t="b">
        <v>1</v>
      </c>
      <c r="W55">
        <v>1</v>
      </c>
      <c r="X55" t="b">
        <v>1</v>
      </c>
      <c r="Y55">
        <v>10000</v>
      </c>
      <c r="Z55">
        <v>10000</v>
      </c>
      <c r="AA55">
        <v>100</v>
      </c>
      <c r="AB55">
        <v>1E-4</v>
      </c>
      <c r="AC55">
        <v>1E-4</v>
      </c>
      <c r="AD55" t="b">
        <v>1</v>
      </c>
      <c r="AE55">
        <v>-0.01</v>
      </c>
      <c r="AF55" t="b">
        <v>1</v>
      </c>
      <c r="AG55" t="b">
        <v>1</v>
      </c>
      <c r="AH55">
        <v>1</v>
      </c>
      <c r="AI55">
        <v>1.5</v>
      </c>
      <c r="AJ55">
        <v>0</v>
      </c>
      <c r="AK55">
        <v>0.01</v>
      </c>
      <c r="AL55" t="b">
        <v>1</v>
      </c>
      <c r="AM55" t="b">
        <v>1</v>
      </c>
      <c r="AN55">
        <v>1</v>
      </c>
      <c r="AO55" t="b">
        <v>1</v>
      </c>
      <c r="AP55">
        <v>0.95</v>
      </c>
      <c r="AQ55" t="b">
        <v>1</v>
      </c>
      <c r="AR55" t="b">
        <v>0</v>
      </c>
      <c r="AS55">
        <v>2</v>
      </c>
      <c r="AT55" t="b">
        <v>1</v>
      </c>
      <c r="AU55">
        <v>0.5</v>
      </c>
      <c r="AV55">
        <v>3001.0410000000002</v>
      </c>
      <c r="AW55">
        <v>198107</v>
      </c>
      <c r="AX55">
        <v>452</v>
      </c>
      <c r="AY55">
        <v>0</v>
      </c>
      <c r="AZ55">
        <v>304.44310000000002</v>
      </c>
      <c r="BA55">
        <v>1243.855</v>
      </c>
      <c r="BB55">
        <v>102</v>
      </c>
      <c r="BC55">
        <v>0</v>
      </c>
      <c r="BD55">
        <v>1003.998</v>
      </c>
      <c r="BE55">
        <v>1243.855</v>
      </c>
      <c r="BF55">
        <v>690.52189999999996</v>
      </c>
      <c r="BG55">
        <v>12711.62</v>
      </c>
      <c r="BH55">
        <v>721</v>
      </c>
      <c r="BI55">
        <v>0</v>
      </c>
      <c r="BJ55">
        <v>0.1241964</v>
      </c>
      <c r="BK55">
        <v>4.8285769999999999E-2</v>
      </c>
      <c r="BL55">
        <v>8.2897070000000003E-3</v>
      </c>
      <c r="BM55">
        <v>7.7987719999999996E-4</v>
      </c>
      <c r="BN55">
        <v>69.514139999999998</v>
      </c>
      <c r="BO55">
        <v>14887.56</v>
      </c>
      <c r="BP55">
        <v>5.9768790000000003</v>
      </c>
      <c r="BQ55">
        <v>405.40609999999998</v>
      </c>
    </row>
    <row r="56" spans="1:69" x14ac:dyDescent="0.3">
      <c r="A56">
        <v>15</v>
      </c>
      <c r="B56">
        <v>0</v>
      </c>
      <c r="C56" t="s">
        <v>69</v>
      </c>
      <c r="D56">
        <v>1</v>
      </c>
      <c r="E56">
        <v>-0.1</v>
      </c>
      <c r="F56">
        <v>1</v>
      </c>
      <c r="G56">
        <v>5</v>
      </c>
      <c r="H56">
        <v>1</v>
      </c>
      <c r="I56">
        <v>0.65</v>
      </c>
      <c r="J56">
        <v>0.1</v>
      </c>
      <c r="K56">
        <v>6.5</v>
      </c>
      <c r="L56">
        <v>1</v>
      </c>
      <c r="M56" t="b">
        <v>0</v>
      </c>
      <c r="N56">
        <v>0.5</v>
      </c>
      <c r="O56">
        <v>0.15</v>
      </c>
      <c r="P56">
        <v>1</v>
      </c>
      <c r="Q56" t="b">
        <v>1</v>
      </c>
      <c r="R56">
        <v>1</v>
      </c>
      <c r="S56" t="s">
        <v>71</v>
      </c>
      <c r="T56">
        <v>5000</v>
      </c>
      <c r="U56">
        <v>0.1</v>
      </c>
      <c r="V56" t="b">
        <v>1</v>
      </c>
      <c r="W56">
        <v>1</v>
      </c>
      <c r="X56" t="b">
        <v>1</v>
      </c>
      <c r="Y56">
        <v>10000</v>
      </c>
      <c r="Z56">
        <v>10000</v>
      </c>
      <c r="AA56">
        <v>100</v>
      </c>
      <c r="AB56">
        <v>1E-4</v>
      </c>
      <c r="AC56">
        <v>1E-4</v>
      </c>
      <c r="AD56" t="b">
        <v>1</v>
      </c>
      <c r="AE56">
        <v>-0.01</v>
      </c>
      <c r="AF56" t="b">
        <v>1</v>
      </c>
      <c r="AG56" t="b">
        <v>1</v>
      </c>
      <c r="AH56">
        <v>1</v>
      </c>
      <c r="AI56">
        <v>1.5</v>
      </c>
      <c r="AJ56">
        <v>0</v>
      </c>
      <c r="AK56">
        <v>0.01</v>
      </c>
      <c r="AL56" t="b">
        <v>1</v>
      </c>
      <c r="AM56" t="b">
        <v>1</v>
      </c>
      <c r="AN56">
        <v>1</v>
      </c>
      <c r="AO56" t="b">
        <v>1</v>
      </c>
      <c r="AP56">
        <v>0.95</v>
      </c>
      <c r="AQ56" t="b">
        <v>1</v>
      </c>
      <c r="AR56" t="b">
        <v>0</v>
      </c>
      <c r="AS56">
        <v>2</v>
      </c>
      <c r="AT56" t="b">
        <v>1</v>
      </c>
      <c r="AU56">
        <v>0.5</v>
      </c>
      <c r="AV56">
        <v>3000.2739999999999</v>
      </c>
      <c r="AW56">
        <v>263842</v>
      </c>
      <c r="AX56">
        <v>650</v>
      </c>
      <c r="AY56">
        <v>0</v>
      </c>
      <c r="AZ56">
        <v>211.3596</v>
      </c>
      <c r="BA56">
        <v>1678.8140000000001</v>
      </c>
      <c r="BB56">
        <v>256</v>
      </c>
      <c r="BC56">
        <v>0</v>
      </c>
      <c r="BD56">
        <v>1001.748</v>
      </c>
      <c r="BE56">
        <v>1678.8140000000001</v>
      </c>
      <c r="BF56">
        <v>700.74459999999999</v>
      </c>
      <c r="BG56">
        <v>9642.2970000000005</v>
      </c>
      <c r="BH56">
        <v>721</v>
      </c>
      <c r="BI56">
        <v>0</v>
      </c>
      <c r="BJ56">
        <v>0.29047109999999998</v>
      </c>
      <c r="BK56">
        <v>0.1216077</v>
      </c>
      <c r="BL56">
        <v>4.943608E-2</v>
      </c>
      <c r="BM56">
        <v>8.7730180000000005E-3</v>
      </c>
      <c r="BN56">
        <v>194.4905</v>
      </c>
      <c r="BO56">
        <v>58084.79</v>
      </c>
      <c r="BP56">
        <v>35.643410000000003</v>
      </c>
      <c r="BQ56">
        <v>4560.6210000000001</v>
      </c>
    </row>
    <row r="57" spans="1:69" x14ac:dyDescent="0.3">
      <c r="A57">
        <v>15</v>
      </c>
      <c r="B57">
        <v>0</v>
      </c>
      <c r="C57" t="s">
        <v>69</v>
      </c>
      <c r="D57">
        <v>1</v>
      </c>
      <c r="E57">
        <v>-0.1</v>
      </c>
      <c r="F57">
        <v>1</v>
      </c>
      <c r="G57">
        <v>5</v>
      </c>
      <c r="H57">
        <v>1</v>
      </c>
      <c r="I57">
        <v>0.65</v>
      </c>
      <c r="J57">
        <v>0.1</v>
      </c>
      <c r="K57">
        <v>6.5</v>
      </c>
      <c r="L57">
        <v>1</v>
      </c>
      <c r="M57" t="b">
        <v>0</v>
      </c>
      <c r="N57">
        <v>0.5</v>
      </c>
      <c r="O57">
        <v>0.15</v>
      </c>
      <c r="P57">
        <v>1</v>
      </c>
      <c r="Q57" t="b">
        <v>1</v>
      </c>
      <c r="R57">
        <v>1</v>
      </c>
      <c r="S57" t="s">
        <v>71</v>
      </c>
      <c r="T57">
        <v>5000</v>
      </c>
      <c r="U57">
        <v>0.1</v>
      </c>
      <c r="V57" t="b">
        <v>1</v>
      </c>
      <c r="W57">
        <v>1</v>
      </c>
      <c r="X57" t="b">
        <v>1</v>
      </c>
      <c r="Y57">
        <v>10000</v>
      </c>
      <c r="Z57">
        <v>10000</v>
      </c>
      <c r="AA57">
        <v>100</v>
      </c>
      <c r="AB57">
        <v>1E-4</v>
      </c>
      <c r="AC57">
        <v>1E-4</v>
      </c>
      <c r="AD57" t="b">
        <v>1</v>
      </c>
      <c r="AE57">
        <v>-0.01</v>
      </c>
      <c r="AF57" t="b">
        <v>1</v>
      </c>
      <c r="AG57" t="b">
        <v>1</v>
      </c>
      <c r="AH57">
        <v>1</v>
      </c>
      <c r="AI57">
        <v>1.5</v>
      </c>
      <c r="AJ57">
        <v>0</v>
      </c>
      <c r="AK57">
        <v>0.01</v>
      </c>
      <c r="AL57" t="b">
        <v>1</v>
      </c>
      <c r="AM57" t="b">
        <v>1</v>
      </c>
      <c r="AN57">
        <v>1</v>
      </c>
      <c r="AO57" t="b">
        <v>1</v>
      </c>
      <c r="AP57">
        <v>0.95</v>
      </c>
      <c r="AQ57" t="b">
        <v>1</v>
      </c>
      <c r="AR57" t="b">
        <v>0</v>
      </c>
      <c r="AS57">
        <v>2</v>
      </c>
      <c r="AT57" t="b">
        <v>1</v>
      </c>
      <c r="AU57">
        <v>0.5</v>
      </c>
      <c r="AV57">
        <v>3000.1080000000002</v>
      </c>
      <c r="AW57">
        <v>263381</v>
      </c>
      <c r="AX57">
        <v>501</v>
      </c>
      <c r="AY57">
        <v>0</v>
      </c>
      <c r="AZ57">
        <v>205.51750000000001</v>
      </c>
      <c r="BA57">
        <v>2345.7809999999999</v>
      </c>
      <c r="BB57">
        <v>177</v>
      </c>
      <c r="BC57">
        <v>0</v>
      </c>
      <c r="BD57">
        <v>1109.039</v>
      </c>
      <c r="BE57">
        <v>2345.7809999999999</v>
      </c>
      <c r="BF57">
        <v>699.6046</v>
      </c>
      <c r="BG57">
        <v>9840.0059999999994</v>
      </c>
      <c r="BH57">
        <v>721</v>
      </c>
      <c r="BI57">
        <v>0</v>
      </c>
      <c r="BJ57">
        <v>0.16590579999999999</v>
      </c>
      <c r="BK57">
        <v>4.5107130000000002E-2</v>
      </c>
      <c r="BL57">
        <v>6.0444240000000003E-2</v>
      </c>
      <c r="BM57">
        <v>4.2927110000000003E-3</v>
      </c>
      <c r="BN57">
        <v>104.6416</v>
      </c>
      <c r="BO57">
        <v>16337.73</v>
      </c>
      <c r="BP57">
        <v>43.580269999999999</v>
      </c>
      <c r="BQ57">
        <v>2231.5279999999998</v>
      </c>
    </row>
    <row r="58" spans="1:69" x14ac:dyDescent="0.3">
      <c r="A58">
        <v>15</v>
      </c>
      <c r="B58">
        <v>0</v>
      </c>
      <c r="C58" t="s">
        <v>69</v>
      </c>
      <c r="D58">
        <v>1</v>
      </c>
      <c r="E58">
        <v>-0.1</v>
      </c>
      <c r="F58">
        <v>1</v>
      </c>
      <c r="G58">
        <v>5</v>
      </c>
      <c r="H58">
        <v>1</v>
      </c>
      <c r="I58">
        <v>0.65</v>
      </c>
      <c r="J58">
        <v>0.1</v>
      </c>
      <c r="K58">
        <v>6.5</v>
      </c>
      <c r="L58">
        <v>1</v>
      </c>
      <c r="M58" t="b">
        <v>0</v>
      </c>
      <c r="N58">
        <v>0.5</v>
      </c>
      <c r="O58">
        <v>0.15</v>
      </c>
      <c r="P58">
        <v>1</v>
      </c>
      <c r="Q58" t="b">
        <v>1</v>
      </c>
      <c r="R58">
        <v>1</v>
      </c>
      <c r="S58" t="s">
        <v>71</v>
      </c>
      <c r="T58">
        <v>5000</v>
      </c>
      <c r="U58">
        <v>0.1</v>
      </c>
      <c r="V58" t="b">
        <v>1</v>
      </c>
      <c r="W58">
        <v>1</v>
      </c>
      <c r="X58" t="b">
        <v>1</v>
      </c>
      <c r="Y58">
        <v>10000</v>
      </c>
      <c r="Z58">
        <v>10000</v>
      </c>
      <c r="AA58">
        <v>100</v>
      </c>
      <c r="AB58">
        <v>1E-4</v>
      </c>
      <c r="AC58">
        <v>1E-4</v>
      </c>
      <c r="AD58" t="b">
        <v>1</v>
      </c>
      <c r="AE58">
        <v>-0.01</v>
      </c>
      <c r="AF58" t="b">
        <v>1</v>
      </c>
      <c r="AG58" t="b">
        <v>1</v>
      </c>
      <c r="AH58">
        <v>1</v>
      </c>
      <c r="AI58">
        <v>1.5</v>
      </c>
      <c r="AJ58">
        <v>0</v>
      </c>
      <c r="AK58">
        <v>0.01</v>
      </c>
      <c r="AL58" t="b">
        <v>1</v>
      </c>
      <c r="AM58" t="b">
        <v>1</v>
      </c>
      <c r="AN58">
        <v>1</v>
      </c>
      <c r="AO58" t="b">
        <v>1</v>
      </c>
      <c r="AP58">
        <v>0.95</v>
      </c>
      <c r="AQ58" t="b">
        <v>1</v>
      </c>
      <c r="AR58" t="b">
        <v>0</v>
      </c>
      <c r="AS58">
        <v>2</v>
      </c>
      <c r="AT58" t="b">
        <v>1</v>
      </c>
      <c r="AU58">
        <v>0.5</v>
      </c>
      <c r="AV58">
        <v>3000.8609999999999</v>
      </c>
      <c r="AW58">
        <v>277851</v>
      </c>
      <c r="AX58">
        <v>603</v>
      </c>
      <c r="AY58">
        <v>0</v>
      </c>
      <c r="AZ58">
        <v>295.72199999999998</v>
      </c>
      <c r="BA58">
        <v>1737.329</v>
      </c>
      <c r="BB58">
        <v>186</v>
      </c>
      <c r="BC58">
        <v>0</v>
      </c>
      <c r="BD58">
        <v>1031.252</v>
      </c>
      <c r="BE58">
        <v>1737.329</v>
      </c>
      <c r="BF58">
        <v>695.62639999999999</v>
      </c>
      <c r="BG58">
        <v>10937.11</v>
      </c>
      <c r="BH58">
        <v>721</v>
      </c>
      <c r="BI58">
        <v>0</v>
      </c>
      <c r="BJ58">
        <v>0.26516699999999999</v>
      </c>
      <c r="BK58">
        <v>0.1099483</v>
      </c>
      <c r="BL58">
        <v>3.7794059999999997E-2</v>
      </c>
      <c r="BM58">
        <v>3.9282759999999996E-3</v>
      </c>
      <c r="BN58">
        <v>172.06540000000001</v>
      </c>
      <c r="BO58">
        <v>48968.38</v>
      </c>
      <c r="BP58">
        <v>27.24953</v>
      </c>
      <c r="BQ58">
        <v>2042.1020000000001</v>
      </c>
    </row>
    <row r="59" spans="1:69" x14ac:dyDescent="0.3">
      <c r="A59">
        <v>15</v>
      </c>
      <c r="B59">
        <v>0</v>
      </c>
      <c r="C59" t="s">
        <v>69</v>
      </c>
      <c r="D59">
        <v>1</v>
      </c>
      <c r="E59">
        <v>-0.1</v>
      </c>
      <c r="F59">
        <v>1</v>
      </c>
      <c r="G59">
        <v>5</v>
      </c>
      <c r="H59">
        <v>1</v>
      </c>
      <c r="I59">
        <v>0.65</v>
      </c>
      <c r="J59">
        <v>0.1</v>
      </c>
      <c r="K59">
        <v>6.5</v>
      </c>
      <c r="L59">
        <v>1</v>
      </c>
      <c r="M59" t="b">
        <v>0</v>
      </c>
      <c r="N59">
        <v>0.5</v>
      </c>
      <c r="O59">
        <v>0.15</v>
      </c>
      <c r="P59">
        <v>1</v>
      </c>
      <c r="Q59" t="b">
        <v>1</v>
      </c>
      <c r="R59">
        <v>1</v>
      </c>
      <c r="S59" t="s">
        <v>71</v>
      </c>
      <c r="T59">
        <v>5000</v>
      </c>
      <c r="U59">
        <v>0.1</v>
      </c>
      <c r="V59" t="b">
        <v>1</v>
      </c>
      <c r="W59">
        <v>1</v>
      </c>
      <c r="X59" t="b">
        <v>1</v>
      </c>
      <c r="Y59">
        <v>10000</v>
      </c>
      <c r="Z59">
        <v>10000</v>
      </c>
      <c r="AA59">
        <v>100</v>
      </c>
      <c r="AB59">
        <v>1E-4</v>
      </c>
      <c r="AC59">
        <v>1E-4</v>
      </c>
      <c r="AD59" t="b">
        <v>1</v>
      </c>
      <c r="AE59">
        <v>-0.01</v>
      </c>
      <c r="AF59" t="b">
        <v>1</v>
      </c>
      <c r="AG59" t="b">
        <v>1</v>
      </c>
      <c r="AH59">
        <v>1</v>
      </c>
      <c r="AI59">
        <v>1.5</v>
      </c>
      <c r="AJ59">
        <v>0</v>
      </c>
      <c r="AK59">
        <v>0.01</v>
      </c>
      <c r="AL59" t="b">
        <v>1</v>
      </c>
      <c r="AM59" t="b">
        <v>1</v>
      </c>
      <c r="AN59">
        <v>1</v>
      </c>
      <c r="AO59" t="b">
        <v>1</v>
      </c>
      <c r="AP59">
        <v>0.95</v>
      </c>
      <c r="AQ59" t="b">
        <v>1</v>
      </c>
      <c r="AR59" t="b">
        <v>0</v>
      </c>
      <c r="AS59">
        <v>2</v>
      </c>
      <c r="AT59" t="b">
        <v>1</v>
      </c>
      <c r="AU59">
        <v>0.5</v>
      </c>
      <c r="AV59">
        <v>3000.5439999999999</v>
      </c>
      <c r="AW59">
        <v>243799</v>
      </c>
      <c r="AX59">
        <v>360</v>
      </c>
      <c r="AY59">
        <v>0</v>
      </c>
      <c r="AZ59">
        <v>272.48540000000003</v>
      </c>
      <c r="BA59">
        <v>2169.625</v>
      </c>
      <c r="BB59">
        <v>151</v>
      </c>
      <c r="BC59">
        <v>0</v>
      </c>
      <c r="BD59">
        <v>1656.855</v>
      </c>
      <c r="BE59">
        <v>2169.625</v>
      </c>
      <c r="BF59">
        <v>690.36980000000005</v>
      </c>
      <c r="BG59">
        <v>11851.36</v>
      </c>
      <c r="BH59">
        <v>721</v>
      </c>
      <c r="BI59">
        <v>0</v>
      </c>
      <c r="BJ59">
        <v>0.1399909</v>
      </c>
      <c r="BK59">
        <v>3.5032380000000002E-2</v>
      </c>
      <c r="BL59">
        <v>5.1470549999999997E-2</v>
      </c>
      <c r="BM59">
        <v>3.7127459999999998E-3</v>
      </c>
      <c r="BN59">
        <v>81.940880000000007</v>
      </c>
      <c r="BO59">
        <v>9548.0910000000003</v>
      </c>
      <c r="BP59">
        <v>37.11027</v>
      </c>
      <c r="BQ59">
        <v>1930.0509999999999</v>
      </c>
    </row>
    <row r="60" spans="1:69" x14ac:dyDescent="0.3">
      <c r="A60">
        <v>15</v>
      </c>
      <c r="B60">
        <v>0</v>
      </c>
      <c r="C60" t="s">
        <v>69</v>
      </c>
      <c r="D60">
        <v>1</v>
      </c>
      <c r="E60">
        <v>-0.1</v>
      </c>
      <c r="F60">
        <v>1</v>
      </c>
      <c r="G60">
        <v>5</v>
      </c>
      <c r="H60">
        <v>1</v>
      </c>
      <c r="I60">
        <v>0.65</v>
      </c>
      <c r="J60">
        <v>0.1</v>
      </c>
      <c r="K60">
        <v>6.5</v>
      </c>
      <c r="L60">
        <v>1</v>
      </c>
      <c r="M60" t="b">
        <v>0</v>
      </c>
      <c r="N60">
        <v>0.5</v>
      </c>
      <c r="O60">
        <v>0.15</v>
      </c>
      <c r="P60">
        <v>1</v>
      </c>
      <c r="Q60" t="b">
        <v>1</v>
      </c>
      <c r="R60">
        <v>1</v>
      </c>
      <c r="S60" t="s">
        <v>71</v>
      </c>
      <c r="T60">
        <v>5000</v>
      </c>
      <c r="U60">
        <v>0.1</v>
      </c>
      <c r="V60" t="b">
        <v>1</v>
      </c>
      <c r="W60">
        <v>1</v>
      </c>
      <c r="X60" t="b">
        <v>1</v>
      </c>
      <c r="Y60">
        <v>10000</v>
      </c>
      <c r="Z60">
        <v>10000</v>
      </c>
      <c r="AA60">
        <v>100</v>
      </c>
      <c r="AB60">
        <v>1E-4</v>
      </c>
      <c r="AC60">
        <v>1E-4</v>
      </c>
      <c r="AD60" t="b">
        <v>1</v>
      </c>
      <c r="AE60">
        <v>-0.01</v>
      </c>
      <c r="AF60" t="b">
        <v>1</v>
      </c>
      <c r="AG60" t="b">
        <v>1</v>
      </c>
      <c r="AH60">
        <v>1</v>
      </c>
      <c r="AI60">
        <v>1.5</v>
      </c>
      <c r="AJ60">
        <v>0</v>
      </c>
      <c r="AK60">
        <v>0.01</v>
      </c>
      <c r="AL60" t="b">
        <v>1</v>
      </c>
      <c r="AM60" t="b">
        <v>1</v>
      </c>
      <c r="AN60">
        <v>1</v>
      </c>
      <c r="AO60" t="b">
        <v>1</v>
      </c>
      <c r="AP60">
        <v>0.95</v>
      </c>
      <c r="AQ60" t="b">
        <v>1</v>
      </c>
      <c r="AR60" t="b">
        <v>0</v>
      </c>
      <c r="AS60">
        <v>2</v>
      </c>
      <c r="AT60" t="b">
        <v>1</v>
      </c>
      <c r="AU60">
        <v>0.5</v>
      </c>
      <c r="AV60">
        <v>3000.768</v>
      </c>
      <c r="AW60">
        <v>223003</v>
      </c>
      <c r="AX60">
        <v>492</v>
      </c>
      <c r="AY60">
        <v>0</v>
      </c>
      <c r="AZ60">
        <v>228.31</v>
      </c>
      <c r="BA60">
        <v>1099.252</v>
      </c>
      <c r="BB60">
        <v>27</v>
      </c>
      <c r="BC60">
        <v>0</v>
      </c>
      <c r="BD60">
        <v>1034.7370000000001</v>
      </c>
      <c r="BE60">
        <v>1099.252</v>
      </c>
      <c r="BF60">
        <v>696.14570000000003</v>
      </c>
      <c r="BG60">
        <v>11404.42</v>
      </c>
      <c r="BH60">
        <v>721</v>
      </c>
      <c r="BI60">
        <v>0</v>
      </c>
      <c r="BJ60">
        <v>0.12062580000000001</v>
      </c>
      <c r="BK60">
        <v>4.4097020000000001E-2</v>
      </c>
      <c r="BL60">
        <v>9.1518890000000003E-4</v>
      </c>
      <c r="BM60" s="1">
        <v>2.1062600000000001E-5</v>
      </c>
      <c r="BN60">
        <v>72.417280000000005</v>
      </c>
      <c r="BO60">
        <v>16772.43</v>
      </c>
      <c r="BP60">
        <v>0.65985130000000003</v>
      </c>
      <c r="BQ60">
        <v>10.949490000000001</v>
      </c>
    </row>
    <row r="61" spans="1:69" x14ac:dyDescent="0.3">
      <c r="A61">
        <v>15</v>
      </c>
      <c r="B61">
        <v>0</v>
      </c>
      <c r="C61" t="s">
        <v>69</v>
      </c>
      <c r="D61">
        <v>1</v>
      </c>
      <c r="E61">
        <v>-0.1</v>
      </c>
      <c r="F61">
        <v>1</v>
      </c>
      <c r="G61">
        <v>5</v>
      </c>
      <c r="H61">
        <v>1</v>
      </c>
      <c r="I61">
        <v>0.65</v>
      </c>
      <c r="J61">
        <v>0.1</v>
      </c>
      <c r="K61">
        <v>6.5</v>
      </c>
      <c r="L61">
        <v>1</v>
      </c>
      <c r="M61" t="b">
        <v>0</v>
      </c>
      <c r="N61">
        <v>0.5</v>
      </c>
      <c r="O61">
        <v>0.15</v>
      </c>
      <c r="P61">
        <v>1</v>
      </c>
      <c r="Q61" t="b">
        <v>1</v>
      </c>
      <c r="R61">
        <v>1</v>
      </c>
      <c r="S61" t="s">
        <v>71</v>
      </c>
      <c r="T61">
        <v>5000</v>
      </c>
      <c r="U61">
        <v>0.1</v>
      </c>
      <c r="V61" t="b">
        <v>1</v>
      </c>
      <c r="W61">
        <v>1</v>
      </c>
      <c r="X61" t="b">
        <v>1</v>
      </c>
      <c r="Y61">
        <v>10000</v>
      </c>
      <c r="Z61">
        <v>10000</v>
      </c>
      <c r="AA61">
        <v>100</v>
      </c>
      <c r="AB61">
        <v>1E-4</v>
      </c>
      <c r="AC61">
        <v>1E-4</v>
      </c>
      <c r="AD61" t="b">
        <v>1</v>
      </c>
      <c r="AE61">
        <v>-0.01</v>
      </c>
      <c r="AF61" t="b">
        <v>1</v>
      </c>
      <c r="AG61" t="b">
        <v>1</v>
      </c>
      <c r="AH61">
        <v>1</v>
      </c>
      <c r="AI61">
        <v>1.5</v>
      </c>
      <c r="AJ61">
        <v>0</v>
      </c>
      <c r="AK61">
        <v>0.01</v>
      </c>
      <c r="AL61" t="b">
        <v>1</v>
      </c>
      <c r="AM61" t="b">
        <v>1</v>
      </c>
      <c r="AN61">
        <v>1</v>
      </c>
      <c r="AO61" t="b">
        <v>1</v>
      </c>
      <c r="AP61">
        <v>0.95</v>
      </c>
      <c r="AQ61" t="b">
        <v>1</v>
      </c>
      <c r="AR61" t="b">
        <v>0</v>
      </c>
      <c r="AS61">
        <v>2</v>
      </c>
      <c r="AT61" t="b">
        <v>1</v>
      </c>
      <c r="AU61">
        <v>0.5</v>
      </c>
      <c r="AV61">
        <v>3000.1889999999999</v>
      </c>
      <c r="AW61">
        <v>297969</v>
      </c>
      <c r="AX61">
        <v>508</v>
      </c>
      <c r="AY61">
        <v>0</v>
      </c>
      <c r="AZ61">
        <v>331.28</v>
      </c>
      <c r="BA61">
        <v>2460.1390000000001</v>
      </c>
      <c r="BB61">
        <v>258</v>
      </c>
      <c r="BC61">
        <v>0</v>
      </c>
      <c r="BD61">
        <v>1825.9079999999999</v>
      </c>
      <c r="BE61">
        <v>2460.1390000000001</v>
      </c>
      <c r="BF61">
        <v>685.96559999999999</v>
      </c>
      <c r="BG61">
        <v>13974.75</v>
      </c>
      <c r="BH61">
        <v>721</v>
      </c>
      <c r="BI61">
        <v>0</v>
      </c>
      <c r="BJ61">
        <v>0.23797840000000001</v>
      </c>
      <c r="BK61">
        <v>5.8860799999999998E-2</v>
      </c>
      <c r="BL61">
        <v>9.5757460000000003E-2</v>
      </c>
      <c r="BM61">
        <v>7.9980799999999994E-3</v>
      </c>
      <c r="BN61">
        <v>145.9554</v>
      </c>
      <c r="BO61">
        <v>19191.25</v>
      </c>
      <c r="BP61">
        <v>69.0411</v>
      </c>
      <c r="BQ61">
        <v>4157.7070000000003</v>
      </c>
    </row>
    <row r="62" spans="1:69" x14ac:dyDescent="0.3">
      <c r="A62">
        <v>15</v>
      </c>
      <c r="B62">
        <v>0</v>
      </c>
      <c r="C62" t="s">
        <v>69</v>
      </c>
      <c r="D62">
        <v>1</v>
      </c>
      <c r="E62">
        <v>-0.1</v>
      </c>
      <c r="F62">
        <v>1</v>
      </c>
      <c r="G62">
        <v>5</v>
      </c>
      <c r="H62">
        <v>1</v>
      </c>
      <c r="I62">
        <v>0.65</v>
      </c>
      <c r="J62">
        <v>0.1</v>
      </c>
      <c r="K62">
        <v>6.5</v>
      </c>
      <c r="L62">
        <v>1</v>
      </c>
      <c r="M62" t="b">
        <v>0</v>
      </c>
      <c r="N62">
        <v>0.5</v>
      </c>
      <c r="O62">
        <v>0.15</v>
      </c>
      <c r="P62">
        <v>1</v>
      </c>
      <c r="Q62" t="b">
        <v>1</v>
      </c>
      <c r="R62">
        <v>1</v>
      </c>
      <c r="S62" t="s">
        <v>71</v>
      </c>
      <c r="T62">
        <v>5000</v>
      </c>
      <c r="U62">
        <v>0.1</v>
      </c>
      <c r="V62" t="b">
        <v>1</v>
      </c>
      <c r="W62">
        <v>1</v>
      </c>
      <c r="X62" t="b">
        <v>1</v>
      </c>
      <c r="Y62">
        <v>10000</v>
      </c>
      <c r="Z62">
        <v>10000</v>
      </c>
      <c r="AA62">
        <v>100</v>
      </c>
      <c r="AB62">
        <v>1E-4</v>
      </c>
      <c r="AC62">
        <v>1E-4</v>
      </c>
      <c r="AD62" t="b">
        <v>1</v>
      </c>
      <c r="AE62">
        <v>-0.01</v>
      </c>
      <c r="AF62" t="b">
        <v>1</v>
      </c>
      <c r="AG62" t="b">
        <v>1</v>
      </c>
      <c r="AH62">
        <v>1</v>
      </c>
      <c r="AI62">
        <v>5</v>
      </c>
      <c r="AJ62">
        <v>0</v>
      </c>
      <c r="AK62">
        <v>0.01</v>
      </c>
      <c r="AL62" t="b">
        <v>1</v>
      </c>
      <c r="AM62" t="b">
        <v>1</v>
      </c>
      <c r="AN62">
        <v>1</v>
      </c>
      <c r="AO62" t="b">
        <v>1</v>
      </c>
      <c r="AP62">
        <v>0.2</v>
      </c>
      <c r="AQ62" t="b">
        <v>1</v>
      </c>
      <c r="AR62" t="b">
        <v>0</v>
      </c>
      <c r="AS62">
        <v>2</v>
      </c>
      <c r="AT62" t="b">
        <v>1</v>
      </c>
      <c r="AU62">
        <v>0.5</v>
      </c>
      <c r="AV62">
        <v>3000.58</v>
      </c>
      <c r="AW62">
        <v>417278</v>
      </c>
      <c r="AX62">
        <v>721</v>
      </c>
      <c r="AY62">
        <v>18</v>
      </c>
      <c r="AZ62">
        <v>656.68420000000003</v>
      </c>
      <c r="BA62">
        <v>6.0125529999999996</v>
      </c>
      <c r="BB62">
        <v>721</v>
      </c>
      <c r="BC62">
        <v>720</v>
      </c>
      <c r="BD62">
        <v>1000.014</v>
      </c>
      <c r="BE62">
        <v>1000.014</v>
      </c>
      <c r="BF62">
        <v>692.11429999999996</v>
      </c>
      <c r="BG62">
        <v>12187.21</v>
      </c>
      <c r="BH62">
        <v>721</v>
      </c>
      <c r="BI62">
        <v>0</v>
      </c>
      <c r="BJ62">
        <v>0.97341279999999997</v>
      </c>
      <c r="BK62">
        <v>4.7030700000000002E-3</v>
      </c>
      <c r="BL62">
        <v>1</v>
      </c>
      <c r="BM62">
        <v>0</v>
      </c>
      <c r="BN62">
        <v>680.41520000000003</v>
      </c>
      <c r="BO62">
        <v>15554.49</v>
      </c>
      <c r="BP62">
        <v>721</v>
      </c>
      <c r="BQ62">
        <v>0</v>
      </c>
    </row>
    <row r="63" spans="1:69" x14ac:dyDescent="0.3">
      <c r="A63">
        <v>15</v>
      </c>
      <c r="B63">
        <v>0</v>
      </c>
      <c r="C63" t="s">
        <v>69</v>
      </c>
      <c r="D63">
        <v>1</v>
      </c>
      <c r="E63">
        <v>-0.1</v>
      </c>
      <c r="F63">
        <v>1</v>
      </c>
      <c r="G63">
        <v>5</v>
      </c>
      <c r="H63">
        <v>1</v>
      </c>
      <c r="I63">
        <v>0.65</v>
      </c>
      <c r="J63">
        <v>0.1</v>
      </c>
      <c r="K63">
        <v>6.5</v>
      </c>
      <c r="L63">
        <v>1</v>
      </c>
      <c r="M63" t="b">
        <v>0</v>
      </c>
      <c r="N63">
        <v>0.5</v>
      </c>
      <c r="O63">
        <v>0.15</v>
      </c>
      <c r="P63">
        <v>1</v>
      </c>
      <c r="Q63" t="b">
        <v>1</v>
      </c>
      <c r="R63">
        <v>1</v>
      </c>
      <c r="S63" t="s">
        <v>71</v>
      </c>
      <c r="T63">
        <v>5000</v>
      </c>
      <c r="U63">
        <v>0.1</v>
      </c>
      <c r="V63" t="b">
        <v>1</v>
      </c>
      <c r="W63">
        <v>1</v>
      </c>
      <c r="X63" t="b">
        <v>1</v>
      </c>
      <c r="Y63">
        <v>10000</v>
      </c>
      <c r="Z63">
        <v>10000</v>
      </c>
      <c r="AA63">
        <v>100</v>
      </c>
      <c r="AB63">
        <v>1E-4</v>
      </c>
      <c r="AC63">
        <v>1E-4</v>
      </c>
      <c r="AD63" t="b">
        <v>1</v>
      </c>
      <c r="AE63">
        <v>-0.01</v>
      </c>
      <c r="AF63" t="b">
        <v>1</v>
      </c>
      <c r="AG63" t="b">
        <v>1</v>
      </c>
      <c r="AH63">
        <v>1</v>
      </c>
      <c r="AI63">
        <v>5</v>
      </c>
      <c r="AJ63">
        <v>0</v>
      </c>
      <c r="AK63">
        <v>0.01</v>
      </c>
      <c r="AL63" t="b">
        <v>1</v>
      </c>
      <c r="AM63" t="b">
        <v>1</v>
      </c>
      <c r="AN63">
        <v>1</v>
      </c>
      <c r="AO63" t="b">
        <v>1</v>
      </c>
      <c r="AP63">
        <v>0.2</v>
      </c>
      <c r="AQ63" t="b">
        <v>1</v>
      </c>
      <c r="AR63" t="b">
        <v>0</v>
      </c>
      <c r="AS63">
        <v>2</v>
      </c>
      <c r="AT63" t="b">
        <v>1</v>
      </c>
      <c r="AU63">
        <v>0.5</v>
      </c>
      <c r="AV63">
        <v>3000.5929999999998</v>
      </c>
      <c r="AW63">
        <v>416242</v>
      </c>
      <c r="AX63">
        <v>721</v>
      </c>
      <c r="AY63">
        <v>18</v>
      </c>
      <c r="AZ63">
        <v>571.95640000000003</v>
      </c>
      <c r="BA63">
        <v>10.12696</v>
      </c>
      <c r="BB63">
        <v>721</v>
      </c>
      <c r="BC63">
        <v>720</v>
      </c>
      <c r="BD63">
        <v>1000.309</v>
      </c>
      <c r="BE63">
        <v>1000.309</v>
      </c>
      <c r="BF63">
        <v>688.5308</v>
      </c>
      <c r="BG63">
        <v>13138.92</v>
      </c>
      <c r="BH63">
        <v>721</v>
      </c>
      <c r="BI63">
        <v>0</v>
      </c>
      <c r="BJ63">
        <v>0.9746264</v>
      </c>
      <c r="BK63">
        <v>4.3743489999999996E-3</v>
      </c>
      <c r="BL63">
        <v>1</v>
      </c>
      <c r="BM63">
        <v>0</v>
      </c>
      <c r="BN63">
        <v>677.97220000000004</v>
      </c>
      <c r="BO63">
        <v>16482.7</v>
      </c>
      <c r="BP63">
        <v>721</v>
      </c>
      <c r="BQ63">
        <v>0</v>
      </c>
    </row>
    <row r="64" spans="1:69" x14ac:dyDescent="0.3">
      <c r="A64">
        <v>15</v>
      </c>
      <c r="B64">
        <v>0</v>
      </c>
      <c r="C64" t="s">
        <v>69</v>
      </c>
      <c r="D64">
        <v>1</v>
      </c>
      <c r="E64">
        <v>-0.1</v>
      </c>
      <c r="F64">
        <v>1</v>
      </c>
      <c r="G64">
        <v>5</v>
      </c>
      <c r="H64">
        <v>1</v>
      </c>
      <c r="I64">
        <v>0.65</v>
      </c>
      <c r="J64">
        <v>0.1</v>
      </c>
      <c r="K64">
        <v>6.5</v>
      </c>
      <c r="L64">
        <v>1</v>
      </c>
      <c r="M64" t="b">
        <v>0</v>
      </c>
      <c r="N64">
        <v>0.5</v>
      </c>
      <c r="O64">
        <v>0.15</v>
      </c>
      <c r="P64">
        <v>1</v>
      </c>
      <c r="Q64" t="b">
        <v>1</v>
      </c>
      <c r="R64">
        <v>1</v>
      </c>
      <c r="S64" t="s">
        <v>71</v>
      </c>
      <c r="T64">
        <v>5000</v>
      </c>
      <c r="U64">
        <v>0.1</v>
      </c>
      <c r="V64" t="b">
        <v>1</v>
      </c>
      <c r="W64">
        <v>1</v>
      </c>
      <c r="X64" t="b">
        <v>1</v>
      </c>
      <c r="Y64">
        <v>10000</v>
      </c>
      <c r="Z64">
        <v>10000</v>
      </c>
      <c r="AA64">
        <v>100</v>
      </c>
      <c r="AB64">
        <v>1E-4</v>
      </c>
      <c r="AC64">
        <v>1E-4</v>
      </c>
      <c r="AD64" t="b">
        <v>1</v>
      </c>
      <c r="AE64">
        <v>-0.01</v>
      </c>
      <c r="AF64" t="b">
        <v>1</v>
      </c>
      <c r="AG64" t="b">
        <v>1</v>
      </c>
      <c r="AH64">
        <v>1</v>
      </c>
      <c r="AI64">
        <v>5</v>
      </c>
      <c r="AJ64">
        <v>0</v>
      </c>
      <c r="AK64">
        <v>0.01</v>
      </c>
      <c r="AL64" t="b">
        <v>1</v>
      </c>
      <c r="AM64" t="b">
        <v>1</v>
      </c>
      <c r="AN64">
        <v>1</v>
      </c>
      <c r="AO64" t="b">
        <v>1</v>
      </c>
      <c r="AP64">
        <v>0.2</v>
      </c>
      <c r="AQ64" t="b">
        <v>1</v>
      </c>
      <c r="AR64" t="b">
        <v>0</v>
      </c>
      <c r="AS64">
        <v>2</v>
      </c>
      <c r="AT64" t="b">
        <v>1</v>
      </c>
      <c r="AU64">
        <v>0.5</v>
      </c>
      <c r="AV64">
        <v>3000.442</v>
      </c>
      <c r="AW64">
        <v>421801</v>
      </c>
      <c r="AX64">
        <v>721</v>
      </c>
      <c r="AY64">
        <v>18</v>
      </c>
      <c r="AZ64">
        <v>361.58580000000001</v>
      </c>
      <c r="BA64">
        <v>5.7771350000000004</v>
      </c>
      <c r="BB64">
        <v>721</v>
      </c>
      <c r="BC64">
        <v>720</v>
      </c>
      <c r="BD64">
        <v>1000.789</v>
      </c>
      <c r="BE64">
        <v>1000.789</v>
      </c>
      <c r="BF64">
        <v>698.45230000000004</v>
      </c>
      <c r="BG64">
        <v>9844.8279999999995</v>
      </c>
      <c r="BH64">
        <v>721</v>
      </c>
      <c r="BI64">
        <v>0</v>
      </c>
      <c r="BJ64">
        <v>0.9871626</v>
      </c>
      <c r="BK64">
        <v>2.5733779999999999E-3</v>
      </c>
      <c r="BL64">
        <v>1</v>
      </c>
      <c r="BM64">
        <v>0</v>
      </c>
      <c r="BN64">
        <v>694.33619999999996</v>
      </c>
      <c r="BO64">
        <v>11706.62</v>
      </c>
      <c r="BP64">
        <v>721</v>
      </c>
      <c r="BQ64">
        <v>0</v>
      </c>
    </row>
    <row r="65" spans="1:69" x14ac:dyDescent="0.3">
      <c r="A65">
        <v>15</v>
      </c>
      <c r="B65">
        <v>0</v>
      </c>
      <c r="C65" t="s">
        <v>69</v>
      </c>
      <c r="D65">
        <v>1</v>
      </c>
      <c r="E65">
        <v>-0.1</v>
      </c>
      <c r="F65">
        <v>1</v>
      </c>
      <c r="G65">
        <v>5</v>
      </c>
      <c r="H65">
        <v>1</v>
      </c>
      <c r="I65">
        <v>0.65</v>
      </c>
      <c r="J65">
        <v>0.1</v>
      </c>
      <c r="K65">
        <v>6.5</v>
      </c>
      <c r="L65">
        <v>1</v>
      </c>
      <c r="M65" t="b">
        <v>0</v>
      </c>
      <c r="N65">
        <v>0.5</v>
      </c>
      <c r="O65">
        <v>0.15</v>
      </c>
      <c r="P65">
        <v>1</v>
      </c>
      <c r="Q65" t="b">
        <v>1</v>
      </c>
      <c r="R65">
        <v>1</v>
      </c>
      <c r="S65" t="s">
        <v>71</v>
      </c>
      <c r="T65">
        <v>5000</v>
      </c>
      <c r="U65">
        <v>0.1</v>
      </c>
      <c r="V65" t="b">
        <v>1</v>
      </c>
      <c r="W65">
        <v>1</v>
      </c>
      <c r="X65" t="b">
        <v>1</v>
      </c>
      <c r="Y65">
        <v>10000</v>
      </c>
      <c r="Z65">
        <v>10000</v>
      </c>
      <c r="AA65">
        <v>100</v>
      </c>
      <c r="AB65">
        <v>1E-4</v>
      </c>
      <c r="AC65">
        <v>1E-4</v>
      </c>
      <c r="AD65" t="b">
        <v>1</v>
      </c>
      <c r="AE65">
        <v>-0.01</v>
      </c>
      <c r="AF65" t="b">
        <v>1</v>
      </c>
      <c r="AG65" t="b">
        <v>1</v>
      </c>
      <c r="AH65">
        <v>1</v>
      </c>
      <c r="AI65">
        <v>5</v>
      </c>
      <c r="AJ65">
        <v>0</v>
      </c>
      <c r="AK65">
        <v>0.01</v>
      </c>
      <c r="AL65" t="b">
        <v>1</v>
      </c>
      <c r="AM65" t="b">
        <v>1</v>
      </c>
      <c r="AN65">
        <v>1</v>
      </c>
      <c r="AO65" t="b">
        <v>1</v>
      </c>
      <c r="AP65">
        <v>0.2</v>
      </c>
      <c r="AQ65" t="b">
        <v>1</v>
      </c>
      <c r="AR65" t="b">
        <v>0</v>
      </c>
      <c r="AS65">
        <v>2</v>
      </c>
      <c r="AT65" t="b">
        <v>1</v>
      </c>
      <c r="AU65">
        <v>0.5</v>
      </c>
      <c r="AV65">
        <v>3000.2739999999999</v>
      </c>
      <c r="AW65">
        <v>424424</v>
      </c>
      <c r="AX65">
        <v>721</v>
      </c>
      <c r="AY65">
        <v>18</v>
      </c>
      <c r="AZ65">
        <v>712.8492</v>
      </c>
      <c r="BA65">
        <v>5.8849830000000001</v>
      </c>
      <c r="BB65">
        <v>721</v>
      </c>
      <c r="BC65">
        <v>720</v>
      </c>
      <c r="BD65">
        <v>1000.2569999999999</v>
      </c>
      <c r="BE65">
        <v>1000.2569999999999</v>
      </c>
      <c r="BF65">
        <v>699.9402</v>
      </c>
      <c r="BG65">
        <v>9583.2860000000001</v>
      </c>
      <c r="BH65">
        <v>721</v>
      </c>
      <c r="BI65">
        <v>0</v>
      </c>
      <c r="BJ65">
        <v>0.97337609999999997</v>
      </c>
      <c r="BK65">
        <v>4.7408779999999996E-3</v>
      </c>
      <c r="BL65">
        <v>1</v>
      </c>
      <c r="BM65">
        <v>0</v>
      </c>
      <c r="BN65">
        <v>686.98050000000001</v>
      </c>
      <c r="BO65">
        <v>12393.41</v>
      </c>
      <c r="BP65">
        <v>721</v>
      </c>
      <c r="BQ65">
        <v>0</v>
      </c>
    </row>
    <row r="66" spans="1:69" x14ac:dyDescent="0.3">
      <c r="A66">
        <v>15</v>
      </c>
      <c r="B66">
        <v>0</v>
      </c>
      <c r="C66" t="s">
        <v>69</v>
      </c>
      <c r="D66">
        <v>1</v>
      </c>
      <c r="E66">
        <v>-0.1</v>
      </c>
      <c r="F66">
        <v>1</v>
      </c>
      <c r="G66">
        <v>5</v>
      </c>
      <c r="H66">
        <v>1</v>
      </c>
      <c r="I66">
        <v>0.65</v>
      </c>
      <c r="J66">
        <v>0.1</v>
      </c>
      <c r="K66">
        <v>6.5</v>
      </c>
      <c r="L66">
        <v>1</v>
      </c>
      <c r="M66" t="b">
        <v>0</v>
      </c>
      <c r="N66">
        <v>0.5</v>
      </c>
      <c r="O66">
        <v>0.15</v>
      </c>
      <c r="P66">
        <v>1</v>
      </c>
      <c r="Q66" t="b">
        <v>1</v>
      </c>
      <c r="R66">
        <v>1</v>
      </c>
      <c r="S66" t="s">
        <v>71</v>
      </c>
      <c r="T66">
        <v>5000</v>
      </c>
      <c r="U66">
        <v>0.1</v>
      </c>
      <c r="V66" t="b">
        <v>1</v>
      </c>
      <c r="W66">
        <v>1</v>
      </c>
      <c r="X66" t="b">
        <v>1</v>
      </c>
      <c r="Y66">
        <v>10000</v>
      </c>
      <c r="Z66">
        <v>10000</v>
      </c>
      <c r="AA66">
        <v>100</v>
      </c>
      <c r="AB66">
        <v>1E-4</v>
      </c>
      <c r="AC66">
        <v>1E-4</v>
      </c>
      <c r="AD66" t="b">
        <v>1</v>
      </c>
      <c r="AE66">
        <v>-0.01</v>
      </c>
      <c r="AF66" t="b">
        <v>1</v>
      </c>
      <c r="AG66" t="b">
        <v>1</v>
      </c>
      <c r="AH66">
        <v>1</v>
      </c>
      <c r="AI66">
        <v>5</v>
      </c>
      <c r="AJ66">
        <v>0</v>
      </c>
      <c r="AK66">
        <v>0.01</v>
      </c>
      <c r="AL66" t="b">
        <v>1</v>
      </c>
      <c r="AM66" t="b">
        <v>1</v>
      </c>
      <c r="AN66">
        <v>1</v>
      </c>
      <c r="AO66" t="b">
        <v>1</v>
      </c>
      <c r="AP66">
        <v>0.2</v>
      </c>
      <c r="AQ66" t="b">
        <v>1</v>
      </c>
      <c r="AR66" t="b">
        <v>0</v>
      </c>
      <c r="AS66">
        <v>2</v>
      </c>
      <c r="AT66" t="b">
        <v>1</v>
      </c>
      <c r="AU66">
        <v>0.5</v>
      </c>
      <c r="AV66">
        <v>3000.482</v>
      </c>
      <c r="AW66">
        <v>417365</v>
      </c>
      <c r="AX66">
        <v>721</v>
      </c>
      <c r="AY66">
        <v>18</v>
      </c>
      <c r="AZ66">
        <v>402.21359999999999</v>
      </c>
      <c r="BA66">
        <v>5.0428610000000003</v>
      </c>
      <c r="BB66">
        <v>721</v>
      </c>
      <c r="BC66">
        <v>720</v>
      </c>
      <c r="BD66">
        <v>1000.229</v>
      </c>
      <c r="BE66">
        <v>1000.229</v>
      </c>
      <c r="BF66">
        <v>694.16420000000005</v>
      </c>
      <c r="BG66">
        <v>10862.03</v>
      </c>
      <c r="BH66">
        <v>721</v>
      </c>
      <c r="BI66">
        <v>0</v>
      </c>
      <c r="BJ66">
        <v>0.98260329999999996</v>
      </c>
      <c r="BK66">
        <v>3.4198269999999998E-3</v>
      </c>
      <c r="BL66">
        <v>1</v>
      </c>
      <c r="BM66">
        <v>0</v>
      </c>
      <c r="BN66">
        <v>687.88109999999995</v>
      </c>
      <c r="BO66">
        <v>13604.92</v>
      </c>
      <c r="BP66">
        <v>721</v>
      </c>
      <c r="BQ66">
        <v>0</v>
      </c>
    </row>
    <row r="67" spans="1:69" x14ac:dyDescent="0.3">
      <c r="A67">
        <v>15</v>
      </c>
      <c r="B67">
        <v>0</v>
      </c>
      <c r="C67" t="s">
        <v>69</v>
      </c>
      <c r="D67">
        <v>1</v>
      </c>
      <c r="E67">
        <v>-0.1</v>
      </c>
      <c r="F67">
        <v>1</v>
      </c>
      <c r="G67">
        <v>5</v>
      </c>
      <c r="H67">
        <v>1</v>
      </c>
      <c r="I67">
        <v>0.65</v>
      </c>
      <c r="J67">
        <v>0.1</v>
      </c>
      <c r="K67">
        <v>6.5</v>
      </c>
      <c r="L67">
        <v>1</v>
      </c>
      <c r="M67" t="b">
        <v>0</v>
      </c>
      <c r="N67">
        <v>0.5</v>
      </c>
      <c r="O67">
        <v>0.15</v>
      </c>
      <c r="P67">
        <v>1</v>
      </c>
      <c r="Q67" t="b">
        <v>1</v>
      </c>
      <c r="R67">
        <v>1</v>
      </c>
      <c r="S67" t="s">
        <v>71</v>
      </c>
      <c r="T67">
        <v>5000</v>
      </c>
      <c r="U67">
        <v>0.1</v>
      </c>
      <c r="V67" t="b">
        <v>1</v>
      </c>
      <c r="W67">
        <v>1</v>
      </c>
      <c r="X67" t="b">
        <v>1</v>
      </c>
      <c r="Y67">
        <v>10000</v>
      </c>
      <c r="Z67">
        <v>10000</v>
      </c>
      <c r="AA67">
        <v>100</v>
      </c>
      <c r="AB67">
        <v>1E-4</v>
      </c>
      <c r="AC67">
        <v>1E-4</v>
      </c>
      <c r="AD67" t="b">
        <v>1</v>
      </c>
      <c r="AE67">
        <v>-0.01</v>
      </c>
      <c r="AF67" t="b">
        <v>1</v>
      </c>
      <c r="AG67" t="b">
        <v>1</v>
      </c>
      <c r="AH67">
        <v>1</v>
      </c>
      <c r="AI67">
        <v>5</v>
      </c>
      <c r="AJ67">
        <v>0</v>
      </c>
      <c r="AK67">
        <v>0.01</v>
      </c>
      <c r="AL67" t="b">
        <v>1</v>
      </c>
      <c r="AM67" t="b">
        <v>1</v>
      </c>
      <c r="AN67">
        <v>1</v>
      </c>
      <c r="AO67" t="b">
        <v>1</v>
      </c>
      <c r="AP67">
        <v>0.2</v>
      </c>
      <c r="AQ67" t="b">
        <v>1</v>
      </c>
      <c r="AR67" t="b">
        <v>0</v>
      </c>
      <c r="AS67">
        <v>2</v>
      </c>
      <c r="AT67" t="b">
        <v>1</v>
      </c>
      <c r="AU67">
        <v>0.5</v>
      </c>
      <c r="AV67">
        <v>3000.4520000000002</v>
      </c>
      <c r="AW67">
        <v>415961</v>
      </c>
      <c r="AX67">
        <v>721</v>
      </c>
      <c r="AY67">
        <v>18</v>
      </c>
      <c r="AZ67">
        <v>579.16229999999996</v>
      </c>
      <c r="BA67">
        <v>4.0284190000000004</v>
      </c>
      <c r="BB67">
        <v>721</v>
      </c>
      <c r="BC67">
        <v>720</v>
      </c>
      <c r="BD67">
        <v>1000.769</v>
      </c>
      <c r="BE67">
        <v>1000.769</v>
      </c>
      <c r="BF67">
        <v>691.21450000000004</v>
      </c>
      <c r="BG67">
        <v>12812.82</v>
      </c>
      <c r="BH67">
        <v>721</v>
      </c>
      <c r="BI67">
        <v>0</v>
      </c>
      <c r="BJ67">
        <v>0.9750569</v>
      </c>
      <c r="BK67">
        <v>4.3070410000000002E-3</v>
      </c>
      <c r="BL67">
        <v>1</v>
      </c>
      <c r="BM67">
        <v>0</v>
      </c>
      <c r="BN67">
        <v>680.57709999999997</v>
      </c>
      <c r="BO67">
        <v>15982.75</v>
      </c>
      <c r="BP67">
        <v>721</v>
      </c>
      <c r="BQ67">
        <v>0</v>
      </c>
    </row>
    <row r="68" spans="1:69" x14ac:dyDescent="0.3">
      <c r="A68">
        <v>15</v>
      </c>
      <c r="B68">
        <v>0</v>
      </c>
      <c r="C68" t="s">
        <v>69</v>
      </c>
      <c r="D68">
        <v>1</v>
      </c>
      <c r="E68">
        <v>-0.1</v>
      </c>
      <c r="F68">
        <v>1</v>
      </c>
      <c r="G68">
        <v>5</v>
      </c>
      <c r="H68">
        <v>1</v>
      </c>
      <c r="I68">
        <v>0.65</v>
      </c>
      <c r="J68">
        <v>0.1</v>
      </c>
      <c r="K68">
        <v>6.5</v>
      </c>
      <c r="L68">
        <v>1</v>
      </c>
      <c r="M68" t="b">
        <v>0</v>
      </c>
      <c r="N68">
        <v>0.5</v>
      </c>
      <c r="O68">
        <v>0.15</v>
      </c>
      <c r="P68">
        <v>1</v>
      </c>
      <c r="Q68" t="b">
        <v>1</v>
      </c>
      <c r="R68">
        <v>1</v>
      </c>
      <c r="S68" t="s">
        <v>71</v>
      </c>
      <c r="T68">
        <v>5000</v>
      </c>
      <c r="U68">
        <v>0.1</v>
      </c>
      <c r="V68" t="b">
        <v>1</v>
      </c>
      <c r="W68">
        <v>1</v>
      </c>
      <c r="X68" t="b">
        <v>1</v>
      </c>
      <c r="Y68">
        <v>10000</v>
      </c>
      <c r="Z68">
        <v>10000</v>
      </c>
      <c r="AA68">
        <v>100</v>
      </c>
      <c r="AB68">
        <v>1E-4</v>
      </c>
      <c r="AC68">
        <v>1E-4</v>
      </c>
      <c r="AD68" t="b">
        <v>1</v>
      </c>
      <c r="AE68">
        <v>-0.01</v>
      </c>
      <c r="AF68" t="b">
        <v>1</v>
      </c>
      <c r="AG68" t="b">
        <v>1</v>
      </c>
      <c r="AH68">
        <v>1</v>
      </c>
      <c r="AI68">
        <v>5</v>
      </c>
      <c r="AJ68">
        <v>0</v>
      </c>
      <c r="AK68">
        <v>0.01</v>
      </c>
      <c r="AL68" t="b">
        <v>1</v>
      </c>
      <c r="AM68" t="b">
        <v>1</v>
      </c>
      <c r="AN68">
        <v>1</v>
      </c>
      <c r="AO68" t="b">
        <v>1</v>
      </c>
      <c r="AP68">
        <v>0.2</v>
      </c>
      <c r="AQ68" t="b">
        <v>1</v>
      </c>
      <c r="AR68" t="b">
        <v>0</v>
      </c>
      <c r="AS68">
        <v>2</v>
      </c>
      <c r="AT68" t="b">
        <v>1</v>
      </c>
      <c r="AU68">
        <v>0.5</v>
      </c>
      <c r="AV68">
        <v>3000.183</v>
      </c>
      <c r="AW68">
        <v>424422</v>
      </c>
      <c r="AX68">
        <v>721</v>
      </c>
      <c r="AY68">
        <v>18</v>
      </c>
      <c r="AZ68">
        <v>550.12459999999999</v>
      </c>
      <c r="BA68">
        <v>5.757504</v>
      </c>
      <c r="BB68">
        <v>721</v>
      </c>
      <c r="BC68">
        <v>720</v>
      </c>
      <c r="BD68">
        <v>1000.357</v>
      </c>
      <c r="BE68">
        <v>1000.357</v>
      </c>
      <c r="BF68">
        <v>696.10220000000004</v>
      </c>
      <c r="BG68">
        <v>11215.34</v>
      </c>
      <c r="BH68">
        <v>721</v>
      </c>
      <c r="BI68">
        <v>0</v>
      </c>
      <c r="BJ68">
        <v>0.97166960000000002</v>
      </c>
      <c r="BK68">
        <v>5.7100010000000001E-3</v>
      </c>
      <c r="BL68">
        <v>1</v>
      </c>
      <c r="BM68">
        <v>0</v>
      </c>
      <c r="BN68">
        <v>682.76080000000002</v>
      </c>
      <c r="BO68">
        <v>14884.97</v>
      </c>
      <c r="BP68">
        <v>721</v>
      </c>
      <c r="BQ68">
        <v>0</v>
      </c>
    </row>
    <row r="69" spans="1:69" x14ac:dyDescent="0.3">
      <c r="A69">
        <v>15</v>
      </c>
      <c r="B69">
        <v>0</v>
      </c>
      <c r="C69" t="s">
        <v>69</v>
      </c>
      <c r="D69">
        <v>1</v>
      </c>
      <c r="E69">
        <v>-0.1</v>
      </c>
      <c r="F69">
        <v>1</v>
      </c>
      <c r="G69">
        <v>5</v>
      </c>
      <c r="H69">
        <v>1</v>
      </c>
      <c r="I69">
        <v>0.65</v>
      </c>
      <c r="J69">
        <v>0.1</v>
      </c>
      <c r="K69">
        <v>6.5</v>
      </c>
      <c r="L69">
        <v>1</v>
      </c>
      <c r="M69" t="b">
        <v>0</v>
      </c>
      <c r="N69">
        <v>0.5</v>
      </c>
      <c r="O69">
        <v>0.15</v>
      </c>
      <c r="P69">
        <v>1</v>
      </c>
      <c r="Q69" t="b">
        <v>1</v>
      </c>
      <c r="R69">
        <v>1</v>
      </c>
      <c r="S69" t="s">
        <v>71</v>
      </c>
      <c r="T69">
        <v>5000</v>
      </c>
      <c r="U69">
        <v>0.1</v>
      </c>
      <c r="V69" t="b">
        <v>1</v>
      </c>
      <c r="W69">
        <v>1</v>
      </c>
      <c r="X69" t="b">
        <v>1</v>
      </c>
      <c r="Y69">
        <v>10000</v>
      </c>
      <c r="Z69">
        <v>10000</v>
      </c>
      <c r="AA69">
        <v>100</v>
      </c>
      <c r="AB69">
        <v>1E-4</v>
      </c>
      <c r="AC69">
        <v>1E-4</v>
      </c>
      <c r="AD69" t="b">
        <v>1</v>
      </c>
      <c r="AE69">
        <v>-0.01</v>
      </c>
      <c r="AF69" t="b">
        <v>1</v>
      </c>
      <c r="AG69" t="b">
        <v>1</v>
      </c>
      <c r="AH69">
        <v>1</v>
      </c>
      <c r="AI69">
        <v>5</v>
      </c>
      <c r="AJ69">
        <v>0</v>
      </c>
      <c r="AK69">
        <v>0.01</v>
      </c>
      <c r="AL69" t="b">
        <v>1</v>
      </c>
      <c r="AM69" t="b">
        <v>1</v>
      </c>
      <c r="AN69">
        <v>1</v>
      </c>
      <c r="AO69" t="b">
        <v>1</v>
      </c>
      <c r="AP69">
        <v>0.2</v>
      </c>
      <c r="AQ69" t="b">
        <v>1</v>
      </c>
      <c r="AR69" t="b">
        <v>0</v>
      </c>
      <c r="AS69">
        <v>2</v>
      </c>
      <c r="AT69" t="b">
        <v>1</v>
      </c>
      <c r="AU69">
        <v>0.5</v>
      </c>
      <c r="AV69">
        <v>3000.7689999999998</v>
      </c>
      <c r="AW69">
        <v>423335</v>
      </c>
      <c r="AX69">
        <v>721</v>
      </c>
      <c r="AY69">
        <v>18</v>
      </c>
      <c r="AZ69">
        <v>475.2081</v>
      </c>
      <c r="BA69">
        <v>6.1051840000000004</v>
      </c>
      <c r="BB69">
        <v>721</v>
      </c>
      <c r="BC69">
        <v>720</v>
      </c>
      <c r="BD69">
        <v>1000.234</v>
      </c>
      <c r="BE69">
        <v>1000.234</v>
      </c>
      <c r="BF69">
        <v>694.93409999999994</v>
      </c>
      <c r="BG69">
        <v>11403.1</v>
      </c>
      <c r="BH69">
        <v>721</v>
      </c>
      <c r="BI69">
        <v>0</v>
      </c>
      <c r="BJ69">
        <v>0.97512350000000003</v>
      </c>
      <c r="BK69">
        <v>5.2192619999999997E-3</v>
      </c>
      <c r="BL69">
        <v>1</v>
      </c>
      <c r="BM69">
        <v>0</v>
      </c>
      <c r="BN69">
        <v>684.27779999999996</v>
      </c>
      <c r="BO69">
        <v>15034.79</v>
      </c>
      <c r="BP69">
        <v>721</v>
      </c>
      <c r="BQ69">
        <v>0</v>
      </c>
    </row>
    <row r="70" spans="1:69" x14ac:dyDescent="0.3">
      <c r="A70">
        <v>15</v>
      </c>
      <c r="B70">
        <v>0</v>
      </c>
      <c r="C70" t="s">
        <v>69</v>
      </c>
      <c r="D70">
        <v>1</v>
      </c>
      <c r="E70">
        <v>-0.1</v>
      </c>
      <c r="F70">
        <v>1</v>
      </c>
      <c r="G70">
        <v>5</v>
      </c>
      <c r="H70">
        <v>1</v>
      </c>
      <c r="I70">
        <v>0.65</v>
      </c>
      <c r="J70">
        <v>0.1</v>
      </c>
      <c r="K70">
        <v>6.5</v>
      </c>
      <c r="L70">
        <v>1</v>
      </c>
      <c r="M70" t="b">
        <v>0</v>
      </c>
      <c r="N70">
        <v>0.5</v>
      </c>
      <c r="O70">
        <v>0.15</v>
      </c>
      <c r="P70">
        <v>1</v>
      </c>
      <c r="Q70" t="b">
        <v>1</v>
      </c>
      <c r="R70">
        <v>1</v>
      </c>
      <c r="S70" t="s">
        <v>71</v>
      </c>
      <c r="T70">
        <v>5000</v>
      </c>
      <c r="U70">
        <v>0.1</v>
      </c>
      <c r="V70" t="b">
        <v>1</v>
      </c>
      <c r="W70">
        <v>1</v>
      </c>
      <c r="X70" t="b">
        <v>1</v>
      </c>
      <c r="Y70">
        <v>10000</v>
      </c>
      <c r="Z70">
        <v>10000</v>
      </c>
      <c r="AA70">
        <v>100</v>
      </c>
      <c r="AB70">
        <v>1E-4</v>
      </c>
      <c r="AC70">
        <v>1E-4</v>
      </c>
      <c r="AD70" t="b">
        <v>1</v>
      </c>
      <c r="AE70">
        <v>-0.01</v>
      </c>
      <c r="AF70" t="b">
        <v>1</v>
      </c>
      <c r="AG70" t="b">
        <v>1</v>
      </c>
      <c r="AH70">
        <v>1</v>
      </c>
      <c r="AI70">
        <v>5</v>
      </c>
      <c r="AJ70">
        <v>0</v>
      </c>
      <c r="AK70">
        <v>0.01</v>
      </c>
      <c r="AL70" t="b">
        <v>1</v>
      </c>
      <c r="AM70" t="b">
        <v>1</v>
      </c>
      <c r="AN70">
        <v>1</v>
      </c>
      <c r="AO70" t="b">
        <v>1</v>
      </c>
      <c r="AP70">
        <v>0.2</v>
      </c>
      <c r="AQ70" t="b">
        <v>1</v>
      </c>
      <c r="AR70" t="b">
        <v>0</v>
      </c>
      <c r="AS70">
        <v>2</v>
      </c>
      <c r="AT70" t="b">
        <v>1</v>
      </c>
      <c r="AU70">
        <v>0.5</v>
      </c>
      <c r="AV70">
        <v>3000.462</v>
      </c>
      <c r="AW70">
        <v>419570</v>
      </c>
      <c r="AX70">
        <v>721</v>
      </c>
      <c r="AY70">
        <v>18</v>
      </c>
      <c r="AZ70">
        <v>606.5317</v>
      </c>
      <c r="BA70">
        <v>5.968</v>
      </c>
      <c r="BB70">
        <v>721</v>
      </c>
      <c r="BC70">
        <v>720</v>
      </c>
      <c r="BD70">
        <v>1000.878</v>
      </c>
      <c r="BE70">
        <v>1000.878</v>
      </c>
      <c r="BF70">
        <v>692.6816</v>
      </c>
      <c r="BG70">
        <v>12854.07</v>
      </c>
      <c r="BH70">
        <v>721</v>
      </c>
      <c r="BI70">
        <v>0</v>
      </c>
      <c r="BJ70">
        <v>0.97417220000000004</v>
      </c>
      <c r="BK70">
        <v>3.9858439999999997E-3</v>
      </c>
      <c r="BL70">
        <v>1</v>
      </c>
      <c r="BM70">
        <v>0</v>
      </c>
      <c r="BN70">
        <v>680.20950000000005</v>
      </c>
      <c r="BO70">
        <v>15798.63</v>
      </c>
      <c r="BP70">
        <v>721</v>
      </c>
      <c r="BQ70">
        <v>0</v>
      </c>
    </row>
    <row r="71" spans="1:69" x14ac:dyDescent="0.3">
      <c r="A71">
        <v>15</v>
      </c>
      <c r="B71">
        <v>0</v>
      </c>
      <c r="C71" t="s">
        <v>69</v>
      </c>
      <c r="D71">
        <v>1</v>
      </c>
      <c r="E71">
        <v>-0.1</v>
      </c>
      <c r="F71">
        <v>1</v>
      </c>
      <c r="G71">
        <v>5</v>
      </c>
      <c r="H71">
        <v>1</v>
      </c>
      <c r="I71">
        <v>0.65</v>
      </c>
      <c r="J71">
        <v>0.1</v>
      </c>
      <c r="K71">
        <v>6.5</v>
      </c>
      <c r="L71">
        <v>1</v>
      </c>
      <c r="M71" t="b">
        <v>0</v>
      </c>
      <c r="N71">
        <v>0.5</v>
      </c>
      <c r="O71">
        <v>0.15</v>
      </c>
      <c r="P71">
        <v>1</v>
      </c>
      <c r="Q71" t="b">
        <v>1</v>
      </c>
      <c r="R71">
        <v>1</v>
      </c>
      <c r="S71" t="s">
        <v>71</v>
      </c>
      <c r="T71">
        <v>5000</v>
      </c>
      <c r="U71">
        <v>0.1</v>
      </c>
      <c r="V71" t="b">
        <v>1</v>
      </c>
      <c r="W71">
        <v>1</v>
      </c>
      <c r="X71" t="b">
        <v>1</v>
      </c>
      <c r="Y71">
        <v>10000</v>
      </c>
      <c r="Z71">
        <v>10000</v>
      </c>
      <c r="AA71">
        <v>100</v>
      </c>
      <c r="AB71">
        <v>1E-4</v>
      </c>
      <c r="AC71">
        <v>1E-4</v>
      </c>
      <c r="AD71" t="b">
        <v>1</v>
      </c>
      <c r="AE71">
        <v>-0.01</v>
      </c>
      <c r="AF71" t="b">
        <v>1</v>
      </c>
      <c r="AG71" t="b">
        <v>1</v>
      </c>
      <c r="AH71">
        <v>1</v>
      </c>
      <c r="AI71">
        <v>5</v>
      </c>
      <c r="AJ71">
        <v>0</v>
      </c>
      <c r="AK71">
        <v>0.01</v>
      </c>
      <c r="AL71" t="b">
        <v>1</v>
      </c>
      <c r="AM71" t="b">
        <v>1</v>
      </c>
      <c r="AN71">
        <v>1</v>
      </c>
      <c r="AO71" t="b">
        <v>1</v>
      </c>
      <c r="AP71">
        <v>0.2</v>
      </c>
      <c r="AQ71" t="b">
        <v>1</v>
      </c>
      <c r="AR71" t="b">
        <v>0</v>
      </c>
      <c r="AS71">
        <v>2</v>
      </c>
      <c r="AT71" t="b">
        <v>1</v>
      </c>
      <c r="AU71">
        <v>0.5</v>
      </c>
      <c r="AV71">
        <v>3002.1689999999999</v>
      </c>
      <c r="AW71">
        <v>420826</v>
      </c>
      <c r="AX71">
        <v>721</v>
      </c>
      <c r="AY71">
        <v>18</v>
      </c>
      <c r="AZ71">
        <v>497.27229999999997</v>
      </c>
      <c r="BA71">
        <v>5.4442310000000003</v>
      </c>
      <c r="BB71">
        <v>721</v>
      </c>
      <c r="BC71">
        <v>720</v>
      </c>
      <c r="BD71">
        <v>1000.381</v>
      </c>
      <c r="BE71">
        <v>1000.381</v>
      </c>
      <c r="BF71">
        <v>698.39059999999995</v>
      </c>
      <c r="BG71">
        <v>10045.74</v>
      </c>
      <c r="BH71">
        <v>721</v>
      </c>
      <c r="BI71">
        <v>0</v>
      </c>
      <c r="BJ71">
        <v>0.98227019999999998</v>
      </c>
      <c r="BK71">
        <v>3.141315E-3</v>
      </c>
      <c r="BL71">
        <v>1</v>
      </c>
      <c r="BM71">
        <v>0</v>
      </c>
      <c r="BN71">
        <v>691.02890000000002</v>
      </c>
      <c r="BO71">
        <v>12235.21</v>
      </c>
      <c r="BP71">
        <v>721</v>
      </c>
      <c r="BQ71">
        <v>0</v>
      </c>
    </row>
    <row r="72" spans="1:69" x14ac:dyDescent="0.3">
      <c r="A72">
        <v>15</v>
      </c>
      <c r="B72">
        <v>0</v>
      </c>
      <c r="C72" t="s">
        <v>69</v>
      </c>
      <c r="D72">
        <v>1</v>
      </c>
      <c r="E72">
        <v>-0.1</v>
      </c>
      <c r="F72">
        <v>1</v>
      </c>
      <c r="G72">
        <v>5</v>
      </c>
      <c r="H72">
        <v>1</v>
      </c>
      <c r="I72">
        <v>0.65</v>
      </c>
      <c r="J72">
        <v>0.1</v>
      </c>
      <c r="K72">
        <v>6.5</v>
      </c>
      <c r="L72">
        <v>1</v>
      </c>
      <c r="M72" t="b">
        <v>0</v>
      </c>
      <c r="N72">
        <v>0.5</v>
      </c>
      <c r="O72">
        <v>0.15</v>
      </c>
      <c r="P72">
        <v>1</v>
      </c>
      <c r="Q72" t="b">
        <v>1</v>
      </c>
      <c r="R72">
        <v>1</v>
      </c>
      <c r="S72" t="s">
        <v>71</v>
      </c>
      <c r="T72">
        <v>5000</v>
      </c>
      <c r="U72">
        <v>0.1</v>
      </c>
      <c r="V72" t="b">
        <v>1</v>
      </c>
      <c r="W72">
        <v>1</v>
      </c>
      <c r="X72" t="b">
        <v>1</v>
      </c>
      <c r="Y72">
        <v>10000</v>
      </c>
      <c r="Z72">
        <v>10000</v>
      </c>
      <c r="AA72">
        <v>100</v>
      </c>
      <c r="AB72">
        <v>1E-4</v>
      </c>
      <c r="AC72">
        <v>1E-4</v>
      </c>
      <c r="AD72" t="b">
        <v>1</v>
      </c>
      <c r="AE72">
        <v>-0.01</v>
      </c>
      <c r="AF72" t="b">
        <v>1</v>
      </c>
      <c r="AG72" t="b">
        <v>1</v>
      </c>
      <c r="AH72">
        <v>1</v>
      </c>
      <c r="AI72">
        <v>5</v>
      </c>
      <c r="AJ72">
        <v>0</v>
      </c>
      <c r="AK72">
        <v>0.01</v>
      </c>
      <c r="AL72" t="b">
        <v>1</v>
      </c>
      <c r="AM72" t="b">
        <v>1</v>
      </c>
      <c r="AN72">
        <v>1</v>
      </c>
      <c r="AO72" t="b">
        <v>1</v>
      </c>
      <c r="AP72">
        <v>0.95</v>
      </c>
      <c r="AQ72" t="b">
        <v>1</v>
      </c>
      <c r="AR72" t="b">
        <v>0</v>
      </c>
      <c r="AS72">
        <v>2</v>
      </c>
      <c r="AT72" t="b">
        <v>1</v>
      </c>
      <c r="AU72">
        <v>0.5</v>
      </c>
      <c r="AV72">
        <v>3000.5839999999998</v>
      </c>
      <c r="AW72">
        <v>416193</v>
      </c>
      <c r="AX72">
        <v>721</v>
      </c>
      <c r="AY72">
        <v>18</v>
      </c>
      <c r="AZ72">
        <v>772.67340000000002</v>
      </c>
      <c r="BA72">
        <v>4.6397680000000001</v>
      </c>
      <c r="BB72">
        <v>721</v>
      </c>
      <c r="BC72">
        <v>720</v>
      </c>
      <c r="BD72">
        <v>1002.034</v>
      </c>
      <c r="BE72">
        <v>1002.034</v>
      </c>
      <c r="BF72">
        <v>689.74180000000001</v>
      </c>
      <c r="BG72">
        <v>12706.04</v>
      </c>
      <c r="BH72">
        <v>721</v>
      </c>
      <c r="BI72">
        <v>0</v>
      </c>
      <c r="BJ72">
        <v>0.97648299999999999</v>
      </c>
      <c r="BK72">
        <v>3.894266E-3</v>
      </c>
      <c r="BL72">
        <v>1</v>
      </c>
      <c r="BM72">
        <v>0</v>
      </c>
      <c r="BN72">
        <v>680.10910000000001</v>
      </c>
      <c r="BO72">
        <v>15747.74</v>
      </c>
      <c r="BP72">
        <v>721</v>
      </c>
      <c r="BQ72">
        <v>0</v>
      </c>
    </row>
    <row r="73" spans="1:69" x14ac:dyDescent="0.3">
      <c r="A73">
        <v>15</v>
      </c>
      <c r="B73">
        <v>0</v>
      </c>
      <c r="C73" t="s">
        <v>69</v>
      </c>
      <c r="D73">
        <v>1</v>
      </c>
      <c r="E73">
        <v>-0.1</v>
      </c>
      <c r="F73">
        <v>1</v>
      </c>
      <c r="G73">
        <v>5</v>
      </c>
      <c r="H73">
        <v>1</v>
      </c>
      <c r="I73">
        <v>0.65</v>
      </c>
      <c r="J73">
        <v>0.1</v>
      </c>
      <c r="K73">
        <v>6.5</v>
      </c>
      <c r="L73">
        <v>1</v>
      </c>
      <c r="M73" t="b">
        <v>0</v>
      </c>
      <c r="N73">
        <v>0.5</v>
      </c>
      <c r="O73">
        <v>0.15</v>
      </c>
      <c r="P73">
        <v>1</v>
      </c>
      <c r="Q73" t="b">
        <v>1</v>
      </c>
      <c r="R73">
        <v>1</v>
      </c>
      <c r="S73" t="s">
        <v>71</v>
      </c>
      <c r="T73">
        <v>5000</v>
      </c>
      <c r="U73">
        <v>0.1</v>
      </c>
      <c r="V73" t="b">
        <v>1</v>
      </c>
      <c r="W73">
        <v>1</v>
      </c>
      <c r="X73" t="b">
        <v>1</v>
      </c>
      <c r="Y73">
        <v>10000</v>
      </c>
      <c r="Z73">
        <v>10000</v>
      </c>
      <c r="AA73">
        <v>100</v>
      </c>
      <c r="AB73">
        <v>1E-4</v>
      </c>
      <c r="AC73">
        <v>1E-4</v>
      </c>
      <c r="AD73" t="b">
        <v>1</v>
      </c>
      <c r="AE73">
        <v>-0.01</v>
      </c>
      <c r="AF73" t="b">
        <v>1</v>
      </c>
      <c r="AG73" t="b">
        <v>1</v>
      </c>
      <c r="AH73">
        <v>1</v>
      </c>
      <c r="AI73">
        <v>5</v>
      </c>
      <c r="AJ73">
        <v>0</v>
      </c>
      <c r="AK73">
        <v>0.01</v>
      </c>
      <c r="AL73" t="b">
        <v>1</v>
      </c>
      <c r="AM73" t="b">
        <v>1</v>
      </c>
      <c r="AN73">
        <v>1</v>
      </c>
      <c r="AO73" t="b">
        <v>1</v>
      </c>
      <c r="AP73">
        <v>0.95</v>
      </c>
      <c r="AQ73" t="b">
        <v>1</v>
      </c>
      <c r="AR73" t="b">
        <v>0</v>
      </c>
      <c r="AS73">
        <v>2</v>
      </c>
      <c r="AT73" t="b">
        <v>1</v>
      </c>
      <c r="AU73">
        <v>0.5</v>
      </c>
      <c r="AV73">
        <v>3000.21</v>
      </c>
      <c r="AW73">
        <v>419212</v>
      </c>
      <c r="AX73">
        <v>721</v>
      </c>
      <c r="AY73">
        <v>18</v>
      </c>
      <c r="AZ73">
        <v>569.58759999999995</v>
      </c>
      <c r="BA73">
        <v>9.6097090000000005</v>
      </c>
      <c r="BB73">
        <v>721</v>
      </c>
      <c r="BC73">
        <v>720</v>
      </c>
      <c r="BD73">
        <v>1000.505</v>
      </c>
      <c r="BE73">
        <v>1000.505</v>
      </c>
      <c r="BF73">
        <v>696.41200000000003</v>
      </c>
      <c r="BG73">
        <v>10729.62</v>
      </c>
      <c r="BH73">
        <v>721</v>
      </c>
      <c r="BI73">
        <v>0</v>
      </c>
      <c r="BJ73">
        <v>0.97223300000000001</v>
      </c>
      <c r="BK73">
        <v>4.9281710000000003E-3</v>
      </c>
      <c r="BL73">
        <v>1</v>
      </c>
      <c r="BM73">
        <v>0</v>
      </c>
      <c r="BN73">
        <v>682.6771</v>
      </c>
      <c r="BO73">
        <v>13986.4</v>
      </c>
      <c r="BP73">
        <v>721</v>
      </c>
      <c r="BQ73">
        <v>0</v>
      </c>
    </row>
    <row r="74" spans="1:69" x14ac:dyDescent="0.3">
      <c r="A74">
        <v>15</v>
      </c>
      <c r="B74">
        <v>0</v>
      </c>
      <c r="C74" t="s">
        <v>69</v>
      </c>
      <c r="D74">
        <v>1</v>
      </c>
      <c r="E74">
        <v>-0.1</v>
      </c>
      <c r="F74">
        <v>1</v>
      </c>
      <c r="G74">
        <v>5</v>
      </c>
      <c r="H74">
        <v>1</v>
      </c>
      <c r="I74">
        <v>0.65</v>
      </c>
      <c r="J74">
        <v>0.1</v>
      </c>
      <c r="K74">
        <v>6.5</v>
      </c>
      <c r="L74">
        <v>1</v>
      </c>
      <c r="M74" t="b">
        <v>0</v>
      </c>
      <c r="N74">
        <v>0.5</v>
      </c>
      <c r="O74">
        <v>0.15</v>
      </c>
      <c r="P74">
        <v>1</v>
      </c>
      <c r="Q74" t="b">
        <v>1</v>
      </c>
      <c r="R74">
        <v>1</v>
      </c>
      <c r="S74" t="s">
        <v>71</v>
      </c>
      <c r="T74">
        <v>5000</v>
      </c>
      <c r="U74">
        <v>0.1</v>
      </c>
      <c r="V74" t="b">
        <v>1</v>
      </c>
      <c r="W74">
        <v>1</v>
      </c>
      <c r="X74" t="b">
        <v>1</v>
      </c>
      <c r="Y74">
        <v>10000</v>
      </c>
      <c r="Z74">
        <v>10000</v>
      </c>
      <c r="AA74">
        <v>100</v>
      </c>
      <c r="AB74">
        <v>1E-4</v>
      </c>
      <c r="AC74">
        <v>1E-4</v>
      </c>
      <c r="AD74" t="b">
        <v>1</v>
      </c>
      <c r="AE74">
        <v>-0.01</v>
      </c>
      <c r="AF74" t="b">
        <v>1</v>
      </c>
      <c r="AG74" t="b">
        <v>1</v>
      </c>
      <c r="AH74">
        <v>1</v>
      </c>
      <c r="AI74">
        <v>5</v>
      </c>
      <c r="AJ74">
        <v>0</v>
      </c>
      <c r="AK74">
        <v>0.01</v>
      </c>
      <c r="AL74" t="b">
        <v>1</v>
      </c>
      <c r="AM74" t="b">
        <v>1</v>
      </c>
      <c r="AN74">
        <v>1</v>
      </c>
      <c r="AO74" t="b">
        <v>1</v>
      </c>
      <c r="AP74">
        <v>0.95</v>
      </c>
      <c r="AQ74" t="b">
        <v>1</v>
      </c>
      <c r="AR74" t="b">
        <v>0</v>
      </c>
      <c r="AS74">
        <v>2</v>
      </c>
      <c r="AT74" t="b">
        <v>1</v>
      </c>
      <c r="AU74">
        <v>0.5</v>
      </c>
      <c r="AV74">
        <v>3001.127</v>
      </c>
      <c r="AW74">
        <v>462689</v>
      </c>
      <c r="AX74">
        <v>721</v>
      </c>
      <c r="AY74">
        <v>18</v>
      </c>
      <c r="AZ74">
        <v>680.72119999999995</v>
      </c>
      <c r="BA74">
        <v>4.8127599999999999</v>
      </c>
      <c r="BB74">
        <v>721</v>
      </c>
      <c r="BC74">
        <v>720</v>
      </c>
      <c r="BD74">
        <v>1000.3630000000001</v>
      </c>
      <c r="BE74">
        <v>1000.3630000000001</v>
      </c>
      <c r="BF74">
        <v>701.07929999999999</v>
      </c>
      <c r="BG74">
        <v>9042.0959999999995</v>
      </c>
      <c r="BH74">
        <v>721</v>
      </c>
      <c r="BI74">
        <v>0</v>
      </c>
      <c r="BJ74">
        <v>0.97731789999999996</v>
      </c>
      <c r="BK74">
        <v>3.7518740000000001E-3</v>
      </c>
      <c r="BL74">
        <v>1</v>
      </c>
      <c r="BM74">
        <v>0</v>
      </c>
      <c r="BN74">
        <v>690.11059999999998</v>
      </c>
      <c r="BO74">
        <v>11419.65</v>
      </c>
      <c r="BP74">
        <v>721</v>
      </c>
      <c r="BQ74">
        <v>0</v>
      </c>
    </row>
    <row r="75" spans="1:69" x14ac:dyDescent="0.3">
      <c r="A75">
        <v>15</v>
      </c>
      <c r="B75">
        <v>0</v>
      </c>
      <c r="C75" t="s">
        <v>69</v>
      </c>
      <c r="D75">
        <v>1</v>
      </c>
      <c r="E75">
        <v>-0.1</v>
      </c>
      <c r="F75">
        <v>1</v>
      </c>
      <c r="G75">
        <v>5</v>
      </c>
      <c r="H75">
        <v>1</v>
      </c>
      <c r="I75">
        <v>0.65</v>
      </c>
      <c r="J75">
        <v>0.1</v>
      </c>
      <c r="K75">
        <v>6.5</v>
      </c>
      <c r="L75">
        <v>1</v>
      </c>
      <c r="M75" t="b">
        <v>0</v>
      </c>
      <c r="N75">
        <v>0.5</v>
      </c>
      <c r="O75">
        <v>0.15</v>
      </c>
      <c r="P75">
        <v>1</v>
      </c>
      <c r="Q75" t="b">
        <v>1</v>
      </c>
      <c r="R75">
        <v>1</v>
      </c>
      <c r="S75" t="s">
        <v>71</v>
      </c>
      <c r="T75">
        <v>5000</v>
      </c>
      <c r="U75">
        <v>0.1</v>
      </c>
      <c r="V75" t="b">
        <v>1</v>
      </c>
      <c r="W75">
        <v>1</v>
      </c>
      <c r="X75" t="b">
        <v>1</v>
      </c>
      <c r="Y75">
        <v>10000</v>
      </c>
      <c r="Z75">
        <v>10000</v>
      </c>
      <c r="AA75">
        <v>100</v>
      </c>
      <c r="AB75">
        <v>1E-4</v>
      </c>
      <c r="AC75">
        <v>1E-4</v>
      </c>
      <c r="AD75" t="b">
        <v>1</v>
      </c>
      <c r="AE75">
        <v>-0.01</v>
      </c>
      <c r="AF75" t="b">
        <v>1</v>
      </c>
      <c r="AG75" t="b">
        <v>1</v>
      </c>
      <c r="AH75">
        <v>1</v>
      </c>
      <c r="AI75">
        <v>5</v>
      </c>
      <c r="AJ75">
        <v>0</v>
      </c>
      <c r="AK75">
        <v>0.01</v>
      </c>
      <c r="AL75" t="b">
        <v>1</v>
      </c>
      <c r="AM75" t="b">
        <v>1</v>
      </c>
      <c r="AN75">
        <v>1</v>
      </c>
      <c r="AO75" t="b">
        <v>1</v>
      </c>
      <c r="AP75">
        <v>0.95</v>
      </c>
      <c r="AQ75" t="b">
        <v>1</v>
      </c>
      <c r="AR75" t="b">
        <v>0</v>
      </c>
      <c r="AS75">
        <v>2</v>
      </c>
      <c r="AT75" t="b">
        <v>1</v>
      </c>
      <c r="AU75">
        <v>0.5</v>
      </c>
      <c r="AV75">
        <v>3000.2330000000002</v>
      </c>
      <c r="AW75">
        <v>446164</v>
      </c>
      <c r="AX75">
        <v>721</v>
      </c>
      <c r="AY75">
        <v>18</v>
      </c>
      <c r="AZ75">
        <v>650.48339999999996</v>
      </c>
      <c r="BA75">
        <v>4.5656509999999999</v>
      </c>
      <c r="BB75">
        <v>721</v>
      </c>
      <c r="BC75">
        <v>720</v>
      </c>
      <c r="BD75">
        <v>1000.967</v>
      </c>
      <c r="BE75">
        <v>1000.967</v>
      </c>
      <c r="BF75">
        <v>689.55820000000006</v>
      </c>
      <c r="BG75">
        <v>12397.54</v>
      </c>
      <c r="BH75">
        <v>721</v>
      </c>
      <c r="BI75">
        <v>0</v>
      </c>
      <c r="BJ75">
        <v>0.96874780000000005</v>
      </c>
      <c r="BK75">
        <v>7.3166739999999996E-3</v>
      </c>
      <c r="BL75">
        <v>1</v>
      </c>
      <c r="BM75">
        <v>0</v>
      </c>
      <c r="BN75">
        <v>676.94240000000002</v>
      </c>
      <c r="BO75">
        <v>17674.88</v>
      </c>
      <c r="BP75">
        <v>721</v>
      </c>
      <c r="BQ75">
        <v>0</v>
      </c>
    </row>
    <row r="76" spans="1:69" x14ac:dyDescent="0.3">
      <c r="A76">
        <v>15</v>
      </c>
      <c r="B76">
        <v>0</v>
      </c>
      <c r="C76" t="s">
        <v>69</v>
      </c>
      <c r="D76">
        <v>1</v>
      </c>
      <c r="E76">
        <v>-0.1</v>
      </c>
      <c r="F76">
        <v>1</v>
      </c>
      <c r="G76">
        <v>5</v>
      </c>
      <c r="H76">
        <v>1</v>
      </c>
      <c r="I76">
        <v>0.65</v>
      </c>
      <c r="J76">
        <v>0.1</v>
      </c>
      <c r="K76">
        <v>6.5</v>
      </c>
      <c r="L76">
        <v>1</v>
      </c>
      <c r="M76" t="b">
        <v>0</v>
      </c>
      <c r="N76">
        <v>0.5</v>
      </c>
      <c r="O76">
        <v>0.15</v>
      </c>
      <c r="P76">
        <v>1</v>
      </c>
      <c r="Q76" t="b">
        <v>1</v>
      </c>
      <c r="R76">
        <v>1</v>
      </c>
      <c r="S76" t="s">
        <v>71</v>
      </c>
      <c r="T76">
        <v>5000</v>
      </c>
      <c r="U76">
        <v>0.1</v>
      </c>
      <c r="V76" t="b">
        <v>1</v>
      </c>
      <c r="W76">
        <v>1</v>
      </c>
      <c r="X76" t="b">
        <v>1</v>
      </c>
      <c r="Y76">
        <v>10000</v>
      </c>
      <c r="Z76">
        <v>10000</v>
      </c>
      <c r="AA76">
        <v>100</v>
      </c>
      <c r="AB76">
        <v>1E-4</v>
      </c>
      <c r="AC76">
        <v>1E-4</v>
      </c>
      <c r="AD76" t="b">
        <v>1</v>
      </c>
      <c r="AE76">
        <v>-0.01</v>
      </c>
      <c r="AF76" t="b">
        <v>1</v>
      </c>
      <c r="AG76" t="b">
        <v>1</v>
      </c>
      <c r="AH76">
        <v>1</v>
      </c>
      <c r="AI76">
        <v>5</v>
      </c>
      <c r="AJ76">
        <v>0</v>
      </c>
      <c r="AK76">
        <v>0.01</v>
      </c>
      <c r="AL76" t="b">
        <v>1</v>
      </c>
      <c r="AM76" t="b">
        <v>1</v>
      </c>
      <c r="AN76">
        <v>1</v>
      </c>
      <c r="AO76" t="b">
        <v>1</v>
      </c>
      <c r="AP76">
        <v>0.95</v>
      </c>
      <c r="AQ76" t="b">
        <v>1</v>
      </c>
      <c r="AR76" t="b">
        <v>0</v>
      </c>
      <c r="AS76">
        <v>2</v>
      </c>
      <c r="AT76" t="b">
        <v>1</v>
      </c>
      <c r="AU76">
        <v>0.5</v>
      </c>
      <c r="AV76">
        <v>3000.3890000000001</v>
      </c>
      <c r="AW76">
        <v>447442</v>
      </c>
      <c r="AX76">
        <v>721</v>
      </c>
      <c r="AY76">
        <v>18</v>
      </c>
      <c r="AZ76">
        <v>1088.943</v>
      </c>
      <c r="BA76">
        <v>5.0075799999999999</v>
      </c>
      <c r="BB76">
        <v>721</v>
      </c>
      <c r="BC76">
        <v>704</v>
      </c>
      <c r="BD76">
        <v>1088.943</v>
      </c>
      <c r="BE76">
        <v>1046.096</v>
      </c>
      <c r="BF76">
        <v>689.93020000000001</v>
      </c>
      <c r="BG76">
        <v>12375.64</v>
      </c>
      <c r="BH76">
        <v>721</v>
      </c>
      <c r="BI76">
        <v>0</v>
      </c>
      <c r="BJ76">
        <v>0.96779999999999999</v>
      </c>
      <c r="BK76">
        <v>4.532487E-3</v>
      </c>
      <c r="BL76">
        <v>0.9994246</v>
      </c>
      <c r="BM76" s="1">
        <v>7.9594640000000005E-6</v>
      </c>
      <c r="BN76">
        <v>674.16489999999999</v>
      </c>
      <c r="BO76">
        <v>15952.27</v>
      </c>
      <c r="BP76">
        <v>720.58510000000001</v>
      </c>
      <c r="BQ76">
        <v>4.1376419999999996</v>
      </c>
    </row>
    <row r="77" spans="1:69" x14ac:dyDescent="0.3">
      <c r="A77">
        <v>15</v>
      </c>
      <c r="B77">
        <v>0</v>
      </c>
      <c r="C77" t="s">
        <v>69</v>
      </c>
      <c r="D77">
        <v>1</v>
      </c>
      <c r="E77">
        <v>-0.1</v>
      </c>
      <c r="F77">
        <v>1</v>
      </c>
      <c r="G77">
        <v>5</v>
      </c>
      <c r="H77">
        <v>1</v>
      </c>
      <c r="I77">
        <v>0.65</v>
      </c>
      <c r="J77">
        <v>0.1</v>
      </c>
      <c r="K77">
        <v>6.5</v>
      </c>
      <c r="L77">
        <v>1</v>
      </c>
      <c r="M77" t="b">
        <v>0</v>
      </c>
      <c r="N77">
        <v>0.5</v>
      </c>
      <c r="O77">
        <v>0.15</v>
      </c>
      <c r="P77">
        <v>1</v>
      </c>
      <c r="Q77" t="b">
        <v>1</v>
      </c>
      <c r="R77">
        <v>1</v>
      </c>
      <c r="S77" t="s">
        <v>71</v>
      </c>
      <c r="T77">
        <v>5000</v>
      </c>
      <c r="U77">
        <v>0.1</v>
      </c>
      <c r="V77" t="b">
        <v>1</v>
      </c>
      <c r="W77">
        <v>1</v>
      </c>
      <c r="X77" t="b">
        <v>1</v>
      </c>
      <c r="Y77">
        <v>10000</v>
      </c>
      <c r="Z77">
        <v>10000</v>
      </c>
      <c r="AA77">
        <v>100</v>
      </c>
      <c r="AB77">
        <v>1E-4</v>
      </c>
      <c r="AC77">
        <v>1E-4</v>
      </c>
      <c r="AD77" t="b">
        <v>1</v>
      </c>
      <c r="AE77">
        <v>-0.01</v>
      </c>
      <c r="AF77" t="b">
        <v>1</v>
      </c>
      <c r="AG77" t="b">
        <v>1</v>
      </c>
      <c r="AH77">
        <v>1</v>
      </c>
      <c r="AI77">
        <v>5</v>
      </c>
      <c r="AJ77">
        <v>0</v>
      </c>
      <c r="AK77">
        <v>0.01</v>
      </c>
      <c r="AL77" t="b">
        <v>1</v>
      </c>
      <c r="AM77" t="b">
        <v>1</v>
      </c>
      <c r="AN77">
        <v>1</v>
      </c>
      <c r="AO77" t="b">
        <v>1</v>
      </c>
      <c r="AP77">
        <v>0.95</v>
      </c>
      <c r="AQ77" t="b">
        <v>1</v>
      </c>
      <c r="AR77" t="b">
        <v>0</v>
      </c>
      <c r="AS77">
        <v>2</v>
      </c>
      <c r="AT77" t="b">
        <v>1</v>
      </c>
      <c r="AU77">
        <v>0.5</v>
      </c>
      <c r="AV77">
        <v>3000.4859999999999</v>
      </c>
      <c r="AW77">
        <v>446693</v>
      </c>
      <c r="AX77">
        <v>721</v>
      </c>
      <c r="AY77">
        <v>18</v>
      </c>
      <c r="AZ77">
        <v>735.774</v>
      </c>
      <c r="BA77">
        <v>4.2732549999999998</v>
      </c>
      <c r="BB77">
        <v>721</v>
      </c>
      <c r="BC77">
        <v>720</v>
      </c>
      <c r="BD77">
        <v>1000.579</v>
      </c>
      <c r="BE77">
        <v>1000.579</v>
      </c>
      <c r="BF77">
        <v>693.89179999999999</v>
      </c>
      <c r="BG77">
        <v>11280.85</v>
      </c>
      <c r="BH77">
        <v>721</v>
      </c>
      <c r="BI77">
        <v>0</v>
      </c>
      <c r="BJ77">
        <v>0.96493189999999995</v>
      </c>
      <c r="BK77">
        <v>6.676324E-3</v>
      </c>
      <c r="BL77">
        <v>1</v>
      </c>
      <c r="BM77">
        <v>0</v>
      </c>
      <c r="BN77">
        <v>676.31010000000003</v>
      </c>
      <c r="BO77">
        <v>15755.42</v>
      </c>
      <c r="BP77">
        <v>721</v>
      </c>
      <c r="BQ77">
        <v>0</v>
      </c>
    </row>
    <row r="78" spans="1:69" x14ac:dyDescent="0.3">
      <c r="A78">
        <v>15</v>
      </c>
      <c r="B78">
        <v>0</v>
      </c>
      <c r="C78" t="s">
        <v>69</v>
      </c>
      <c r="D78">
        <v>1</v>
      </c>
      <c r="E78">
        <v>-0.1</v>
      </c>
      <c r="F78">
        <v>1</v>
      </c>
      <c r="G78">
        <v>5</v>
      </c>
      <c r="H78">
        <v>1</v>
      </c>
      <c r="I78">
        <v>0.65</v>
      </c>
      <c r="J78">
        <v>0.1</v>
      </c>
      <c r="K78">
        <v>6.5</v>
      </c>
      <c r="L78">
        <v>1</v>
      </c>
      <c r="M78" t="b">
        <v>0</v>
      </c>
      <c r="N78">
        <v>0.5</v>
      </c>
      <c r="O78">
        <v>0.15</v>
      </c>
      <c r="P78">
        <v>1</v>
      </c>
      <c r="Q78" t="b">
        <v>1</v>
      </c>
      <c r="R78">
        <v>1</v>
      </c>
      <c r="S78" t="s">
        <v>71</v>
      </c>
      <c r="T78">
        <v>5000</v>
      </c>
      <c r="U78">
        <v>0.1</v>
      </c>
      <c r="V78" t="b">
        <v>1</v>
      </c>
      <c r="W78">
        <v>1</v>
      </c>
      <c r="X78" t="b">
        <v>1</v>
      </c>
      <c r="Y78">
        <v>10000</v>
      </c>
      <c r="Z78">
        <v>10000</v>
      </c>
      <c r="AA78">
        <v>100</v>
      </c>
      <c r="AB78">
        <v>1E-4</v>
      </c>
      <c r="AC78">
        <v>1E-4</v>
      </c>
      <c r="AD78" t="b">
        <v>1</v>
      </c>
      <c r="AE78">
        <v>-0.01</v>
      </c>
      <c r="AF78" t="b">
        <v>1</v>
      </c>
      <c r="AG78" t="b">
        <v>1</v>
      </c>
      <c r="AH78">
        <v>1</v>
      </c>
      <c r="AI78">
        <v>5</v>
      </c>
      <c r="AJ78">
        <v>0</v>
      </c>
      <c r="AK78">
        <v>0.01</v>
      </c>
      <c r="AL78" t="b">
        <v>1</v>
      </c>
      <c r="AM78" t="b">
        <v>1</v>
      </c>
      <c r="AN78">
        <v>1</v>
      </c>
      <c r="AO78" t="b">
        <v>1</v>
      </c>
      <c r="AP78">
        <v>0.95</v>
      </c>
      <c r="AQ78" t="b">
        <v>1</v>
      </c>
      <c r="AR78" t="b">
        <v>0</v>
      </c>
      <c r="AS78">
        <v>2</v>
      </c>
      <c r="AT78" t="b">
        <v>1</v>
      </c>
      <c r="AU78">
        <v>0.5</v>
      </c>
      <c r="AV78">
        <v>3001.45</v>
      </c>
      <c r="AW78">
        <v>459022</v>
      </c>
      <c r="AX78">
        <v>721</v>
      </c>
      <c r="AY78">
        <v>18</v>
      </c>
      <c r="AZ78">
        <v>1222.423</v>
      </c>
      <c r="BA78">
        <v>4.9465599999999998</v>
      </c>
      <c r="BB78">
        <v>721</v>
      </c>
      <c r="BC78">
        <v>670</v>
      </c>
      <c r="BD78">
        <v>1222.423</v>
      </c>
      <c r="BE78">
        <v>1077.2550000000001</v>
      </c>
      <c r="BF78">
        <v>700.24369999999999</v>
      </c>
      <c r="BG78">
        <v>9423</v>
      </c>
      <c r="BH78">
        <v>721</v>
      </c>
      <c r="BI78">
        <v>0</v>
      </c>
      <c r="BJ78">
        <v>0.96903729999999999</v>
      </c>
      <c r="BK78">
        <v>3.674755E-3</v>
      </c>
      <c r="BL78">
        <v>0.99589640000000001</v>
      </c>
      <c r="BM78">
        <v>1.596252E-4</v>
      </c>
      <c r="BN78">
        <v>683.55909999999994</v>
      </c>
      <c r="BO78">
        <v>11617.74</v>
      </c>
      <c r="BP78">
        <v>718.04129999999998</v>
      </c>
      <c r="BQ78">
        <v>82.98048</v>
      </c>
    </row>
    <row r="79" spans="1:69" x14ac:dyDescent="0.3">
      <c r="A79">
        <v>15</v>
      </c>
      <c r="B79">
        <v>0</v>
      </c>
      <c r="C79" t="s">
        <v>69</v>
      </c>
      <c r="D79">
        <v>1</v>
      </c>
      <c r="E79">
        <v>-0.1</v>
      </c>
      <c r="F79">
        <v>1</v>
      </c>
      <c r="G79">
        <v>5</v>
      </c>
      <c r="H79">
        <v>1</v>
      </c>
      <c r="I79">
        <v>0.65</v>
      </c>
      <c r="J79">
        <v>0.1</v>
      </c>
      <c r="K79">
        <v>6.5</v>
      </c>
      <c r="L79">
        <v>1</v>
      </c>
      <c r="M79" t="b">
        <v>0</v>
      </c>
      <c r="N79">
        <v>0.5</v>
      </c>
      <c r="O79">
        <v>0.15</v>
      </c>
      <c r="P79">
        <v>1</v>
      </c>
      <c r="Q79" t="b">
        <v>1</v>
      </c>
      <c r="R79">
        <v>1</v>
      </c>
      <c r="S79" t="s">
        <v>71</v>
      </c>
      <c r="T79">
        <v>5000</v>
      </c>
      <c r="U79">
        <v>0.1</v>
      </c>
      <c r="V79" t="b">
        <v>1</v>
      </c>
      <c r="W79">
        <v>1</v>
      </c>
      <c r="X79" t="b">
        <v>1</v>
      </c>
      <c r="Y79">
        <v>10000</v>
      </c>
      <c r="Z79">
        <v>10000</v>
      </c>
      <c r="AA79">
        <v>100</v>
      </c>
      <c r="AB79">
        <v>1E-4</v>
      </c>
      <c r="AC79">
        <v>1E-4</v>
      </c>
      <c r="AD79" t="b">
        <v>1</v>
      </c>
      <c r="AE79">
        <v>-0.01</v>
      </c>
      <c r="AF79" t="b">
        <v>1</v>
      </c>
      <c r="AG79" t="b">
        <v>1</v>
      </c>
      <c r="AH79">
        <v>1</v>
      </c>
      <c r="AI79">
        <v>5</v>
      </c>
      <c r="AJ79">
        <v>0</v>
      </c>
      <c r="AK79">
        <v>0.01</v>
      </c>
      <c r="AL79" t="b">
        <v>1</v>
      </c>
      <c r="AM79" t="b">
        <v>1</v>
      </c>
      <c r="AN79">
        <v>1</v>
      </c>
      <c r="AO79" t="b">
        <v>1</v>
      </c>
      <c r="AP79">
        <v>0.95</v>
      </c>
      <c r="AQ79" t="b">
        <v>1</v>
      </c>
      <c r="AR79" t="b">
        <v>0</v>
      </c>
      <c r="AS79">
        <v>2</v>
      </c>
      <c r="AT79" t="b">
        <v>1</v>
      </c>
      <c r="AU79">
        <v>0.5</v>
      </c>
      <c r="AV79">
        <v>3000.4229999999998</v>
      </c>
      <c r="AW79">
        <v>450198</v>
      </c>
      <c r="AX79">
        <v>721</v>
      </c>
      <c r="AY79">
        <v>18</v>
      </c>
      <c r="AZ79">
        <v>585.29600000000005</v>
      </c>
      <c r="BA79">
        <v>4.7221849999999996</v>
      </c>
      <c r="BB79">
        <v>721</v>
      </c>
      <c r="BC79">
        <v>720</v>
      </c>
      <c r="BD79">
        <v>1000.167</v>
      </c>
      <c r="BE79">
        <v>1000.167</v>
      </c>
      <c r="BF79">
        <v>696.25030000000004</v>
      </c>
      <c r="BG79">
        <v>10717.89</v>
      </c>
      <c r="BH79">
        <v>721</v>
      </c>
      <c r="BI79">
        <v>0</v>
      </c>
      <c r="BJ79">
        <v>0.96594199999999997</v>
      </c>
      <c r="BK79">
        <v>6.9953949999999997E-3</v>
      </c>
      <c r="BL79">
        <v>1</v>
      </c>
      <c r="BM79">
        <v>0</v>
      </c>
      <c r="BN79">
        <v>678.70759999999996</v>
      </c>
      <c r="BO79">
        <v>15104.95</v>
      </c>
      <c r="BP79">
        <v>721</v>
      </c>
      <c r="BQ79">
        <v>0</v>
      </c>
    </row>
    <row r="80" spans="1:69" x14ac:dyDescent="0.3">
      <c r="A80">
        <v>15</v>
      </c>
      <c r="B80">
        <v>0</v>
      </c>
      <c r="C80" t="s">
        <v>69</v>
      </c>
      <c r="D80">
        <v>1</v>
      </c>
      <c r="E80">
        <v>-0.1</v>
      </c>
      <c r="F80">
        <v>1</v>
      </c>
      <c r="G80">
        <v>5</v>
      </c>
      <c r="H80">
        <v>1</v>
      </c>
      <c r="I80">
        <v>0.65</v>
      </c>
      <c r="J80">
        <v>0.1</v>
      </c>
      <c r="K80">
        <v>6.5</v>
      </c>
      <c r="L80">
        <v>1</v>
      </c>
      <c r="M80" t="b">
        <v>0</v>
      </c>
      <c r="N80">
        <v>0.5</v>
      </c>
      <c r="O80">
        <v>0.15</v>
      </c>
      <c r="P80">
        <v>1</v>
      </c>
      <c r="Q80" t="b">
        <v>1</v>
      </c>
      <c r="R80">
        <v>1</v>
      </c>
      <c r="S80" t="s">
        <v>71</v>
      </c>
      <c r="T80">
        <v>5000</v>
      </c>
      <c r="U80">
        <v>0.1</v>
      </c>
      <c r="V80" t="b">
        <v>1</v>
      </c>
      <c r="W80">
        <v>1</v>
      </c>
      <c r="X80" t="b">
        <v>1</v>
      </c>
      <c r="Y80">
        <v>10000</v>
      </c>
      <c r="Z80">
        <v>10000</v>
      </c>
      <c r="AA80">
        <v>100</v>
      </c>
      <c r="AB80">
        <v>1E-4</v>
      </c>
      <c r="AC80">
        <v>1E-4</v>
      </c>
      <c r="AD80" t="b">
        <v>1</v>
      </c>
      <c r="AE80">
        <v>-0.01</v>
      </c>
      <c r="AF80" t="b">
        <v>1</v>
      </c>
      <c r="AG80" t="b">
        <v>1</v>
      </c>
      <c r="AH80">
        <v>1</v>
      </c>
      <c r="AI80">
        <v>5</v>
      </c>
      <c r="AJ80">
        <v>0</v>
      </c>
      <c r="AK80">
        <v>0.01</v>
      </c>
      <c r="AL80" t="b">
        <v>1</v>
      </c>
      <c r="AM80" t="b">
        <v>1</v>
      </c>
      <c r="AN80">
        <v>1</v>
      </c>
      <c r="AO80" t="b">
        <v>1</v>
      </c>
      <c r="AP80">
        <v>0.95</v>
      </c>
      <c r="AQ80" t="b">
        <v>1</v>
      </c>
      <c r="AR80" t="b">
        <v>0</v>
      </c>
      <c r="AS80">
        <v>2</v>
      </c>
      <c r="AT80" t="b">
        <v>1</v>
      </c>
      <c r="AU80">
        <v>0.5</v>
      </c>
      <c r="AV80">
        <v>3001.357</v>
      </c>
      <c r="AW80">
        <v>457128</v>
      </c>
      <c r="AX80">
        <v>721</v>
      </c>
      <c r="AY80">
        <v>18</v>
      </c>
      <c r="AZ80">
        <v>1377.319</v>
      </c>
      <c r="BA80">
        <v>5.7234410000000002</v>
      </c>
      <c r="BB80">
        <v>721</v>
      </c>
      <c r="BC80">
        <v>671</v>
      </c>
      <c r="BD80">
        <v>1377.319</v>
      </c>
      <c r="BE80">
        <v>1000.64</v>
      </c>
      <c r="BF80">
        <v>699.67150000000004</v>
      </c>
      <c r="BG80">
        <v>9674.3379999999997</v>
      </c>
      <c r="BH80">
        <v>721</v>
      </c>
      <c r="BI80">
        <v>0</v>
      </c>
      <c r="BJ80">
        <v>0.96081919999999998</v>
      </c>
      <c r="BK80">
        <v>4.0724719999999997E-3</v>
      </c>
      <c r="BL80">
        <v>0.99611839999999996</v>
      </c>
      <c r="BM80" s="1">
        <v>8.8321999999999999E-5</v>
      </c>
      <c r="BN80">
        <v>676.90129999999999</v>
      </c>
      <c r="BO80">
        <v>11800.27</v>
      </c>
      <c r="BP80">
        <v>718.20150000000001</v>
      </c>
      <c r="BQ80">
        <v>45.914270000000002</v>
      </c>
    </row>
    <row r="81" spans="1:69" x14ac:dyDescent="0.3">
      <c r="A81">
        <v>15</v>
      </c>
      <c r="B81">
        <v>0</v>
      </c>
      <c r="C81" t="s">
        <v>69</v>
      </c>
      <c r="D81">
        <v>1</v>
      </c>
      <c r="E81">
        <v>-0.1</v>
      </c>
      <c r="F81">
        <v>1</v>
      </c>
      <c r="G81">
        <v>5</v>
      </c>
      <c r="H81">
        <v>1</v>
      </c>
      <c r="I81">
        <v>0.65</v>
      </c>
      <c r="J81">
        <v>0.1</v>
      </c>
      <c r="K81">
        <v>6.5</v>
      </c>
      <c r="L81">
        <v>1</v>
      </c>
      <c r="M81" t="b">
        <v>0</v>
      </c>
      <c r="N81">
        <v>0.5</v>
      </c>
      <c r="O81">
        <v>0.15</v>
      </c>
      <c r="P81">
        <v>1</v>
      </c>
      <c r="Q81" t="b">
        <v>1</v>
      </c>
      <c r="R81">
        <v>1</v>
      </c>
      <c r="S81" t="s">
        <v>71</v>
      </c>
      <c r="T81">
        <v>5000</v>
      </c>
      <c r="U81">
        <v>0.1</v>
      </c>
      <c r="V81" t="b">
        <v>1</v>
      </c>
      <c r="W81">
        <v>1</v>
      </c>
      <c r="X81" t="b">
        <v>1</v>
      </c>
      <c r="Y81">
        <v>10000</v>
      </c>
      <c r="Z81">
        <v>10000</v>
      </c>
      <c r="AA81">
        <v>100</v>
      </c>
      <c r="AB81">
        <v>1E-4</v>
      </c>
      <c r="AC81">
        <v>1E-4</v>
      </c>
      <c r="AD81" t="b">
        <v>1</v>
      </c>
      <c r="AE81">
        <v>-0.01</v>
      </c>
      <c r="AF81" t="b">
        <v>1</v>
      </c>
      <c r="AG81" t="b">
        <v>1</v>
      </c>
      <c r="AH81">
        <v>1</v>
      </c>
      <c r="AI81">
        <v>5</v>
      </c>
      <c r="AJ81">
        <v>0</v>
      </c>
      <c r="AK81">
        <v>0.01</v>
      </c>
      <c r="AL81" t="b">
        <v>1</v>
      </c>
      <c r="AM81" t="b">
        <v>1</v>
      </c>
      <c r="AN81">
        <v>1</v>
      </c>
      <c r="AO81" t="b">
        <v>1</v>
      </c>
      <c r="AP81">
        <v>0.95</v>
      </c>
      <c r="AQ81" t="b">
        <v>1</v>
      </c>
      <c r="AR81" t="b">
        <v>0</v>
      </c>
      <c r="AS81">
        <v>2</v>
      </c>
      <c r="AT81" t="b">
        <v>1</v>
      </c>
      <c r="AU81">
        <v>0.5</v>
      </c>
      <c r="AV81">
        <v>3000.4749999999999</v>
      </c>
      <c r="AW81">
        <v>456320</v>
      </c>
      <c r="AX81">
        <v>721</v>
      </c>
      <c r="AY81">
        <v>18</v>
      </c>
      <c r="AZ81">
        <v>746.59619999999995</v>
      </c>
      <c r="BA81">
        <v>4.4895040000000002</v>
      </c>
      <c r="BB81">
        <v>721</v>
      </c>
      <c r="BC81">
        <v>720</v>
      </c>
      <c r="BD81">
        <v>1000.335</v>
      </c>
      <c r="BE81">
        <v>1000.335</v>
      </c>
      <c r="BF81">
        <v>698.2165</v>
      </c>
      <c r="BG81">
        <v>10607.6</v>
      </c>
      <c r="BH81">
        <v>721</v>
      </c>
      <c r="BI81">
        <v>0</v>
      </c>
      <c r="BJ81">
        <v>0.97426199999999996</v>
      </c>
      <c r="BK81">
        <v>3.8009979999999999E-3</v>
      </c>
      <c r="BL81">
        <v>1</v>
      </c>
      <c r="BM81">
        <v>0</v>
      </c>
      <c r="BN81">
        <v>685.22130000000004</v>
      </c>
      <c r="BO81">
        <v>12756.69</v>
      </c>
      <c r="BP81">
        <v>721</v>
      </c>
      <c r="BQ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"/>
  <sheetViews>
    <sheetView tabSelected="1" topLeftCell="G1" zoomScale="55" zoomScaleNormal="55" workbookViewId="0">
      <selection activeCell="F81" sqref="F81"/>
    </sheetView>
  </sheetViews>
  <sheetFormatPr defaultRowHeight="14.4" x14ac:dyDescent="0.3"/>
  <cols>
    <col min="3" max="3" width="14.6640625" bestFit="1" customWidth="1"/>
    <col min="4" max="4" width="22.33203125" bestFit="1" customWidth="1"/>
    <col min="5" max="5" width="23" bestFit="1" customWidth="1"/>
    <col min="6" max="6" width="23" customWidth="1"/>
    <col min="7" max="7" width="21.88671875" bestFit="1" customWidth="1"/>
  </cols>
  <sheetData>
    <row r="1" spans="1:9" x14ac:dyDescent="0.3">
      <c r="A1" t="s">
        <v>18</v>
      </c>
      <c r="B1" t="s">
        <v>72</v>
      </c>
      <c r="C1" t="s">
        <v>34</v>
      </c>
      <c r="D1" t="s">
        <v>41</v>
      </c>
      <c r="E1" t="s">
        <v>51</v>
      </c>
      <c r="G1" t="s">
        <v>61</v>
      </c>
    </row>
    <row r="2" spans="1:9" x14ac:dyDescent="0.3">
      <c r="A2" t="s">
        <v>70</v>
      </c>
      <c r="B2" t="s">
        <v>73</v>
      </c>
      <c r="C2">
        <v>1.5</v>
      </c>
      <c r="D2">
        <v>0.2</v>
      </c>
      <c r="E2">
        <v>737.04409999999996</v>
      </c>
      <c r="G2">
        <v>0.69987889999999997</v>
      </c>
    </row>
    <row r="3" spans="1:9" x14ac:dyDescent="0.3">
      <c r="A3" t="s">
        <v>70</v>
      </c>
      <c r="B3" t="s">
        <v>73</v>
      </c>
      <c r="C3">
        <v>1.5</v>
      </c>
      <c r="D3">
        <v>0.2</v>
      </c>
      <c r="E3">
        <v>1860.0360000000001</v>
      </c>
      <c r="G3">
        <v>0.63764069999999995</v>
      </c>
    </row>
    <row r="4" spans="1:9" x14ac:dyDescent="0.3">
      <c r="A4" t="s">
        <v>70</v>
      </c>
      <c r="B4" t="s">
        <v>73</v>
      </c>
      <c r="C4">
        <v>1.5</v>
      </c>
      <c r="D4">
        <v>0.2</v>
      </c>
      <c r="E4">
        <v>671.87379999999996</v>
      </c>
      <c r="G4">
        <v>0.71724520000000003</v>
      </c>
    </row>
    <row r="5" spans="1:9" x14ac:dyDescent="0.3">
      <c r="A5" t="s">
        <v>70</v>
      </c>
      <c r="B5" t="s">
        <v>73</v>
      </c>
      <c r="C5">
        <v>1.5</v>
      </c>
      <c r="D5">
        <v>0.2</v>
      </c>
      <c r="E5">
        <v>1483.0219999999999</v>
      </c>
      <c r="G5">
        <v>0.64670989999999995</v>
      </c>
    </row>
    <row r="6" spans="1:9" x14ac:dyDescent="0.3">
      <c r="A6" t="s">
        <v>70</v>
      </c>
      <c r="B6" t="s">
        <v>73</v>
      </c>
      <c r="C6">
        <v>1.5</v>
      </c>
      <c r="D6">
        <v>0.2</v>
      </c>
      <c r="E6">
        <v>1036.077</v>
      </c>
      <c r="G6">
        <v>0.61978770000000005</v>
      </c>
    </row>
    <row r="7" spans="1:9" x14ac:dyDescent="0.3">
      <c r="A7" t="s">
        <v>70</v>
      </c>
      <c r="B7" t="s">
        <v>73</v>
      </c>
      <c r="C7">
        <v>1.5</v>
      </c>
      <c r="D7">
        <v>0.2</v>
      </c>
      <c r="E7">
        <v>334.46719999999999</v>
      </c>
      <c r="G7">
        <v>0.67322550000000003</v>
      </c>
    </row>
    <row r="8" spans="1:9" x14ac:dyDescent="0.3">
      <c r="A8" t="s">
        <v>70</v>
      </c>
      <c r="B8" t="s">
        <v>73</v>
      </c>
      <c r="C8">
        <v>1.5</v>
      </c>
      <c r="D8">
        <v>0.2</v>
      </c>
      <c r="E8">
        <v>262.6542</v>
      </c>
      <c r="G8">
        <v>0.6164425</v>
      </c>
    </row>
    <row r="9" spans="1:9" x14ac:dyDescent="0.3">
      <c r="A9" t="s">
        <v>70</v>
      </c>
      <c r="B9" t="s">
        <v>73</v>
      </c>
      <c r="C9">
        <v>1.5</v>
      </c>
      <c r="D9">
        <v>0.2</v>
      </c>
      <c r="E9">
        <v>1495.778</v>
      </c>
      <c r="G9">
        <v>0.68166000000000004</v>
      </c>
    </row>
    <row r="10" spans="1:9" x14ac:dyDescent="0.3">
      <c r="A10" t="s">
        <v>70</v>
      </c>
      <c r="B10" t="s">
        <v>73</v>
      </c>
      <c r="C10">
        <v>1.5</v>
      </c>
      <c r="D10">
        <v>0.2</v>
      </c>
      <c r="E10">
        <v>2028.15</v>
      </c>
      <c r="G10">
        <v>0.62547649999999999</v>
      </c>
    </row>
    <row r="11" spans="1:9" x14ac:dyDescent="0.3">
      <c r="A11" t="s">
        <v>70</v>
      </c>
      <c r="B11" t="s">
        <v>73</v>
      </c>
      <c r="C11">
        <v>1.5</v>
      </c>
      <c r="D11">
        <v>0.2</v>
      </c>
      <c r="E11">
        <v>1322.779</v>
      </c>
      <c r="G11">
        <v>0.63056860000000003</v>
      </c>
      <c r="H11">
        <f>AVERAGE(G2:G11)</f>
        <v>0.65486354999999996</v>
      </c>
      <c r="I11">
        <f>_xlfn.STDEV.P(G2:G11)</f>
        <v>3.390649958743161E-2</v>
      </c>
    </row>
    <row r="12" spans="1:9" x14ac:dyDescent="0.3">
      <c r="A12" t="s">
        <v>70</v>
      </c>
      <c r="B12" t="s">
        <v>73</v>
      </c>
      <c r="C12">
        <v>1.5</v>
      </c>
      <c r="D12">
        <v>0.95</v>
      </c>
      <c r="E12">
        <v>373.06560000000002</v>
      </c>
      <c r="G12">
        <v>0.28472449999999999</v>
      </c>
    </row>
    <row r="13" spans="1:9" x14ac:dyDescent="0.3">
      <c r="A13" t="s">
        <v>70</v>
      </c>
      <c r="B13" t="s">
        <v>73</v>
      </c>
      <c r="C13">
        <v>1.5</v>
      </c>
      <c r="D13">
        <v>0.95</v>
      </c>
      <c r="E13">
        <v>285.39109999999999</v>
      </c>
      <c r="G13">
        <v>0.32386029999999999</v>
      </c>
    </row>
    <row r="14" spans="1:9" x14ac:dyDescent="0.3">
      <c r="A14" t="s">
        <v>70</v>
      </c>
      <c r="B14" t="s">
        <v>73</v>
      </c>
      <c r="C14">
        <v>1.5</v>
      </c>
      <c r="D14">
        <v>0.95</v>
      </c>
      <c r="E14">
        <v>310.77890000000002</v>
      </c>
      <c r="G14">
        <v>0.2075591</v>
      </c>
    </row>
    <row r="15" spans="1:9" x14ac:dyDescent="0.3">
      <c r="A15" t="s">
        <v>70</v>
      </c>
      <c r="B15" t="s">
        <v>73</v>
      </c>
      <c r="C15">
        <v>1.5</v>
      </c>
      <c r="D15">
        <v>0.95</v>
      </c>
      <c r="E15">
        <v>261.24790000000002</v>
      </c>
      <c r="G15">
        <v>0.16274189999999999</v>
      </c>
    </row>
    <row r="16" spans="1:9" x14ac:dyDescent="0.3">
      <c r="A16" t="s">
        <v>70</v>
      </c>
      <c r="B16" t="s">
        <v>73</v>
      </c>
      <c r="C16">
        <v>1.5</v>
      </c>
      <c r="D16">
        <v>0.95</v>
      </c>
      <c r="E16">
        <v>186.43729999999999</v>
      </c>
      <c r="G16">
        <v>0.13173180000000001</v>
      </c>
    </row>
    <row r="17" spans="1:9" x14ac:dyDescent="0.3">
      <c r="A17" t="s">
        <v>70</v>
      </c>
      <c r="B17" t="s">
        <v>73</v>
      </c>
      <c r="C17">
        <v>1.5</v>
      </c>
      <c r="D17">
        <v>0.95</v>
      </c>
      <c r="E17">
        <v>170.15950000000001</v>
      </c>
      <c r="G17">
        <v>0.1195399</v>
      </c>
    </row>
    <row r="18" spans="1:9" x14ac:dyDescent="0.3">
      <c r="A18" t="s">
        <v>70</v>
      </c>
      <c r="B18" t="s">
        <v>73</v>
      </c>
      <c r="C18">
        <v>1.5</v>
      </c>
      <c r="D18">
        <v>0.95</v>
      </c>
      <c r="E18">
        <v>287.97699999999998</v>
      </c>
      <c r="G18">
        <v>0.19543079999999999</v>
      </c>
    </row>
    <row r="19" spans="1:9" x14ac:dyDescent="0.3">
      <c r="A19" t="s">
        <v>70</v>
      </c>
      <c r="B19" t="s">
        <v>73</v>
      </c>
      <c r="C19">
        <v>1.5</v>
      </c>
      <c r="D19">
        <v>0.95</v>
      </c>
      <c r="E19">
        <v>235.1508</v>
      </c>
      <c r="G19">
        <v>0.23946690000000001</v>
      </c>
    </row>
    <row r="20" spans="1:9" x14ac:dyDescent="0.3">
      <c r="A20" t="s">
        <v>70</v>
      </c>
      <c r="B20" t="s">
        <v>73</v>
      </c>
      <c r="C20">
        <v>1.5</v>
      </c>
      <c r="D20">
        <v>0.95</v>
      </c>
      <c r="E20">
        <v>226.3639</v>
      </c>
      <c r="G20">
        <v>0.23526430000000001</v>
      </c>
    </row>
    <row r="21" spans="1:9" x14ac:dyDescent="0.3">
      <c r="A21" t="s">
        <v>70</v>
      </c>
      <c r="B21" t="s">
        <v>73</v>
      </c>
      <c r="C21">
        <v>1.5</v>
      </c>
      <c r="D21">
        <v>0.95</v>
      </c>
      <c r="E21">
        <v>370.56810000000002</v>
      </c>
      <c r="G21">
        <v>0.23166229999999999</v>
      </c>
      <c r="H21">
        <f>AVERAGE(G12:G21)</f>
        <v>0.21319818000000001</v>
      </c>
      <c r="I21">
        <f>_xlfn.STDEV.P(G12:G21)</f>
        <v>6.0977013681317568E-2</v>
      </c>
    </row>
    <row r="22" spans="1:9" x14ac:dyDescent="0.3">
      <c r="A22" t="s">
        <v>70</v>
      </c>
      <c r="B22" t="s">
        <v>73</v>
      </c>
      <c r="C22">
        <v>5</v>
      </c>
      <c r="D22">
        <v>0.2</v>
      </c>
      <c r="E22">
        <v>516.2432</v>
      </c>
      <c r="G22">
        <v>0.97479420000000006</v>
      </c>
    </row>
    <row r="23" spans="1:9" x14ac:dyDescent="0.3">
      <c r="A23" t="s">
        <v>70</v>
      </c>
      <c r="B23" t="s">
        <v>73</v>
      </c>
      <c r="C23">
        <v>5</v>
      </c>
      <c r="D23">
        <v>0.2</v>
      </c>
      <c r="E23">
        <v>552.35289999999998</v>
      </c>
      <c r="G23">
        <v>0.97568759999999999</v>
      </c>
    </row>
    <row r="24" spans="1:9" x14ac:dyDescent="0.3">
      <c r="A24" t="s">
        <v>70</v>
      </c>
      <c r="B24" t="s">
        <v>73</v>
      </c>
      <c r="C24">
        <v>5</v>
      </c>
      <c r="D24">
        <v>0.2</v>
      </c>
      <c r="E24">
        <v>575.09310000000005</v>
      </c>
      <c r="G24">
        <v>0.97278089999999995</v>
      </c>
    </row>
    <row r="25" spans="1:9" x14ac:dyDescent="0.3">
      <c r="A25" t="s">
        <v>70</v>
      </c>
      <c r="B25" t="s">
        <v>73</v>
      </c>
      <c r="C25">
        <v>5</v>
      </c>
      <c r="D25">
        <v>0.2</v>
      </c>
      <c r="E25">
        <v>461.40629999999999</v>
      </c>
      <c r="G25">
        <v>0.98038840000000005</v>
      </c>
    </row>
    <row r="26" spans="1:9" x14ac:dyDescent="0.3">
      <c r="A26" t="s">
        <v>70</v>
      </c>
      <c r="B26" t="s">
        <v>73</v>
      </c>
      <c r="C26">
        <v>5</v>
      </c>
      <c r="D26">
        <v>0.2</v>
      </c>
      <c r="E26">
        <v>296.30169999999998</v>
      </c>
      <c r="G26">
        <v>0.98911669999999996</v>
      </c>
    </row>
    <row r="27" spans="1:9" x14ac:dyDescent="0.3">
      <c r="A27" t="s">
        <v>70</v>
      </c>
      <c r="B27" t="s">
        <v>73</v>
      </c>
      <c r="C27">
        <v>5</v>
      </c>
      <c r="D27">
        <v>0.2</v>
      </c>
      <c r="E27">
        <v>476.94560000000001</v>
      </c>
      <c r="G27">
        <v>0.97487630000000003</v>
      </c>
    </row>
    <row r="28" spans="1:9" x14ac:dyDescent="0.3">
      <c r="A28" t="s">
        <v>70</v>
      </c>
      <c r="B28" t="s">
        <v>73</v>
      </c>
      <c r="C28">
        <v>5</v>
      </c>
      <c r="D28">
        <v>0.2</v>
      </c>
      <c r="E28">
        <v>281.31400000000002</v>
      </c>
      <c r="G28">
        <v>0.99150899999999997</v>
      </c>
    </row>
    <row r="29" spans="1:9" x14ac:dyDescent="0.3">
      <c r="A29" t="s">
        <v>70</v>
      </c>
      <c r="B29" t="s">
        <v>73</v>
      </c>
      <c r="C29">
        <v>5</v>
      </c>
      <c r="D29">
        <v>0.2</v>
      </c>
      <c r="E29">
        <v>353.04239999999999</v>
      </c>
      <c r="G29">
        <v>0.98304159999999996</v>
      </c>
    </row>
    <row r="30" spans="1:9" x14ac:dyDescent="0.3">
      <c r="A30" t="s">
        <v>70</v>
      </c>
      <c r="B30" t="s">
        <v>73</v>
      </c>
      <c r="C30">
        <v>5</v>
      </c>
      <c r="D30">
        <v>0.2</v>
      </c>
      <c r="E30">
        <v>510.39339999999999</v>
      </c>
      <c r="G30">
        <v>0.96641310000000002</v>
      </c>
    </row>
    <row r="31" spans="1:9" x14ac:dyDescent="0.3">
      <c r="A31" t="s">
        <v>70</v>
      </c>
      <c r="B31" t="s">
        <v>73</v>
      </c>
      <c r="C31">
        <v>5</v>
      </c>
      <c r="D31">
        <v>0.2</v>
      </c>
      <c r="E31">
        <v>379.40469999999999</v>
      </c>
      <c r="F31">
        <f>AVERAGE(E22:E31)</f>
        <v>440.24972999999989</v>
      </c>
      <c r="G31">
        <v>0.98553679999999999</v>
      </c>
      <c r="H31">
        <f>AVERAGE(G22:G31)</f>
        <v>0.9794144600000001</v>
      </c>
      <c r="I31">
        <f>_xlfn.STDEV.P(G22:G31)</f>
        <v>7.4891239397141618E-3</v>
      </c>
    </row>
    <row r="32" spans="1:9" x14ac:dyDescent="0.3">
      <c r="A32" t="s">
        <v>70</v>
      </c>
      <c r="B32" t="s">
        <v>73</v>
      </c>
      <c r="C32">
        <v>5</v>
      </c>
      <c r="D32">
        <v>0.95</v>
      </c>
      <c r="E32">
        <v>536.78750000000002</v>
      </c>
      <c r="G32">
        <v>0.97716579999999997</v>
      </c>
    </row>
    <row r="33" spans="1:9" x14ac:dyDescent="0.3">
      <c r="A33" t="s">
        <v>70</v>
      </c>
      <c r="B33" t="s">
        <v>73</v>
      </c>
      <c r="C33">
        <v>5</v>
      </c>
      <c r="D33">
        <v>0.95</v>
      </c>
      <c r="E33">
        <v>336.67129999999997</v>
      </c>
      <c r="G33">
        <v>0.99032350000000002</v>
      </c>
    </row>
    <row r="34" spans="1:9" x14ac:dyDescent="0.3">
      <c r="A34" t="s">
        <v>70</v>
      </c>
      <c r="B34" t="s">
        <v>73</v>
      </c>
      <c r="C34">
        <v>5</v>
      </c>
      <c r="D34">
        <v>0.95</v>
      </c>
      <c r="E34">
        <v>505.81389999999999</v>
      </c>
      <c r="G34">
        <v>0.97806919999999997</v>
      </c>
    </row>
    <row r="35" spans="1:9" x14ac:dyDescent="0.3">
      <c r="A35" t="s">
        <v>70</v>
      </c>
      <c r="B35" t="s">
        <v>73</v>
      </c>
      <c r="C35">
        <v>5</v>
      </c>
      <c r="D35">
        <v>0.95</v>
      </c>
      <c r="E35">
        <v>422.22800000000001</v>
      </c>
      <c r="G35">
        <v>0.98464200000000002</v>
      </c>
    </row>
    <row r="36" spans="1:9" x14ac:dyDescent="0.3">
      <c r="A36" t="s">
        <v>70</v>
      </c>
      <c r="B36" t="s">
        <v>73</v>
      </c>
      <c r="C36">
        <v>5</v>
      </c>
      <c r="D36">
        <v>0.95</v>
      </c>
      <c r="E36">
        <v>816.50469999999996</v>
      </c>
      <c r="G36">
        <v>0.96657850000000001</v>
      </c>
    </row>
    <row r="37" spans="1:9" x14ac:dyDescent="0.3">
      <c r="A37" t="s">
        <v>70</v>
      </c>
      <c r="B37" t="s">
        <v>73</v>
      </c>
      <c r="C37">
        <v>5</v>
      </c>
      <c r="D37">
        <v>0.95</v>
      </c>
      <c r="E37">
        <v>608.98130000000003</v>
      </c>
      <c r="G37">
        <v>0.97701729999999998</v>
      </c>
    </row>
    <row r="38" spans="1:9" x14ac:dyDescent="0.3">
      <c r="A38" t="s">
        <v>70</v>
      </c>
      <c r="B38" t="s">
        <v>73</v>
      </c>
      <c r="C38">
        <v>5</v>
      </c>
      <c r="D38">
        <v>0.95</v>
      </c>
      <c r="E38">
        <v>796.33619999999996</v>
      </c>
      <c r="G38">
        <v>0.97667619999999999</v>
      </c>
    </row>
    <row r="39" spans="1:9" x14ac:dyDescent="0.3">
      <c r="A39" t="s">
        <v>70</v>
      </c>
      <c r="B39" t="s">
        <v>73</v>
      </c>
      <c r="C39">
        <v>5</v>
      </c>
      <c r="D39">
        <v>0.95</v>
      </c>
      <c r="E39">
        <v>482.85509999999999</v>
      </c>
      <c r="G39">
        <v>0.97987900000000006</v>
      </c>
    </row>
    <row r="40" spans="1:9" x14ac:dyDescent="0.3">
      <c r="A40" t="s">
        <v>70</v>
      </c>
      <c r="B40" t="s">
        <v>73</v>
      </c>
      <c r="C40">
        <v>5</v>
      </c>
      <c r="D40">
        <v>0.95</v>
      </c>
      <c r="E40">
        <v>512.28229999999996</v>
      </c>
      <c r="G40">
        <v>0.98206190000000004</v>
      </c>
    </row>
    <row r="41" spans="1:9" x14ac:dyDescent="0.3">
      <c r="A41" t="s">
        <v>70</v>
      </c>
      <c r="B41" t="s">
        <v>73</v>
      </c>
      <c r="C41">
        <v>5</v>
      </c>
      <c r="D41">
        <v>0.95</v>
      </c>
      <c r="E41">
        <v>662.81669999999997</v>
      </c>
      <c r="F41">
        <f>AVERAGE(E32:E41)</f>
        <v>568.1277</v>
      </c>
      <c r="G41">
        <v>0.96182650000000003</v>
      </c>
      <c r="H41">
        <f>AVERAGE(G32:G41)</f>
        <v>0.97742399000000013</v>
      </c>
      <c r="I41">
        <f>_xlfn.STDEV.P(G32:G41)</f>
        <v>7.7983857442999087E-3</v>
      </c>
    </row>
    <row r="42" spans="1:9" x14ac:dyDescent="0.3">
      <c r="A42" t="s">
        <v>71</v>
      </c>
      <c r="B42" t="s">
        <v>74</v>
      </c>
      <c r="C42">
        <v>1.5</v>
      </c>
      <c r="D42">
        <v>0.2</v>
      </c>
      <c r="E42">
        <v>806.50609999999995</v>
      </c>
      <c r="G42">
        <v>0.57837959999999999</v>
      </c>
    </row>
    <row r="43" spans="1:9" x14ac:dyDescent="0.3">
      <c r="A43" t="s">
        <v>71</v>
      </c>
      <c r="B43" t="s">
        <v>74</v>
      </c>
      <c r="C43">
        <v>1.5</v>
      </c>
      <c r="D43">
        <v>0.2</v>
      </c>
      <c r="E43">
        <v>473.95269999999999</v>
      </c>
      <c r="G43">
        <v>0.72485049999999995</v>
      </c>
    </row>
    <row r="44" spans="1:9" x14ac:dyDescent="0.3">
      <c r="A44" t="s">
        <v>71</v>
      </c>
      <c r="B44" t="s">
        <v>74</v>
      </c>
      <c r="C44">
        <v>1.5</v>
      </c>
      <c r="D44">
        <v>0.2</v>
      </c>
      <c r="E44">
        <v>336.50299999999999</v>
      </c>
      <c r="G44">
        <v>0.56088320000000003</v>
      </c>
    </row>
    <row r="45" spans="1:9" x14ac:dyDescent="0.3">
      <c r="A45" t="s">
        <v>71</v>
      </c>
      <c r="B45" t="s">
        <v>74</v>
      </c>
      <c r="C45">
        <v>1.5</v>
      </c>
      <c r="D45">
        <v>0.2</v>
      </c>
      <c r="E45">
        <v>929.11210000000005</v>
      </c>
      <c r="G45">
        <v>0.70743040000000001</v>
      </c>
    </row>
    <row r="46" spans="1:9" x14ac:dyDescent="0.3">
      <c r="A46" t="s">
        <v>71</v>
      </c>
      <c r="B46" t="s">
        <v>74</v>
      </c>
      <c r="C46">
        <v>1.5</v>
      </c>
      <c r="D46">
        <v>0.2</v>
      </c>
      <c r="E46">
        <v>331.38409999999999</v>
      </c>
      <c r="G46">
        <v>0.67803159999999996</v>
      </c>
    </row>
    <row r="47" spans="1:9" x14ac:dyDescent="0.3">
      <c r="A47" t="s">
        <v>71</v>
      </c>
      <c r="B47" t="s">
        <v>74</v>
      </c>
      <c r="C47">
        <v>1.5</v>
      </c>
      <c r="D47">
        <v>0.2</v>
      </c>
      <c r="E47">
        <v>525.9153</v>
      </c>
      <c r="G47">
        <v>0.7353748</v>
      </c>
    </row>
    <row r="48" spans="1:9" x14ac:dyDescent="0.3">
      <c r="A48" t="s">
        <v>71</v>
      </c>
      <c r="B48" t="s">
        <v>74</v>
      </c>
      <c r="C48">
        <v>1.5</v>
      </c>
      <c r="D48">
        <v>0.2</v>
      </c>
      <c r="E48">
        <v>1044.116</v>
      </c>
      <c r="G48">
        <v>0.64717860000000005</v>
      </c>
    </row>
    <row r="49" spans="1:9" x14ac:dyDescent="0.3">
      <c r="A49" t="s">
        <v>71</v>
      </c>
      <c r="B49" t="s">
        <v>74</v>
      </c>
      <c r="C49">
        <v>1.5</v>
      </c>
      <c r="D49">
        <v>0.2</v>
      </c>
      <c r="E49">
        <v>245.86070000000001</v>
      </c>
      <c r="G49">
        <v>0.5595078</v>
      </c>
    </row>
    <row r="50" spans="1:9" x14ac:dyDescent="0.3">
      <c r="A50" t="s">
        <v>71</v>
      </c>
      <c r="B50" t="s">
        <v>74</v>
      </c>
      <c r="C50">
        <v>1.5</v>
      </c>
      <c r="D50">
        <v>0.2</v>
      </c>
      <c r="E50">
        <v>552.73429999999996</v>
      </c>
      <c r="G50">
        <v>0.7322343</v>
      </c>
    </row>
    <row r="51" spans="1:9" x14ac:dyDescent="0.3">
      <c r="A51" t="s">
        <v>71</v>
      </c>
      <c r="B51" t="s">
        <v>74</v>
      </c>
      <c r="C51">
        <v>1.5</v>
      </c>
      <c r="D51">
        <v>0.2</v>
      </c>
      <c r="E51">
        <v>2014.183</v>
      </c>
      <c r="G51">
        <v>0.63154030000000005</v>
      </c>
      <c r="H51">
        <f>AVERAGE(G42:G51)</f>
        <v>0.65554110999999993</v>
      </c>
      <c r="I51">
        <f>_xlfn.STDEV.P(G42:G51)</f>
        <v>6.7111669019232739E-2</v>
      </c>
    </row>
    <row r="52" spans="1:9" x14ac:dyDescent="0.3">
      <c r="A52" t="s">
        <v>71</v>
      </c>
      <c r="B52" t="s">
        <v>74</v>
      </c>
      <c r="C52">
        <v>1.5</v>
      </c>
      <c r="D52">
        <v>0.95</v>
      </c>
      <c r="E52">
        <v>162.1301</v>
      </c>
      <c r="G52">
        <v>0.1665818</v>
      </c>
    </row>
    <row r="53" spans="1:9" x14ac:dyDescent="0.3">
      <c r="A53" t="s">
        <v>71</v>
      </c>
      <c r="B53" t="s">
        <v>74</v>
      </c>
      <c r="C53">
        <v>1.5</v>
      </c>
      <c r="D53">
        <v>0.95</v>
      </c>
      <c r="E53">
        <v>160.3015</v>
      </c>
      <c r="G53">
        <v>5.669105E-2</v>
      </c>
    </row>
    <row r="54" spans="1:9" x14ac:dyDescent="0.3">
      <c r="A54" t="s">
        <v>71</v>
      </c>
      <c r="B54" t="s">
        <v>74</v>
      </c>
      <c r="C54">
        <v>1.5</v>
      </c>
      <c r="D54">
        <v>0.95</v>
      </c>
      <c r="E54">
        <v>276.01609999999999</v>
      </c>
      <c r="G54">
        <v>0.18864030000000001</v>
      </c>
    </row>
    <row r="55" spans="1:9" x14ac:dyDescent="0.3">
      <c r="A55" t="s">
        <v>71</v>
      </c>
      <c r="B55" t="s">
        <v>74</v>
      </c>
      <c r="C55">
        <v>1.5</v>
      </c>
      <c r="D55">
        <v>0.95</v>
      </c>
      <c r="E55">
        <v>304.44310000000002</v>
      </c>
      <c r="G55">
        <v>0.1241964</v>
      </c>
    </row>
    <row r="56" spans="1:9" x14ac:dyDescent="0.3">
      <c r="A56" t="s">
        <v>71</v>
      </c>
      <c r="B56" t="s">
        <v>74</v>
      </c>
      <c r="C56">
        <v>1.5</v>
      </c>
      <c r="D56">
        <v>0.95</v>
      </c>
      <c r="E56">
        <v>211.3596</v>
      </c>
      <c r="G56">
        <v>0.29047109999999998</v>
      </c>
    </row>
    <row r="57" spans="1:9" x14ac:dyDescent="0.3">
      <c r="A57" t="s">
        <v>71</v>
      </c>
      <c r="B57" t="s">
        <v>74</v>
      </c>
      <c r="C57">
        <v>1.5</v>
      </c>
      <c r="D57">
        <v>0.95</v>
      </c>
      <c r="E57">
        <v>205.51750000000001</v>
      </c>
      <c r="G57">
        <v>0.16590579999999999</v>
      </c>
    </row>
    <row r="58" spans="1:9" x14ac:dyDescent="0.3">
      <c r="A58" t="s">
        <v>71</v>
      </c>
      <c r="B58" t="s">
        <v>74</v>
      </c>
      <c r="C58">
        <v>1.5</v>
      </c>
      <c r="D58">
        <v>0.95</v>
      </c>
      <c r="E58">
        <v>295.72199999999998</v>
      </c>
      <c r="G58">
        <v>0.26516699999999999</v>
      </c>
    </row>
    <row r="59" spans="1:9" x14ac:dyDescent="0.3">
      <c r="A59" t="s">
        <v>71</v>
      </c>
      <c r="B59" t="s">
        <v>74</v>
      </c>
      <c r="C59">
        <v>1.5</v>
      </c>
      <c r="D59">
        <v>0.95</v>
      </c>
      <c r="E59">
        <v>272.48540000000003</v>
      </c>
      <c r="G59">
        <v>0.1399909</v>
      </c>
    </row>
    <row r="60" spans="1:9" x14ac:dyDescent="0.3">
      <c r="A60" t="s">
        <v>71</v>
      </c>
      <c r="B60" t="s">
        <v>74</v>
      </c>
      <c r="C60">
        <v>1.5</v>
      </c>
      <c r="D60">
        <v>0.95</v>
      </c>
      <c r="E60">
        <v>228.31</v>
      </c>
      <c r="G60">
        <v>0.12062580000000001</v>
      </c>
    </row>
    <row r="61" spans="1:9" x14ac:dyDescent="0.3">
      <c r="A61" t="s">
        <v>71</v>
      </c>
      <c r="B61" t="s">
        <v>74</v>
      </c>
      <c r="C61">
        <v>1.5</v>
      </c>
      <c r="D61">
        <v>0.95</v>
      </c>
      <c r="E61">
        <v>331.28</v>
      </c>
      <c r="G61">
        <v>0.23797840000000001</v>
      </c>
      <c r="H61">
        <f>AVERAGE(G52:G61)</f>
        <v>0.175624855</v>
      </c>
      <c r="I61">
        <f>_xlfn.STDEV.P(G52:G61)</f>
        <v>6.8209874456373387E-2</v>
      </c>
    </row>
    <row r="62" spans="1:9" x14ac:dyDescent="0.3">
      <c r="A62" t="s">
        <v>71</v>
      </c>
      <c r="B62" t="s">
        <v>74</v>
      </c>
      <c r="C62">
        <v>5</v>
      </c>
      <c r="D62">
        <v>0.2</v>
      </c>
      <c r="E62">
        <v>656.68420000000003</v>
      </c>
      <c r="G62">
        <v>0.97341279999999997</v>
      </c>
    </row>
    <row r="63" spans="1:9" x14ac:dyDescent="0.3">
      <c r="A63" t="s">
        <v>71</v>
      </c>
      <c r="B63" t="s">
        <v>74</v>
      </c>
      <c r="C63">
        <v>5</v>
      </c>
      <c r="D63">
        <v>0.2</v>
      </c>
      <c r="E63">
        <v>571.95640000000003</v>
      </c>
      <c r="G63">
        <v>0.9746264</v>
      </c>
    </row>
    <row r="64" spans="1:9" x14ac:dyDescent="0.3">
      <c r="A64" t="s">
        <v>71</v>
      </c>
      <c r="B64" t="s">
        <v>74</v>
      </c>
      <c r="C64">
        <v>5</v>
      </c>
      <c r="D64">
        <v>0.2</v>
      </c>
      <c r="E64">
        <v>361.58580000000001</v>
      </c>
      <c r="G64">
        <v>0.9871626</v>
      </c>
    </row>
    <row r="65" spans="1:9" x14ac:dyDescent="0.3">
      <c r="A65" t="s">
        <v>71</v>
      </c>
      <c r="B65" t="s">
        <v>74</v>
      </c>
      <c r="C65">
        <v>5</v>
      </c>
      <c r="D65">
        <v>0.2</v>
      </c>
      <c r="E65">
        <v>712.8492</v>
      </c>
      <c r="G65">
        <v>0.97337609999999997</v>
      </c>
    </row>
    <row r="66" spans="1:9" x14ac:dyDescent="0.3">
      <c r="A66" t="s">
        <v>71</v>
      </c>
      <c r="B66" t="s">
        <v>74</v>
      </c>
      <c r="C66">
        <v>5</v>
      </c>
      <c r="D66">
        <v>0.2</v>
      </c>
      <c r="E66">
        <v>402.21359999999999</v>
      </c>
      <c r="G66">
        <v>0.98260329999999996</v>
      </c>
    </row>
    <row r="67" spans="1:9" x14ac:dyDescent="0.3">
      <c r="A67" t="s">
        <v>71</v>
      </c>
      <c r="B67" t="s">
        <v>74</v>
      </c>
      <c r="C67">
        <v>5</v>
      </c>
      <c r="D67">
        <v>0.2</v>
      </c>
      <c r="E67">
        <v>579.16229999999996</v>
      </c>
      <c r="G67">
        <v>0.9750569</v>
      </c>
    </row>
    <row r="68" spans="1:9" x14ac:dyDescent="0.3">
      <c r="A68" t="s">
        <v>71</v>
      </c>
      <c r="B68" t="s">
        <v>74</v>
      </c>
      <c r="C68">
        <v>5</v>
      </c>
      <c r="D68">
        <v>0.2</v>
      </c>
      <c r="E68">
        <v>550.12459999999999</v>
      </c>
      <c r="G68">
        <v>0.97166960000000002</v>
      </c>
    </row>
    <row r="69" spans="1:9" x14ac:dyDescent="0.3">
      <c r="A69" t="s">
        <v>71</v>
      </c>
      <c r="B69" t="s">
        <v>74</v>
      </c>
      <c r="C69">
        <v>5</v>
      </c>
      <c r="D69">
        <v>0.2</v>
      </c>
      <c r="E69">
        <v>475.2081</v>
      </c>
      <c r="G69">
        <v>0.97512350000000003</v>
      </c>
    </row>
    <row r="70" spans="1:9" x14ac:dyDescent="0.3">
      <c r="A70" t="s">
        <v>71</v>
      </c>
      <c r="B70" t="s">
        <v>74</v>
      </c>
      <c r="C70">
        <v>5</v>
      </c>
      <c r="D70">
        <v>0.2</v>
      </c>
      <c r="E70">
        <v>606.5317</v>
      </c>
      <c r="G70">
        <v>0.97417220000000004</v>
      </c>
    </row>
    <row r="71" spans="1:9" x14ac:dyDescent="0.3">
      <c r="A71" t="s">
        <v>71</v>
      </c>
      <c r="B71" t="s">
        <v>74</v>
      </c>
      <c r="C71">
        <v>5</v>
      </c>
      <c r="D71">
        <v>0.2</v>
      </c>
      <c r="E71">
        <v>497.27229999999997</v>
      </c>
      <c r="F71">
        <f>AVERAGE(E62:E71)</f>
        <v>541.35881999999992</v>
      </c>
      <c r="G71">
        <v>0.98227019999999998</v>
      </c>
      <c r="H71">
        <f>AVERAGE(G62:G71)</f>
        <v>0.97694735999999993</v>
      </c>
      <c r="I71">
        <f>_xlfn.STDEV.P(G62:G71)</f>
        <v>4.876103432701148E-3</v>
      </c>
    </row>
    <row r="72" spans="1:9" x14ac:dyDescent="0.3">
      <c r="A72" t="s">
        <v>71</v>
      </c>
      <c r="B72" t="s">
        <v>74</v>
      </c>
      <c r="C72">
        <v>5</v>
      </c>
      <c r="D72">
        <v>0.95</v>
      </c>
      <c r="E72">
        <v>772.67340000000002</v>
      </c>
      <c r="G72">
        <v>0.97648299999999999</v>
      </c>
    </row>
    <row r="73" spans="1:9" x14ac:dyDescent="0.3">
      <c r="A73" t="s">
        <v>71</v>
      </c>
      <c r="B73" t="s">
        <v>74</v>
      </c>
      <c r="C73">
        <v>5</v>
      </c>
      <c r="D73">
        <v>0.95</v>
      </c>
      <c r="E73">
        <v>569.58759999999995</v>
      </c>
      <c r="G73">
        <v>0.97223300000000001</v>
      </c>
    </row>
    <row r="74" spans="1:9" x14ac:dyDescent="0.3">
      <c r="A74" t="s">
        <v>71</v>
      </c>
      <c r="B74" t="s">
        <v>74</v>
      </c>
      <c r="C74">
        <v>5</v>
      </c>
      <c r="D74">
        <v>0.95</v>
      </c>
      <c r="E74">
        <v>680.72119999999995</v>
      </c>
      <c r="G74">
        <v>0.97731789999999996</v>
      </c>
    </row>
    <row r="75" spans="1:9" x14ac:dyDescent="0.3">
      <c r="A75" t="s">
        <v>71</v>
      </c>
      <c r="B75" t="s">
        <v>74</v>
      </c>
      <c r="C75">
        <v>5</v>
      </c>
      <c r="D75">
        <v>0.95</v>
      </c>
      <c r="E75">
        <v>650.48339999999996</v>
      </c>
      <c r="G75">
        <v>0.96874780000000005</v>
      </c>
    </row>
    <row r="76" spans="1:9" x14ac:dyDescent="0.3">
      <c r="A76" t="s">
        <v>71</v>
      </c>
      <c r="B76" t="s">
        <v>74</v>
      </c>
      <c r="C76">
        <v>5</v>
      </c>
      <c r="D76">
        <v>0.95</v>
      </c>
      <c r="E76">
        <v>1088.943</v>
      </c>
      <c r="G76">
        <v>0.96779999999999999</v>
      </c>
    </row>
    <row r="77" spans="1:9" x14ac:dyDescent="0.3">
      <c r="A77" t="s">
        <v>71</v>
      </c>
      <c r="B77" t="s">
        <v>74</v>
      </c>
      <c r="C77">
        <v>5</v>
      </c>
      <c r="D77">
        <v>0.95</v>
      </c>
      <c r="E77">
        <v>735.774</v>
      </c>
      <c r="G77">
        <v>0.96493189999999995</v>
      </c>
    </row>
    <row r="78" spans="1:9" x14ac:dyDescent="0.3">
      <c r="A78" t="s">
        <v>71</v>
      </c>
      <c r="B78" t="s">
        <v>74</v>
      </c>
      <c r="C78">
        <v>5</v>
      </c>
      <c r="D78">
        <v>0.95</v>
      </c>
      <c r="E78">
        <v>1222.423</v>
      </c>
      <c r="G78">
        <v>0.96903729999999999</v>
      </c>
    </row>
    <row r="79" spans="1:9" x14ac:dyDescent="0.3">
      <c r="A79" t="s">
        <v>71</v>
      </c>
      <c r="B79" t="s">
        <v>74</v>
      </c>
      <c r="C79">
        <v>5</v>
      </c>
      <c r="D79">
        <v>0.95</v>
      </c>
      <c r="E79">
        <v>585.29600000000005</v>
      </c>
      <c r="G79">
        <v>0.96594199999999997</v>
      </c>
    </row>
    <row r="80" spans="1:9" x14ac:dyDescent="0.3">
      <c r="A80" t="s">
        <v>71</v>
      </c>
      <c r="B80" t="s">
        <v>74</v>
      </c>
      <c r="C80">
        <v>5</v>
      </c>
      <c r="D80">
        <v>0.95</v>
      </c>
      <c r="E80">
        <v>1377.319</v>
      </c>
      <c r="G80">
        <v>0.96081919999999998</v>
      </c>
    </row>
    <row r="81" spans="1:9" x14ac:dyDescent="0.3">
      <c r="A81" t="s">
        <v>71</v>
      </c>
      <c r="B81" t="s">
        <v>74</v>
      </c>
      <c r="C81">
        <v>5</v>
      </c>
      <c r="D81">
        <v>0.95</v>
      </c>
      <c r="E81">
        <v>746.59619999999995</v>
      </c>
      <c r="F81">
        <f>AVERAGE(E72:E81)</f>
        <v>842.9816800000001</v>
      </c>
      <c r="G81">
        <v>0.97426199999999996</v>
      </c>
      <c r="H81">
        <f>AVERAGE(G72:G81)</f>
        <v>0.96975740999999993</v>
      </c>
      <c r="I81">
        <f>_xlfn.STDEV.P(G72:G81)</f>
        <v>5.0191460400052105E-3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F663-6ED8-4BDC-9D8A-B9508EF46482}">
  <dimension ref="A1:D13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75</v>
      </c>
    </row>
    <row r="2" spans="1:4" ht="15" thickBot="1" x14ac:dyDescent="0.35"/>
    <row r="3" spans="1:4" x14ac:dyDescent="0.3">
      <c r="A3" s="4"/>
      <c r="B3" s="4" t="s">
        <v>76</v>
      </c>
      <c r="C3" s="4" t="s">
        <v>77</v>
      </c>
    </row>
    <row r="4" spans="1:4" x14ac:dyDescent="0.3">
      <c r="A4" s="2" t="s">
        <v>78</v>
      </c>
      <c r="B4" s="2">
        <v>541.35881999999992</v>
      </c>
      <c r="C4" s="2">
        <v>842.9816800000001</v>
      </c>
      <c r="D4">
        <f>C4-B4</f>
        <v>301.62286000000017</v>
      </c>
    </row>
    <row r="5" spans="1:4" x14ac:dyDescent="0.3">
      <c r="A5" s="2" t="s">
        <v>79</v>
      </c>
      <c r="B5" s="2">
        <v>11933.091318239665</v>
      </c>
      <c r="C5" s="2">
        <v>80027.360363948159</v>
      </c>
    </row>
    <row r="6" spans="1:4" x14ac:dyDescent="0.3">
      <c r="A6" s="2" t="s">
        <v>80</v>
      </c>
      <c r="B6" s="2">
        <v>10</v>
      </c>
      <c r="C6" s="2">
        <v>10</v>
      </c>
    </row>
    <row r="7" spans="1:4" x14ac:dyDescent="0.3">
      <c r="A7" s="2" t="s">
        <v>81</v>
      </c>
      <c r="B7" s="2">
        <v>0</v>
      </c>
      <c r="C7" s="2"/>
    </row>
    <row r="8" spans="1:4" x14ac:dyDescent="0.3">
      <c r="A8" s="2" t="s">
        <v>82</v>
      </c>
      <c r="B8" s="2">
        <v>12</v>
      </c>
      <c r="C8" s="2"/>
    </row>
    <row r="9" spans="1:4" x14ac:dyDescent="0.3">
      <c r="A9" s="2" t="s">
        <v>83</v>
      </c>
      <c r="B9" s="2">
        <v>-3.1453118109677027</v>
      </c>
      <c r="C9" s="2"/>
    </row>
    <row r="10" spans="1:4" x14ac:dyDescent="0.3">
      <c r="A10" s="2" t="s">
        <v>84</v>
      </c>
      <c r="B10" s="2">
        <v>4.2240810520810324E-3</v>
      </c>
      <c r="C10" s="2"/>
    </row>
    <row r="11" spans="1:4" x14ac:dyDescent="0.3">
      <c r="A11" s="2" t="s">
        <v>85</v>
      </c>
      <c r="B11" s="2">
        <v>1.7822875556493194</v>
      </c>
      <c r="C11" s="2"/>
    </row>
    <row r="12" spans="1:4" x14ac:dyDescent="0.3">
      <c r="A12" s="2" t="s">
        <v>86</v>
      </c>
      <c r="B12" s="2">
        <v>8.4481621041620648E-3</v>
      </c>
      <c r="C12" s="2"/>
    </row>
    <row r="13" spans="1:4" ht="15" thickBot="1" x14ac:dyDescent="0.35">
      <c r="A13" s="3" t="s">
        <v>87</v>
      </c>
      <c r="B13" s="3">
        <v>2.1788128296672284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C8E8-89E1-4BC7-9978-E818EFA0791C}">
  <dimension ref="A1:D13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75</v>
      </c>
    </row>
    <row r="2" spans="1:4" ht="15" thickBot="1" x14ac:dyDescent="0.35"/>
    <row r="3" spans="1:4" x14ac:dyDescent="0.3">
      <c r="A3" s="4"/>
      <c r="B3" s="4" t="s">
        <v>76</v>
      </c>
      <c r="C3" s="4" t="s">
        <v>77</v>
      </c>
    </row>
    <row r="4" spans="1:4" x14ac:dyDescent="0.3">
      <c r="A4" s="2" t="s">
        <v>78</v>
      </c>
      <c r="B4" s="2">
        <v>440.24972999999989</v>
      </c>
      <c r="C4" s="2">
        <v>568.1277</v>
      </c>
      <c r="D4">
        <f>C4-B4</f>
        <v>127.87797000000012</v>
      </c>
    </row>
    <row r="5" spans="1:4" x14ac:dyDescent="0.3">
      <c r="A5" s="2" t="s">
        <v>79</v>
      </c>
      <c r="B5" s="2">
        <v>11169.780233653521</v>
      </c>
      <c r="C5" s="2">
        <v>23835.489703851028</v>
      </c>
    </row>
    <row r="6" spans="1:4" x14ac:dyDescent="0.3">
      <c r="A6" s="2" t="s">
        <v>80</v>
      </c>
      <c r="B6" s="2">
        <v>10</v>
      </c>
      <c r="C6" s="2">
        <v>10</v>
      </c>
    </row>
    <row r="7" spans="1:4" x14ac:dyDescent="0.3">
      <c r="A7" s="2" t="s">
        <v>81</v>
      </c>
      <c r="B7" s="2">
        <v>0</v>
      </c>
      <c r="C7" s="2"/>
    </row>
    <row r="8" spans="1:4" x14ac:dyDescent="0.3">
      <c r="A8" s="2" t="s">
        <v>82</v>
      </c>
      <c r="B8" s="2">
        <v>16</v>
      </c>
      <c r="C8" s="2"/>
    </row>
    <row r="9" spans="1:4" x14ac:dyDescent="0.3">
      <c r="A9" s="2" t="s">
        <v>83</v>
      </c>
      <c r="B9" s="2">
        <v>-2.1613694964388417</v>
      </c>
      <c r="C9" s="2"/>
    </row>
    <row r="10" spans="1:4" x14ac:dyDescent="0.3">
      <c r="A10" s="2" t="s">
        <v>84</v>
      </c>
      <c r="B10" s="2">
        <v>2.3084856026413969E-2</v>
      </c>
      <c r="C10" s="2"/>
    </row>
    <row r="11" spans="1:4" x14ac:dyDescent="0.3">
      <c r="A11" s="2" t="s">
        <v>85</v>
      </c>
      <c r="B11" s="2">
        <v>1.7458836762762506</v>
      </c>
      <c r="C11" s="2"/>
    </row>
    <row r="12" spans="1:4" x14ac:dyDescent="0.3">
      <c r="A12" s="2" t="s">
        <v>86</v>
      </c>
      <c r="B12" s="2">
        <v>4.6169712052827938E-2</v>
      </c>
      <c r="C12" s="2"/>
    </row>
    <row r="13" spans="1:4" ht="15" thickBot="1" x14ac:dyDescent="0.35">
      <c r="A13" s="3" t="s">
        <v>87</v>
      </c>
      <c r="B13" s="3">
        <v>2.119905299221255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4380-4D67-486E-8474-4C98CF615275}">
  <dimension ref="A1:D13"/>
  <sheetViews>
    <sheetView workbookViewId="0">
      <selection activeCell="B12" sqref="B12"/>
    </sheetView>
  </sheetViews>
  <sheetFormatPr defaultRowHeight="14.4" x14ac:dyDescent="0.3"/>
  <cols>
    <col min="2" max="2" width="18.77734375" customWidth="1"/>
  </cols>
  <sheetData>
    <row r="1" spans="1:4" x14ac:dyDescent="0.3">
      <c r="A1" t="s">
        <v>75</v>
      </c>
    </row>
    <row r="2" spans="1:4" ht="15" thickBot="1" x14ac:dyDescent="0.35"/>
    <row r="3" spans="1:4" x14ac:dyDescent="0.3">
      <c r="A3" s="4"/>
      <c r="B3" s="4" t="s">
        <v>76</v>
      </c>
      <c r="C3" s="4" t="s">
        <v>77</v>
      </c>
    </row>
    <row r="4" spans="1:4" x14ac:dyDescent="0.3">
      <c r="A4" s="2" t="s">
        <v>78</v>
      </c>
      <c r="B4" s="2">
        <v>0.65486354999999996</v>
      </c>
      <c r="C4" s="2">
        <v>0.21319818000000001</v>
      </c>
      <c r="D4">
        <f>B4-C4</f>
        <v>0.44166536999999995</v>
      </c>
    </row>
    <row r="5" spans="1:4" x14ac:dyDescent="0.3">
      <c r="A5" s="2" t="s">
        <v>79</v>
      </c>
      <c r="B5" s="2">
        <v>1.2773896825249999E-3</v>
      </c>
      <c r="C5" s="2">
        <v>4.1313291083239839E-3</v>
      </c>
    </row>
    <row r="6" spans="1:4" x14ac:dyDescent="0.3">
      <c r="A6" s="2" t="s">
        <v>80</v>
      </c>
      <c r="B6" s="2">
        <v>10</v>
      </c>
      <c r="C6" s="2">
        <v>10</v>
      </c>
    </row>
    <row r="7" spans="1:4" x14ac:dyDescent="0.3">
      <c r="A7" s="2" t="s">
        <v>81</v>
      </c>
      <c r="B7" s="2">
        <v>0</v>
      </c>
      <c r="C7" s="2"/>
    </row>
    <row r="8" spans="1:4" x14ac:dyDescent="0.3">
      <c r="A8" s="2" t="s">
        <v>82</v>
      </c>
      <c r="B8" s="2">
        <v>14</v>
      </c>
      <c r="C8" s="2"/>
    </row>
    <row r="9" spans="1:4" x14ac:dyDescent="0.3">
      <c r="A9" s="2" t="s">
        <v>83</v>
      </c>
      <c r="B9" s="2">
        <v>18.990926257404123</v>
      </c>
      <c r="C9" s="2"/>
    </row>
    <row r="10" spans="1:4" x14ac:dyDescent="0.3">
      <c r="A10" s="2" t="s">
        <v>84</v>
      </c>
      <c r="B10" s="2">
        <v>1.0834084058582968E-11</v>
      </c>
      <c r="C10" s="2"/>
    </row>
    <row r="11" spans="1:4" x14ac:dyDescent="0.3">
      <c r="A11" s="2" t="s">
        <v>85</v>
      </c>
      <c r="B11" s="2">
        <v>1.7613101357748921</v>
      </c>
      <c r="C11" s="2"/>
    </row>
    <row r="12" spans="1:4" x14ac:dyDescent="0.3">
      <c r="A12" s="2" t="s">
        <v>86</v>
      </c>
      <c r="B12" s="2">
        <v>2.1668168117165937E-11</v>
      </c>
      <c r="C12" s="2"/>
    </row>
    <row r="13" spans="1:4" ht="15" thickBot="1" x14ac:dyDescent="0.35">
      <c r="A13" s="3" t="s">
        <v>87</v>
      </c>
      <c r="B13" s="3">
        <v>2.1447866879178044</v>
      </c>
      <c r="C13" s="3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C2D7-28AE-4475-B220-0023427EF31C}">
  <dimension ref="A1:D13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75</v>
      </c>
    </row>
    <row r="2" spans="1:4" ht="15" thickBot="1" x14ac:dyDescent="0.35"/>
    <row r="3" spans="1:4" x14ac:dyDescent="0.3">
      <c r="A3" s="4"/>
      <c r="B3" s="4" t="s">
        <v>76</v>
      </c>
      <c r="C3" s="4" t="s">
        <v>77</v>
      </c>
    </row>
    <row r="4" spans="1:4" x14ac:dyDescent="0.3">
      <c r="A4" s="2" t="s">
        <v>78</v>
      </c>
      <c r="B4" s="2">
        <v>0.65554110999999993</v>
      </c>
      <c r="C4" s="2">
        <v>0.175624855</v>
      </c>
      <c r="D4">
        <f>B4-C4</f>
        <v>0.4799162549999999</v>
      </c>
    </row>
    <row r="5" spans="1:4" x14ac:dyDescent="0.3">
      <c r="A5" s="2" t="s">
        <v>79</v>
      </c>
      <c r="B5" s="2">
        <v>5.0044179094966956E-3</v>
      </c>
      <c r="C5" s="2">
        <v>5.1695410815046855E-3</v>
      </c>
    </row>
    <row r="6" spans="1:4" x14ac:dyDescent="0.3">
      <c r="A6" s="2" t="s">
        <v>80</v>
      </c>
      <c r="B6" s="2">
        <v>10</v>
      </c>
      <c r="C6" s="2">
        <v>10</v>
      </c>
    </row>
    <row r="7" spans="1:4" x14ac:dyDescent="0.3">
      <c r="A7" s="2" t="s">
        <v>81</v>
      </c>
      <c r="B7" s="2">
        <v>0</v>
      </c>
      <c r="C7" s="2"/>
    </row>
    <row r="8" spans="1:4" x14ac:dyDescent="0.3">
      <c r="A8" s="2" t="s">
        <v>82</v>
      </c>
      <c r="B8" s="2">
        <v>18</v>
      </c>
      <c r="C8" s="2"/>
    </row>
    <row r="9" spans="1:4" x14ac:dyDescent="0.3">
      <c r="A9" s="2" t="s">
        <v>83</v>
      </c>
      <c r="B9" s="2">
        <v>15.045979597404209</v>
      </c>
      <c r="C9" s="2"/>
    </row>
    <row r="10" spans="1:4" x14ac:dyDescent="0.3">
      <c r="A10" s="2" t="s">
        <v>84</v>
      </c>
      <c r="B10" s="2">
        <v>6.1232893635511962E-12</v>
      </c>
      <c r="C10" s="2"/>
    </row>
    <row r="11" spans="1:4" x14ac:dyDescent="0.3">
      <c r="A11" s="2" t="s">
        <v>85</v>
      </c>
      <c r="B11" s="2">
        <v>1.7340636066175394</v>
      </c>
      <c r="C11" s="2"/>
    </row>
    <row r="12" spans="1:4" x14ac:dyDescent="0.3">
      <c r="A12" s="2" t="s">
        <v>86</v>
      </c>
      <c r="B12" s="2">
        <v>1.2246578727102392E-11</v>
      </c>
      <c r="C12" s="2"/>
    </row>
    <row r="13" spans="1:4" ht="15" thickBot="1" x14ac:dyDescent="0.35">
      <c r="A13" s="3" t="s">
        <v>87</v>
      </c>
      <c r="B13" s="3">
        <v>2.1009220402410378</v>
      </c>
      <c r="C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5E5E-9608-4953-AB57-39C505133AF9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75</v>
      </c>
    </row>
    <row r="2" spans="1:3" ht="15" thickBot="1" x14ac:dyDescent="0.35"/>
    <row r="3" spans="1:3" x14ac:dyDescent="0.3">
      <c r="A3" s="4"/>
      <c r="B3" s="4" t="s">
        <v>76</v>
      </c>
      <c r="C3" s="4" t="s">
        <v>77</v>
      </c>
    </row>
    <row r="4" spans="1:3" x14ac:dyDescent="0.3">
      <c r="A4" s="2" t="s">
        <v>78</v>
      </c>
      <c r="B4" s="2">
        <v>0.9794144600000001</v>
      </c>
      <c r="C4" s="2">
        <v>0.97742399000000013</v>
      </c>
    </row>
    <row r="5" spans="1:3" x14ac:dyDescent="0.3">
      <c r="A5" s="2" t="s">
        <v>79</v>
      </c>
      <c r="B5" s="2">
        <v>6.2318863760444187E-5</v>
      </c>
      <c r="C5" s="2">
        <v>6.7572022463222278E-5</v>
      </c>
    </row>
    <row r="6" spans="1:3" x14ac:dyDescent="0.3">
      <c r="A6" s="2" t="s">
        <v>80</v>
      </c>
      <c r="B6" s="2">
        <v>10</v>
      </c>
      <c r="C6" s="2">
        <v>10</v>
      </c>
    </row>
    <row r="7" spans="1:3" x14ac:dyDescent="0.3">
      <c r="A7" s="2" t="s">
        <v>81</v>
      </c>
      <c r="B7" s="2">
        <v>0</v>
      </c>
      <c r="C7" s="2"/>
    </row>
    <row r="8" spans="1:3" x14ac:dyDescent="0.3">
      <c r="A8" s="2" t="s">
        <v>82</v>
      </c>
      <c r="B8" s="2">
        <v>18</v>
      </c>
      <c r="C8" s="2"/>
    </row>
    <row r="9" spans="1:3" x14ac:dyDescent="0.3">
      <c r="A9" s="2" t="s">
        <v>83</v>
      </c>
      <c r="B9" s="2">
        <v>0.55228887661851522</v>
      </c>
      <c r="C9" s="2"/>
    </row>
    <row r="10" spans="1:3" x14ac:dyDescent="0.3">
      <c r="A10" s="2" t="s">
        <v>84</v>
      </c>
      <c r="B10" s="2">
        <v>0.2937716996294028</v>
      </c>
      <c r="C10" s="2"/>
    </row>
    <row r="11" spans="1:3" x14ac:dyDescent="0.3">
      <c r="A11" s="2" t="s">
        <v>85</v>
      </c>
      <c r="B11" s="2">
        <v>1.7340636066175394</v>
      </c>
      <c r="C11" s="2"/>
    </row>
    <row r="12" spans="1:3" x14ac:dyDescent="0.3">
      <c r="A12" s="2" t="s">
        <v>86</v>
      </c>
      <c r="B12" s="2">
        <v>0.58754339925880561</v>
      </c>
      <c r="C12" s="2"/>
    </row>
    <row r="13" spans="1:3" ht="15" thickBot="1" x14ac:dyDescent="0.35">
      <c r="A13" s="3" t="s">
        <v>87</v>
      </c>
      <c r="B13" s="3">
        <v>2.1009220402410378</v>
      </c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TestFlowFullResults</vt:lpstr>
      <vt:lpstr>RelevantData</vt:lpstr>
      <vt:lpstr>ttsmsb</vt:lpstr>
      <vt:lpstr>ttpmsb</vt:lpstr>
      <vt:lpstr>pmwbf</vt:lpstr>
      <vt:lpstr>smwbf</vt:lpstr>
      <vt:lpstr>pmsbf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Briggs</cp:lastModifiedBy>
  <dcterms:created xsi:type="dcterms:W3CDTF">2018-04-12T22:41:05Z</dcterms:created>
  <dcterms:modified xsi:type="dcterms:W3CDTF">2018-04-13T14:17:53Z</dcterms:modified>
</cp:coreProperties>
</file>