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A OneDrive\OneDrive - University of St Andrews\Everything\Uni\Year 4\BL4201 Experimental Research Project\Results\Diss\PopSize\TestSizeMattersDF6\"/>
    </mc:Choice>
  </mc:AlternateContent>
  <xr:revisionPtr revIDLastSave="0" documentId="8_{CF77A416-16F8-4305-8745-A15EDD2E3804}" xr6:coauthVersionLast="31" xr6:coauthVersionMax="31" xr10:uidLastSave="{00000000-0000-0000-0000-000000000000}"/>
  <bookViews>
    <workbookView xWindow="0" yWindow="0" windowWidth="16128" windowHeight="6192" xr2:uid="{93B5B622-A0C6-4C7D-9AC8-6443F9A5B67B}"/>
  </bookViews>
  <sheets>
    <sheet name="Welch0.5" sheetId="2" r:id="rId1"/>
    <sheet name="DFBen0.5" sheetId="1" r:id="rId2"/>
    <sheet name="DFBen0.8" sheetId="3" r:id="rId3"/>
    <sheet name="Welch0.8" sheetId="4" r:id="rId4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2" l="1"/>
  <c r="D4" i="4"/>
</calcChain>
</file>

<file path=xl/sharedStrings.xml><?xml version="1.0" encoding="utf-8"?>
<sst xmlns="http://schemas.openxmlformats.org/spreadsheetml/2006/main" count="188" uniqueCount="56">
  <si>
    <t>BoardSize</t>
  </si>
  <si>
    <t>MutationRate</t>
  </si>
  <si>
    <t>TypeOfStartEnvironment</t>
  </si>
  <si>
    <t>FitnessTimeStep</t>
  </si>
  <si>
    <t>CostToLive</t>
  </si>
  <si>
    <t>FitnessRepThreshold</t>
  </si>
  <si>
    <t>DiffusionTimeStep</t>
  </si>
  <si>
    <t>DiffusionConstG</t>
  </si>
  <si>
    <t>DiffusionCutOff</t>
  </si>
  <si>
    <t>DoDiffusion</t>
  </si>
  <si>
    <t>ColorSecretionTimeStep</t>
  </si>
  <si>
    <t>ColorSecreted</t>
  </si>
  <si>
    <t>AmountColorSecreted</t>
  </si>
  <si>
    <t>ColorSecretionCostPerTimeStep</t>
  </si>
  <si>
    <t>DoColorSecretion</t>
  </si>
  <si>
    <t>ColorMetabolismTimeStep</t>
  </si>
  <si>
    <t>ColorUptakeG</t>
  </si>
  <si>
    <t>ColorFitnessPerUnitG</t>
  </si>
  <si>
    <t>DoColorMetabolism</t>
  </si>
  <si>
    <t>TimeTaken</t>
  </si>
  <si>
    <t>CellID</t>
  </si>
  <si>
    <t>HighestProducerCount</t>
  </si>
  <si>
    <t>LowestProducerCount</t>
  </si>
  <si>
    <t>TimeAtHighestProdCount</t>
  </si>
  <si>
    <t>TimeAtLowestProdCount</t>
  </si>
  <si>
    <t>HighestProducerCountAfterStable</t>
  </si>
  <si>
    <t>LowestProducerCountAfterStable</t>
  </si>
  <si>
    <t>TimeAtHighestProdCountAfterStable</t>
  </si>
  <si>
    <t>TimeAtLowestProdCountAfterStable</t>
  </si>
  <si>
    <t>CellCountmean</t>
  </si>
  <si>
    <t>CellCountvariance</t>
  </si>
  <si>
    <t>CellCountmeanPast1000</t>
  </si>
  <si>
    <t>CellCountvariancePast1000</t>
  </si>
  <si>
    <t>ProducerFrequencymean</t>
  </si>
  <si>
    <t>ProducerFrequencyvariance</t>
  </si>
  <si>
    <t>ProducerFrequencymeanPast1000</t>
  </si>
  <si>
    <t>ProducerFrequencyvariancePast1000</t>
  </si>
  <si>
    <t>ProducerCountmean</t>
  </si>
  <si>
    <t>ProducerCountvariance</t>
  </si>
  <si>
    <t>ProducerCountmeanPast1000</t>
  </si>
  <si>
    <t>ProducerCountvariancePast1000</t>
  </si>
  <si>
    <t>HalfAndHalf</t>
  </si>
  <si>
    <t>Green</t>
  </si>
  <si>
    <t>t-Test: Two-Sample Assuming Unequal Variances</t>
  </si>
  <si>
    <t>Variable 1</t>
  </si>
  <si>
    <t>Variable 2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</si>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</sst>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D5DCB8-4524-45E1-8364-C27FC64A84F7}">
  <dimension ref="A1:D13"/>
  <sheetViews>
    <sheetView tabSelected="1" workbookViewId="0">
      <selection activeCell="D5" sqref="D5"/>
    </sheetView>
  </sheetViews>
  <sheetFormatPr defaultRowHeight="14.4" x14ac:dyDescent="0.3"/>
  <cols>
    <col min="1" max="1" width="41.21875" bestFit="1" customWidth="1"/>
    <col min="2" max="2" width="12" bestFit="1" customWidth="1"/>
  </cols>
  <sheetData>
    <row r="1" spans="1:4" x14ac:dyDescent="0.3">
      <c r="A1" t="s">
        <v>43</v>
      </c>
    </row>
    <row r="2" spans="1:4" ht="15" thickBot="1" x14ac:dyDescent="0.35"/>
    <row r="3" spans="1:4" x14ac:dyDescent="0.3">
      <c r="A3" s="4"/>
      <c r="B3" s="4" t="s">
        <v>44</v>
      </c>
      <c r="C3" s="4" t="s">
        <v>45</v>
      </c>
    </row>
    <row r="4" spans="1:4" x14ac:dyDescent="0.3">
      <c r="A4" s="2" t="s">
        <v>46</v>
      </c>
      <c r="B4" s="2">
        <v>1730.1682999999998</v>
      </c>
      <c r="C4" s="2">
        <v>2298.0225</v>
      </c>
      <c r="D4">
        <f>C4-B4</f>
        <v>567.85420000000022</v>
      </c>
    </row>
    <row r="5" spans="1:4" x14ac:dyDescent="0.3">
      <c r="A5" s="2" t="s">
        <v>47</v>
      </c>
      <c r="B5" s="2">
        <v>170623.28079801219</v>
      </c>
      <c r="C5" s="2">
        <v>122060.45689027674</v>
      </c>
    </row>
    <row r="6" spans="1:4" x14ac:dyDescent="0.3">
      <c r="A6" s="2" t="s">
        <v>48</v>
      </c>
      <c r="B6" s="2">
        <v>10</v>
      </c>
      <c r="C6" s="2">
        <v>10</v>
      </c>
    </row>
    <row r="7" spans="1:4" x14ac:dyDescent="0.3">
      <c r="A7" s="2" t="s">
        <v>49</v>
      </c>
      <c r="B7" s="2">
        <v>0</v>
      </c>
      <c r="C7" s="2"/>
    </row>
    <row r="8" spans="1:4" x14ac:dyDescent="0.3">
      <c r="A8" s="2" t="s">
        <v>50</v>
      </c>
      <c r="B8" s="2">
        <v>18</v>
      </c>
      <c r="C8" s="2"/>
    </row>
    <row r="9" spans="1:4" x14ac:dyDescent="0.3">
      <c r="A9" s="2" t="s">
        <v>51</v>
      </c>
      <c r="B9" s="2">
        <v>-3.3192315204368987</v>
      </c>
      <c r="C9" s="2"/>
    </row>
    <row r="10" spans="1:4" x14ac:dyDescent="0.3">
      <c r="A10" s="2" t="s">
        <v>52</v>
      </c>
      <c r="B10" s="2">
        <v>1.9078886271827046E-3</v>
      </c>
      <c r="C10" s="2"/>
    </row>
    <row r="11" spans="1:4" x14ac:dyDescent="0.3">
      <c r="A11" s="2" t="s">
        <v>53</v>
      </c>
      <c r="B11" s="2">
        <v>1.7340636066175394</v>
      </c>
      <c r="C11" s="2"/>
    </row>
    <row r="12" spans="1:4" x14ac:dyDescent="0.3">
      <c r="A12" s="2" t="s">
        <v>54</v>
      </c>
      <c r="B12" s="2">
        <v>3.8157772543654092E-3</v>
      </c>
      <c r="C12" s="2"/>
    </row>
    <row r="13" spans="1:4" ht="15" thickBot="1" x14ac:dyDescent="0.35">
      <c r="A13" s="3" t="s">
        <v>55</v>
      </c>
      <c r="B13" s="3">
        <v>2.1009220402410378</v>
      </c>
      <c r="C13" s="3"/>
    </row>
  </sheetData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8E09B3-80EF-4A6E-AEDA-CA9BD65CF9AE}">
  <dimension ref="A1:AO21"/>
  <sheetViews>
    <sheetView topLeftCell="X1" zoomScale="70" zoomScaleNormal="70" workbookViewId="0">
      <selection activeCell="E18" sqref="E18"/>
    </sheetView>
  </sheetViews>
  <sheetFormatPr defaultRowHeight="14.4" x14ac:dyDescent="0.3"/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15</v>
      </c>
      <c r="B2">
        <v>0</v>
      </c>
      <c r="C2" t="s">
        <v>41</v>
      </c>
      <c r="D2">
        <v>2</v>
      </c>
      <c r="E2">
        <v>-0.1</v>
      </c>
      <c r="F2">
        <v>1</v>
      </c>
      <c r="G2">
        <v>0.5</v>
      </c>
      <c r="H2">
        <v>0.1</v>
      </c>
      <c r="I2">
        <v>1</v>
      </c>
      <c r="J2" t="b">
        <v>0</v>
      </c>
      <c r="K2">
        <v>2</v>
      </c>
      <c r="L2" t="s">
        <v>42</v>
      </c>
      <c r="M2">
        <v>1000</v>
      </c>
      <c r="N2">
        <v>0.2</v>
      </c>
      <c r="O2" t="b">
        <v>0</v>
      </c>
      <c r="P2">
        <v>2</v>
      </c>
      <c r="Q2">
        <v>1000</v>
      </c>
      <c r="R2">
        <v>1E-3</v>
      </c>
      <c r="S2" t="b">
        <v>0</v>
      </c>
      <c r="T2">
        <v>5001.1890000000003</v>
      </c>
      <c r="U2">
        <v>195172</v>
      </c>
      <c r="V2">
        <v>409</v>
      </c>
      <c r="W2">
        <v>0</v>
      </c>
      <c r="X2">
        <v>37.477609999999999</v>
      </c>
      <c r="Y2">
        <v>1497.9860000000001</v>
      </c>
      <c r="Z2">
        <v>62</v>
      </c>
      <c r="AA2">
        <v>0</v>
      </c>
      <c r="AB2">
        <v>1023.313</v>
      </c>
      <c r="AC2">
        <v>1497.9860000000001</v>
      </c>
      <c r="AD2">
        <v>721</v>
      </c>
      <c r="AE2">
        <v>0</v>
      </c>
      <c r="AF2">
        <v>721</v>
      </c>
      <c r="AG2">
        <v>0</v>
      </c>
      <c r="AH2">
        <v>6.3709669999999996E-2</v>
      </c>
      <c r="AI2">
        <v>1.7275390000000002E-2</v>
      </c>
      <c r="AJ2">
        <v>5.882735E-3</v>
      </c>
      <c r="AK2">
        <v>2.7218780000000002E-4</v>
      </c>
      <c r="AL2">
        <v>45.934660000000001</v>
      </c>
      <c r="AM2">
        <v>8980.4869999999992</v>
      </c>
      <c r="AN2">
        <v>4.2414509999999996</v>
      </c>
      <c r="AO2">
        <v>141.4966</v>
      </c>
    </row>
    <row r="3" spans="1:41" x14ac:dyDescent="0.3">
      <c r="A3">
        <v>15</v>
      </c>
      <c r="B3">
        <v>0</v>
      </c>
      <c r="C3" t="s">
        <v>41</v>
      </c>
      <c r="D3">
        <v>2</v>
      </c>
      <c r="E3">
        <v>-0.1</v>
      </c>
      <c r="F3">
        <v>1</v>
      </c>
      <c r="G3">
        <v>0.5</v>
      </c>
      <c r="H3">
        <v>0.1</v>
      </c>
      <c r="I3">
        <v>1</v>
      </c>
      <c r="J3" t="b">
        <v>0</v>
      </c>
      <c r="K3">
        <v>2</v>
      </c>
      <c r="L3" t="s">
        <v>42</v>
      </c>
      <c r="M3">
        <v>1000</v>
      </c>
      <c r="N3">
        <v>0.2</v>
      </c>
      <c r="O3" t="b">
        <v>0</v>
      </c>
      <c r="P3">
        <v>2</v>
      </c>
      <c r="Q3">
        <v>1000</v>
      </c>
      <c r="R3">
        <v>1E-3</v>
      </c>
      <c r="S3" t="b">
        <v>0</v>
      </c>
      <c r="T3">
        <v>5000.5789999999997</v>
      </c>
      <c r="U3">
        <v>201779</v>
      </c>
      <c r="V3">
        <v>412</v>
      </c>
      <c r="W3">
        <v>0</v>
      </c>
      <c r="X3">
        <v>69.296509999999998</v>
      </c>
      <c r="Y3">
        <v>1924.28</v>
      </c>
      <c r="Z3">
        <v>101</v>
      </c>
      <c r="AA3">
        <v>0</v>
      </c>
      <c r="AB3">
        <v>1032.567</v>
      </c>
      <c r="AC3">
        <v>1924.28</v>
      </c>
      <c r="AD3">
        <v>721</v>
      </c>
      <c r="AE3">
        <v>0</v>
      </c>
      <c r="AF3">
        <v>721</v>
      </c>
      <c r="AG3">
        <v>0</v>
      </c>
      <c r="AH3">
        <v>7.5173859999999995E-2</v>
      </c>
      <c r="AI3">
        <v>1.8928210000000001E-2</v>
      </c>
      <c r="AJ3">
        <v>1.3827880000000001E-2</v>
      </c>
      <c r="AK3">
        <v>8.2626179999999996E-4</v>
      </c>
      <c r="AL3">
        <v>54.200319999999998</v>
      </c>
      <c r="AM3">
        <v>9839.7270000000008</v>
      </c>
      <c r="AN3">
        <v>9.9699100000000005</v>
      </c>
      <c r="AO3">
        <v>429.52910000000003</v>
      </c>
    </row>
    <row r="4" spans="1:41" x14ac:dyDescent="0.3">
      <c r="A4">
        <v>15</v>
      </c>
      <c r="B4">
        <v>0</v>
      </c>
      <c r="C4" t="s">
        <v>41</v>
      </c>
      <c r="D4">
        <v>2</v>
      </c>
      <c r="E4">
        <v>-0.1</v>
      </c>
      <c r="F4">
        <v>1</v>
      </c>
      <c r="G4">
        <v>0.5</v>
      </c>
      <c r="H4">
        <v>0.1</v>
      </c>
      <c r="I4">
        <v>1</v>
      </c>
      <c r="J4" t="b">
        <v>0</v>
      </c>
      <c r="K4">
        <v>2</v>
      </c>
      <c r="L4" t="s">
        <v>42</v>
      </c>
      <c r="M4">
        <v>1000</v>
      </c>
      <c r="N4">
        <v>0.2</v>
      </c>
      <c r="O4" t="b">
        <v>0</v>
      </c>
      <c r="P4">
        <v>2</v>
      </c>
      <c r="Q4">
        <v>1000</v>
      </c>
      <c r="R4">
        <v>1E-3</v>
      </c>
      <c r="S4" t="b">
        <v>0</v>
      </c>
      <c r="T4">
        <v>5002.1440000000002</v>
      </c>
      <c r="U4">
        <v>203562</v>
      </c>
      <c r="V4">
        <v>414</v>
      </c>
      <c r="W4">
        <v>0</v>
      </c>
      <c r="X4">
        <v>58.844740000000002</v>
      </c>
      <c r="Y4">
        <v>1051.6610000000001</v>
      </c>
      <c r="Z4">
        <v>8</v>
      </c>
      <c r="AA4">
        <v>0</v>
      </c>
      <c r="AB4">
        <v>1001.37</v>
      </c>
      <c r="AC4">
        <v>1051.6610000000001</v>
      </c>
      <c r="AD4">
        <v>721</v>
      </c>
      <c r="AE4">
        <v>0</v>
      </c>
      <c r="AF4">
        <v>721</v>
      </c>
      <c r="AG4">
        <v>0</v>
      </c>
      <c r="AH4">
        <v>6.7129690000000006E-2</v>
      </c>
      <c r="AI4">
        <v>2.3293500000000002E-2</v>
      </c>
      <c r="AJ4" s="1">
        <v>5.6699729999999997E-5</v>
      </c>
      <c r="AK4" s="1">
        <v>3.4157979999999998E-7</v>
      </c>
      <c r="AL4">
        <v>48.400500000000001</v>
      </c>
      <c r="AM4">
        <v>12108.96</v>
      </c>
      <c r="AN4">
        <v>4.08805E-2</v>
      </c>
      <c r="AO4">
        <v>0.17758119999999999</v>
      </c>
    </row>
    <row r="5" spans="1:41" x14ac:dyDescent="0.3">
      <c r="A5">
        <v>15</v>
      </c>
      <c r="B5">
        <v>0</v>
      </c>
      <c r="C5" t="s">
        <v>41</v>
      </c>
      <c r="D5">
        <v>2</v>
      </c>
      <c r="E5">
        <v>-0.1</v>
      </c>
      <c r="F5">
        <v>1</v>
      </c>
      <c r="G5">
        <v>0.5</v>
      </c>
      <c r="H5">
        <v>0.1</v>
      </c>
      <c r="I5">
        <v>1</v>
      </c>
      <c r="J5" t="b">
        <v>0</v>
      </c>
      <c r="K5">
        <v>2</v>
      </c>
      <c r="L5" t="s">
        <v>42</v>
      </c>
      <c r="M5">
        <v>1000</v>
      </c>
      <c r="N5">
        <v>0.2</v>
      </c>
      <c r="O5" t="b">
        <v>0</v>
      </c>
      <c r="P5">
        <v>2</v>
      </c>
      <c r="Q5">
        <v>1000</v>
      </c>
      <c r="R5">
        <v>1E-3</v>
      </c>
      <c r="S5" t="b">
        <v>0</v>
      </c>
      <c r="T5">
        <v>5000.308</v>
      </c>
      <c r="U5">
        <v>208538</v>
      </c>
      <c r="V5">
        <v>399</v>
      </c>
      <c r="W5">
        <v>0</v>
      </c>
      <c r="X5">
        <v>172.4956</v>
      </c>
      <c r="Y5">
        <v>1936.877</v>
      </c>
      <c r="Z5">
        <v>155</v>
      </c>
      <c r="AA5">
        <v>0</v>
      </c>
      <c r="AB5">
        <v>1418.4829999999999</v>
      </c>
      <c r="AC5">
        <v>1936.877</v>
      </c>
      <c r="AD5">
        <v>721</v>
      </c>
      <c r="AE5">
        <v>0</v>
      </c>
      <c r="AF5">
        <v>721</v>
      </c>
      <c r="AG5">
        <v>0</v>
      </c>
      <c r="AH5">
        <v>8.9036470000000006E-2</v>
      </c>
      <c r="AI5">
        <v>2.1161880000000001E-2</v>
      </c>
      <c r="AJ5">
        <v>2.7994390000000001E-2</v>
      </c>
      <c r="AK5">
        <v>3.338784E-3</v>
      </c>
      <c r="AL5">
        <v>64.195300000000003</v>
      </c>
      <c r="AM5">
        <v>11000.96</v>
      </c>
      <c r="AN5">
        <v>20.18394</v>
      </c>
      <c r="AO5">
        <v>1735.627</v>
      </c>
    </row>
    <row r="6" spans="1:41" x14ac:dyDescent="0.3">
      <c r="A6">
        <v>15</v>
      </c>
      <c r="B6">
        <v>0</v>
      </c>
      <c r="C6" t="s">
        <v>41</v>
      </c>
      <c r="D6">
        <v>2</v>
      </c>
      <c r="E6">
        <v>-0.1</v>
      </c>
      <c r="F6">
        <v>1</v>
      </c>
      <c r="G6">
        <v>0.5</v>
      </c>
      <c r="H6">
        <v>0.1</v>
      </c>
      <c r="I6">
        <v>1</v>
      </c>
      <c r="J6" t="b">
        <v>0</v>
      </c>
      <c r="K6">
        <v>2</v>
      </c>
      <c r="L6" t="s">
        <v>42</v>
      </c>
      <c r="M6">
        <v>1000</v>
      </c>
      <c r="N6">
        <v>0.2</v>
      </c>
      <c r="O6" t="b">
        <v>0</v>
      </c>
      <c r="P6">
        <v>2</v>
      </c>
      <c r="Q6">
        <v>1000</v>
      </c>
      <c r="R6">
        <v>1E-3</v>
      </c>
      <c r="S6" t="b">
        <v>0</v>
      </c>
      <c r="T6">
        <v>5000.7139999999999</v>
      </c>
      <c r="U6">
        <v>210653</v>
      </c>
      <c r="V6">
        <v>394</v>
      </c>
      <c r="W6">
        <v>0</v>
      </c>
      <c r="X6">
        <v>136.45930000000001</v>
      </c>
      <c r="Y6">
        <v>1653.3869999999999</v>
      </c>
      <c r="Z6">
        <v>171</v>
      </c>
      <c r="AA6">
        <v>0</v>
      </c>
      <c r="AB6">
        <v>1009.097</v>
      </c>
      <c r="AC6">
        <v>1653.3869999999999</v>
      </c>
      <c r="AD6">
        <v>721</v>
      </c>
      <c r="AE6">
        <v>0</v>
      </c>
      <c r="AF6">
        <v>721</v>
      </c>
      <c r="AG6">
        <v>0</v>
      </c>
      <c r="AH6">
        <v>9.3054390000000001E-2</v>
      </c>
      <c r="AI6">
        <v>2.4683320000000002E-2</v>
      </c>
      <c r="AJ6">
        <v>2.13723E-2</v>
      </c>
      <c r="AK6">
        <v>3.0678329999999998E-3</v>
      </c>
      <c r="AL6">
        <v>67.092250000000007</v>
      </c>
      <c r="AM6">
        <v>12831.07</v>
      </c>
      <c r="AN6">
        <v>15.409420000000001</v>
      </c>
      <c r="AO6">
        <v>1594.8119999999999</v>
      </c>
    </row>
    <row r="7" spans="1:41" x14ac:dyDescent="0.3">
      <c r="A7">
        <v>15</v>
      </c>
      <c r="B7">
        <v>0</v>
      </c>
      <c r="C7" t="s">
        <v>41</v>
      </c>
      <c r="D7">
        <v>2</v>
      </c>
      <c r="E7">
        <v>-0.1</v>
      </c>
      <c r="F7">
        <v>1</v>
      </c>
      <c r="G7">
        <v>0.5</v>
      </c>
      <c r="H7">
        <v>0.1</v>
      </c>
      <c r="I7">
        <v>1</v>
      </c>
      <c r="J7" t="b">
        <v>0</v>
      </c>
      <c r="K7">
        <v>2</v>
      </c>
      <c r="L7" t="s">
        <v>42</v>
      </c>
      <c r="M7">
        <v>1000</v>
      </c>
      <c r="N7">
        <v>0.2</v>
      </c>
      <c r="O7" t="b">
        <v>0</v>
      </c>
      <c r="P7">
        <v>2</v>
      </c>
      <c r="Q7">
        <v>1000</v>
      </c>
      <c r="R7">
        <v>1E-3</v>
      </c>
      <c r="S7" t="b">
        <v>0</v>
      </c>
      <c r="T7">
        <v>5000.9250000000002</v>
      </c>
      <c r="U7">
        <v>219870</v>
      </c>
      <c r="V7">
        <v>426</v>
      </c>
      <c r="W7">
        <v>0</v>
      </c>
      <c r="X7">
        <v>112.9406</v>
      </c>
      <c r="Y7">
        <v>2053.2719999999999</v>
      </c>
      <c r="Z7">
        <v>256</v>
      </c>
      <c r="AA7">
        <v>0</v>
      </c>
      <c r="AB7">
        <v>1081.7260000000001</v>
      </c>
      <c r="AC7">
        <v>2053.2719999999999</v>
      </c>
      <c r="AD7">
        <v>721</v>
      </c>
      <c r="AE7">
        <v>0</v>
      </c>
      <c r="AF7">
        <v>721</v>
      </c>
      <c r="AG7">
        <v>0</v>
      </c>
      <c r="AH7">
        <v>0.11789189999999999</v>
      </c>
      <c r="AI7">
        <v>2.798409E-2</v>
      </c>
      <c r="AJ7">
        <v>5.040799E-2</v>
      </c>
      <c r="AK7">
        <v>9.5766170000000008E-3</v>
      </c>
      <c r="AL7">
        <v>85</v>
      </c>
      <c r="AM7">
        <v>14547.19</v>
      </c>
      <c r="AN7">
        <v>36.344160000000002</v>
      </c>
      <c r="AO7">
        <v>4978.4960000000001</v>
      </c>
    </row>
    <row r="8" spans="1:41" x14ac:dyDescent="0.3">
      <c r="A8">
        <v>15</v>
      </c>
      <c r="B8">
        <v>0</v>
      </c>
      <c r="C8" t="s">
        <v>41</v>
      </c>
      <c r="D8">
        <v>2</v>
      </c>
      <c r="E8">
        <v>-0.1</v>
      </c>
      <c r="F8">
        <v>1</v>
      </c>
      <c r="G8">
        <v>0.5</v>
      </c>
      <c r="H8">
        <v>0.1</v>
      </c>
      <c r="I8">
        <v>1</v>
      </c>
      <c r="J8" t="b">
        <v>0</v>
      </c>
      <c r="K8">
        <v>2</v>
      </c>
      <c r="L8" t="s">
        <v>42</v>
      </c>
      <c r="M8">
        <v>1000</v>
      </c>
      <c r="N8">
        <v>0.2</v>
      </c>
      <c r="O8" t="b">
        <v>0</v>
      </c>
      <c r="P8">
        <v>2</v>
      </c>
      <c r="Q8">
        <v>1000</v>
      </c>
      <c r="R8">
        <v>1E-3</v>
      </c>
      <c r="S8" t="b">
        <v>0</v>
      </c>
      <c r="T8">
        <v>5001.4409999999998</v>
      </c>
      <c r="U8">
        <v>208078</v>
      </c>
      <c r="V8">
        <v>418</v>
      </c>
      <c r="W8">
        <v>0</v>
      </c>
      <c r="X8">
        <v>127.6769</v>
      </c>
      <c r="Y8">
        <v>1264.18</v>
      </c>
      <c r="Z8">
        <v>70</v>
      </c>
      <c r="AA8">
        <v>0</v>
      </c>
      <c r="AB8">
        <v>1098.703</v>
      </c>
      <c r="AC8">
        <v>1264.18</v>
      </c>
      <c r="AD8">
        <v>721</v>
      </c>
      <c r="AE8">
        <v>0</v>
      </c>
      <c r="AF8">
        <v>721</v>
      </c>
      <c r="AG8">
        <v>0</v>
      </c>
      <c r="AH8">
        <v>7.5642829999999994E-2</v>
      </c>
      <c r="AI8">
        <v>2.571118E-2</v>
      </c>
      <c r="AJ8">
        <v>3.7548780000000001E-3</v>
      </c>
      <c r="AK8">
        <v>2.2152089999999999E-4</v>
      </c>
      <c r="AL8">
        <v>54.538460000000001</v>
      </c>
      <c r="AM8">
        <v>13365.33</v>
      </c>
      <c r="AN8">
        <v>2.7072669999999999</v>
      </c>
      <c r="AO8">
        <v>115.1558</v>
      </c>
    </row>
    <row r="9" spans="1:41" x14ac:dyDescent="0.3">
      <c r="A9">
        <v>15</v>
      </c>
      <c r="B9">
        <v>0</v>
      </c>
      <c r="C9" t="s">
        <v>41</v>
      </c>
      <c r="D9">
        <v>2</v>
      </c>
      <c r="E9">
        <v>-0.1</v>
      </c>
      <c r="F9">
        <v>1</v>
      </c>
      <c r="G9">
        <v>0.5</v>
      </c>
      <c r="H9">
        <v>0.1</v>
      </c>
      <c r="I9">
        <v>1</v>
      </c>
      <c r="J9" t="b">
        <v>0</v>
      </c>
      <c r="K9">
        <v>2</v>
      </c>
      <c r="L9" t="s">
        <v>42</v>
      </c>
      <c r="M9">
        <v>1000</v>
      </c>
      <c r="N9">
        <v>0.2</v>
      </c>
      <c r="O9" t="b">
        <v>0</v>
      </c>
      <c r="P9">
        <v>2</v>
      </c>
      <c r="Q9">
        <v>1000</v>
      </c>
      <c r="R9">
        <v>1E-3</v>
      </c>
      <c r="S9" t="b">
        <v>0</v>
      </c>
      <c r="T9">
        <v>5001.7640000000001</v>
      </c>
      <c r="U9">
        <v>207989</v>
      </c>
      <c r="V9">
        <v>404</v>
      </c>
      <c r="W9">
        <v>0</v>
      </c>
      <c r="X9">
        <v>32.43262</v>
      </c>
      <c r="Y9">
        <v>2463.944</v>
      </c>
      <c r="Z9">
        <v>141</v>
      </c>
      <c r="AA9">
        <v>0</v>
      </c>
      <c r="AB9">
        <v>1264.845</v>
      </c>
      <c r="AC9">
        <v>2463.944</v>
      </c>
      <c r="AD9">
        <v>721</v>
      </c>
      <c r="AE9">
        <v>0</v>
      </c>
      <c r="AF9">
        <v>721</v>
      </c>
      <c r="AG9">
        <v>0</v>
      </c>
      <c r="AH9">
        <v>9.7155329999999998E-2</v>
      </c>
      <c r="AI9">
        <v>2.2100430000000001E-2</v>
      </c>
      <c r="AJ9">
        <v>3.4050860000000002E-2</v>
      </c>
      <c r="AK9">
        <v>2.7935379999999999E-3</v>
      </c>
      <c r="AL9">
        <v>70.048919999999995</v>
      </c>
      <c r="AM9">
        <v>11488.69</v>
      </c>
      <c r="AN9">
        <v>24.550650000000001</v>
      </c>
      <c r="AO9">
        <v>1452.2149999999999</v>
      </c>
    </row>
    <row r="10" spans="1:41" x14ac:dyDescent="0.3">
      <c r="A10">
        <v>15</v>
      </c>
      <c r="B10">
        <v>0</v>
      </c>
      <c r="C10" t="s">
        <v>41</v>
      </c>
      <c r="D10">
        <v>2</v>
      </c>
      <c r="E10">
        <v>-0.1</v>
      </c>
      <c r="F10">
        <v>1</v>
      </c>
      <c r="G10">
        <v>0.5</v>
      </c>
      <c r="H10">
        <v>0.1</v>
      </c>
      <c r="I10">
        <v>1</v>
      </c>
      <c r="J10" t="b">
        <v>0</v>
      </c>
      <c r="K10">
        <v>2</v>
      </c>
      <c r="L10" t="s">
        <v>42</v>
      </c>
      <c r="M10">
        <v>1000</v>
      </c>
      <c r="N10">
        <v>0.2</v>
      </c>
      <c r="O10" t="b">
        <v>0</v>
      </c>
      <c r="P10">
        <v>2</v>
      </c>
      <c r="Q10">
        <v>1000</v>
      </c>
      <c r="R10">
        <v>1E-3</v>
      </c>
      <c r="S10" t="b">
        <v>0</v>
      </c>
      <c r="T10">
        <v>5000.0249999999996</v>
      </c>
      <c r="U10">
        <v>204721</v>
      </c>
      <c r="V10">
        <v>419</v>
      </c>
      <c r="W10">
        <v>0</v>
      </c>
      <c r="X10">
        <v>85.906059999999997</v>
      </c>
      <c r="Y10">
        <v>1534.336</v>
      </c>
      <c r="Z10">
        <v>68</v>
      </c>
      <c r="AA10">
        <v>0</v>
      </c>
      <c r="AB10">
        <v>1009.272</v>
      </c>
      <c r="AC10">
        <v>1534.336</v>
      </c>
      <c r="AD10">
        <v>721</v>
      </c>
      <c r="AE10">
        <v>0</v>
      </c>
      <c r="AF10">
        <v>721</v>
      </c>
      <c r="AG10">
        <v>0</v>
      </c>
      <c r="AH10">
        <v>7.8807409999999994E-2</v>
      </c>
      <c r="AI10">
        <v>2.6128829999999999E-2</v>
      </c>
      <c r="AJ10">
        <v>7.7818449999999999E-3</v>
      </c>
      <c r="AK10">
        <v>4.3479059999999999E-4</v>
      </c>
      <c r="AL10">
        <v>56.820129999999999</v>
      </c>
      <c r="AM10">
        <v>13583.27</v>
      </c>
      <c r="AN10">
        <v>5.6107110000000002</v>
      </c>
      <c r="AO10">
        <v>226.02500000000001</v>
      </c>
    </row>
    <row r="11" spans="1:41" x14ac:dyDescent="0.3">
      <c r="A11">
        <v>15</v>
      </c>
      <c r="B11">
        <v>0</v>
      </c>
      <c r="C11" t="s">
        <v>41</v>
      </c>
      <c r="D11">
        <v>2</v>
      </c>
      <c r="E11">
        <v>-0.1</v>
      </c>
      <c r="F11">
        <v>1</v>
      </c>
      <c r="G11">
        <v>0.5</v>
      </c>
      <c r="H11">
        <v>0.1</v>
      </c>
      <c r="I11">
        <v>1</v>
      </c>
      <c r="J11" t="b">
        <v>0</v>
      </c>
      <c r="K11">
        <v>2</v>
      </c>
      <c r="L11" t="s">
        <v>42</v>
      </c>
      <c r="M11">
        <v>1000</v>
      </c>
      <c r="N11">
        <v>0.2</v>
      </c>
      <c r="O11" t="b">
        <v>0</v>
      </c>
      <c r="P11">
        <v>2</v>
      </c>
      <c r="Q11">
        <v>1000</v>
      </c>
      <c r="R11">
        <v>1E-3</v>
      </c>
      <c r="S11" t="b">
        <v>0</v>
      </c>
      <c r="T11">
        <v>5000.3040000000001</v>
      </c>
      <c r="U11">
        <v>203348</v>
      </c>
      <c r="V11">
        <v>414</v>
      </c>
      <c r="W11">
        <v>0</v>
      </c>
      <c r="X11">
        <v>112.9729</v>
      </c>
      <c r="Y11">
        <v>1921.76</v>
      </c>
      <c r="Z11">
        <v>96</v>
      </c>
      <c r="AA11">
        <v>0</v>
      </c>
      <c r="AB11">
        <v>1124.7719999999999</v>
      </c>
      <c r="AC11">
        <v>1921.76</v>
      </c>
      <c r="AD11">
        <v>721</v>
      </c>
      <c r="AE11">
        <v>0</v>
      </c>
      <c r="AF11">
        <v>721</v>
      </c>
      <c r="AG11">
        <v>0</v>
      </c>
      <c r="AH11">
        <v>8.1290570000000006E-2</v>
      </c>
      <c r="AI11">
        <v>2.2794760000000001E-2</v>
      </c>
      <c r="AJ11">
        <v>1.712982E-2</v>
      </c>
      <c r="AK11">
        <v>1.2161089999999999E-3</v>
      </c>
      <c r="AL11">
        <v>58.610529999999997</v>
      </c>
      <c r="AM11">
        <v>11849.28</v>
      </c>
      <c r="AN11">
        <v>12.35061</v>
      </c>
      <c r="AO11">
        <v>632.21889999999996</v>
      </c>
    </row>
    <row r="12" spans="1:41" x14ac:dyDescent="0.3">
      <c r="A12">
        <v>30</v>
      </c>
      <c r="B12">
        <v>0</v>
      </c>
      <c r="C12" t="s">
        <v>41</v>
      </c>
      <c r="D12">
        <v>2</v>
      </c>
      <c r="E12">
        <v>-0.1</v>
      </c>
      <c r="F12">
        <v>1</v>
      </c>
      <c r="G12">
        <v>0.5</v>
      </c>
      <c r="H12">
        <v>0.1</v>
      </c>
      <c r="I12">
        <v>1</v>
      </c>
      <c r="J12" t="b">
        <v>0</v>
      </c>
      <c r="K12">
        <v>2</v>
      </c>
      <c r="L12" t="s">
        <v>42</v>
      </c>
      <c r="M12">
        <v>1000</v>
      </c>
      <c r="N12">
        <v>0.2</v>
      </c>
      <c r="O12" t="b">
        <v>0</v>
      </c>
      <c r="P12">
        <v>2</v>
      </c>
      <c r="Q12">
        <v>1000</v>
      </c>
      <c r="R12">
        <v>1E-3</v>
      </c>
      <c r="S12" t="b">
        <v>0</v>
      </c>
      <c r="T12">
        <v>5001.9459999999999</v>
      </c>
      <c r="U12">
        <v>711746</v>
      </c>
      <c r="V12">
        <v>1506</v>
      </c>
      <c r="W12">
        <v>0</v>
      </c>
      <c r="X12">
        <v>94.695939999999993</v>
      </c>
      <c r="Y12">
        <v>2689.8150000000001</v>
      </c>
      <c r="Z12">
        <v>586</v>
      </c>
      <c r="AA12">
        <v>0</v>
      </c>
      <c r="AB12">
        <v>1001.057</v>
      </c>
      <c r="AC12">
        <v>2689.8150000000001</v>
      </c>
      <c r="AD12">
        <v>2791</v>
      </c>
      <c r="AE12">
        <v>0</v>
      </c>
      <c r="AF12">
        <v>2791</v>
      </c>
      <c r="AG12">
        <v>0</v>
      </c>
      <c r="AH12">
        <v>9.9182569999999998E-2</v>
      </c>
      <c r="AI12">
        <v>2.318597E-2</v>
      </c>
      <c r="AJ12">
        <v>3.2649890000000001E-2</v>
      </c>
      <c r="AK12">
        <v>2.9125269999999998E-3</v>
      </c>
      <c r="AL12">
        <v>276.81869999999998</v>
      </c>
      <c r="AM12">
        <v>180605.7</v>
      </c>
      <c r="AN12">
        <v>91.125870000000006</v>
      </c>
      <c r="AO12">
        <v>22687.94</v>
      </c>
    </row>
    <row r="13" spans="1:41" x14ac:dyDescent="0.3">
      <c r="A13">
        <v>30</v>
      </c>
      <c r="B13">
        <v>0</v>
      </c>
      <c r="C13" t="s">
        <v>41</v>
      </c>
      <c r="D13">
        <v>2</v>
      </c>
      <c r="E13">
        <v>-0.1</v>
      </c>
      <c r="F13">
        <v>1</v>
      </c>
      <c r="G13">
        <v>0.5</v>
      </c>
      <c r="H13">
        <v>0.1</v>
      </c>
      <c r="I13">
        <v>1</v>
      </c>
      <c r="J13" t="b">
        <v>0</v>
      </c>
      <c r="K13">
        <v>2</v>
      </c>
      <c r="L13" t="s">
        <v>42</v>
      </c>
      <c r="M13">
        <v>1000</v>
      </c>
      <c r="N13">
        <v>0.2</v>
      </c>
      <c r="O13" t="b">
        <v>0</v>
      </c>
      <c r="P13">
        <v>2</v>
      </c>
      <c r="Q13">
        <v>1000</v>
      </c>
      <c r="R13">
        <v>1E-3</v>
      </c>
      <c r="S13" t="b">
        <v>0</v>
      </c>
      <c r="T13">
        <v>5001.6629999999996</v>
      </c>
      <c r="U13">
        <v>702894</v>
      </c>
      <c r="V13">
        <v>1490</v>
      </c>
      <c r="W13">
        <v>0</v>
      </c>
      <c r="X13">
        <v>94.311940000000007</v>
      </c>
      <c r="Y13">
        <v>2018.4580000000001</v>
      </c>
      <c r="Z13">
        <v>641</v>
      </c>
      <c r="AA13">
        <v>0</v>
      </c>
      <c r="AB13">
        <v>1001.486</v>
      </c>
      <c r="AC13">
        <v>2018.4580000000001</v>
      </c>
      <c r="AD13">
        <v>2791</v>
      </c>
      <c r="AE13">
        <v>0</v>
      </c>
      <c r="AF13">
        <v>2791</v>
      </c>
      <c r="AG13">
        <v>0</v>
      </c>
      <c r="AH13">
        <v>9.3173880000000001E-2</v>
      </c>
      <c r="AI13">
        <v>2.590744E-2</v>
      </c>
      <c r="AJ13">
        <v>2.161544E-2</v>
      </c>
      <c r="AK13">
        <v>2.3113019999999999E-3</v>
      </c>
      <c r="AL13">
        <v>260.04829999999998</v>
      </c>
      <c r="AM13">
        <v>201810.7</v>
      </c>
      <c r="AN13">
        <v>60.328699999999998</v>
      </c>
      <c r="AO13">
        <v>18004.25</v>
      </c>
    </row>
    <row r="14" spans="1:41" x14ac:dyDescent="0.3">
      <c r="A14">
        <v>30</v>
      </c>
      <c r="B14">
        <v>0</v>
      </c>
      <c r="C14" t="s">
        <v>41</v>
      </c>
      <c r="D14">
        <v>2</v>
      </c>
      <c r="E14">
        <v>-0.1</v>
      </c>
      <c r="F14">
        <v>1</v>
      </c>
      <c r="G14">
        <v>0.5</v>
      </c>
      <c r="H14">
        <v>0.1</v>
      </c>
      <c r="I14">
        <v>1</v>
      </c>
      <c r="J14" t="b">
        <v>0</v>
      </c>
      <c r="K14">
        <v>2</v>
      </c>
      <c r="L14" t="s">
        <v>42</v>
      </c>
      <c r="M14">
        <v>1000</v>
      </c>
      <c r="N14">
        <v>0.2</v>
      </c>
      <c r="O14" t="b">
        <v>0</v>
      </c>
      <c r="P14">
        <v>2</v>
      </c>
      <c r="Q14">
        <v>1000</v>
      </c>
      <c r="R14">
        <v>1E-3</v>
      </c>
      <c r="S14" t="b">
        <v>0</v>
      </c>
      <c r="T14">
        <v>5001.3639999999996</v>
      </c>
      <c r="U14">
        <v>713288</v>
      </c>
      <c r="V14">
        <v>1491</v>
      </c>
      <c r="W14">
        <v>0</v>
      </c>
      <c r="X14">
        <v>125.7501</v>
      </c>
      <c r="Y14">
        <v>2208.9119999999998</v>
      </c>
      <c r="Z14">
        <v>742</v>
      </c>
      <c r="AA14">
        <v>0</v>
      </c>
      <c r="AB14">
        <v>1000.751</v>
      </c>
      <c r="AC14">
        <v>2208.9119999999998</v>
      </c>
      <c r="AD14">
        <v>2791</v>
      </c>
      <c r="AE14">
        <v>0</v>
      </c>
      <c r="AF14">
        <v>2791</v>
      </c>
      <c r="AG14">
        <v>0</v>
      </c>
      <c r="AH14">
        <v>9.7416100000000005E-2</v>
      </c>
      <c r="AI14">
        <v>2.8098629999999999E-2</v>
      </c>
      <c r="AJ14">
        <v>2.15452E-2</v>
      </c>
      <c r="AK14">
        <v>2.6350029999999999E-3</v>
      </c>
      <c r="AL14">
        <v>271.88830000000002</v>
      </c>
      <c r="AM14">
        <v>218877.6</v>
      </c>
      <c r="AN14">
        <v>60.132680000000001</v>
      </c>
      <c r="AO14">
        <v>20525.810000000001</v>
      </c>
    </row>
    <row r="15" spans="1:41" x14ac:dyDescent="0.3">
      <c r="A15">
        <v>30</v>
      </c>
      <c r="B15">
        <v>0</v>
      </c>
      <c r="C15" t="s">
        <v>41</v>
      </c>
      <c r="D15">
        <v>2</v>
      </c>
      <c r="E15">
        <v>-0.1</v>
      </c>
      <c r="F15">
        <v>1</v>
      </c>
      <c r="G15">
        <v>0.5</v>
      </c>
      <c r="H15">
        <v>0.1</v>
      </c>
      <c r="I15">
        <v>1</v>
      </c>
      <c r="J15" t="b">
        <v>0</v>
      </c>
      <c r="K15">
        <v>2</v>
      </c>
      <c r="L15" t="s">
        <v>42</v>
      </c>
      <c r="M15">
        <v>1000</v>
      </c>
      <c r="N15">
        <v>0.2</v>
      </c>
      <c r="O15" t="b">
        <v>0</v>
      </c>
      <c r="P15">
        <v>2</v>
      </c>
      <c r="Q15">
        <v>1000</v>
      </c>
      <c r="R15">
        <v>1E-3</v>
      </c>
      <c r="S15" t="b">
        <v>0</v>
      </c>
      <c r="T15">
        <v>5000.5739999999996</v>
      </c>
      <c r="U15">
        <v>762187</v>
      </c>
      <c r="V15">
        <v>1518</v>
      </c>
      <c r="W15">
        <v>0</v>
      </c>
      <c r="X15">
        <v>112.42740000000001</v>
      </c>
      <c r="Y15">
        <v>2727.53</v>
      </c>
      <c r="Z15">
        <v>771</v>
      </c>
      <c r="AA15">
        <v>0</v>
      </c>
      <c r="AB15">
        <v>1013.093</v>
      </c>
      <c r="AC15">
        <v>2727.53</v>
      </c>
      <c r="AD15">
        <v>2791</v>
      </c>
      <c r="AE15">
        <v>0</v>
      </c>
      <c r="AF15">
        <v>2791</v>
      </c>
      <c r="AG15">
        <v>0</v>
      </c>
      <c r="AH15">
        <v>0.1185474</v>
      </c>
      <c r="AI15">
        <v>2.9075139999999999E-2</v>
      </c>
      <c r="AJ15">
        <v>4.4793189999999997E-2</v>
      </c>
      <c r="AK15">
        <v>5.8404429999999998E-3</v>
      </c>
      <c r="AL15">
        <v>330.86559999999997</v>
      </c>
      <c r="AM15">
        <v>226486.7</v>
      </c>
      <c r="AN15">
        <v>125.01779999999999</v>
      </c>
      <c r="AO15">
        <v>45493.89</v>
      </c>
    </row>
    <row r="16" spans="1:41" x14ac:dyDescent="0.3">
      <c r="A16">
        <v>30</v>
      </c>
      <c r="B16">
        <v>0</v>
      </c>
      <c r="C16" t="s">
        <v>41</v>
      </c>
      <c r="D16">
        <v>2</v>
      </c>
      <c r="E16">
        <v>-0.1</v>
      </c>
      <c r="F16">
        <v>1</v>
      </c>
      <c r="G16">
        <v>0.5</v>
      </c>
      <c r="H16">
        <v>0.1</v>
      </c>
      <c r="I16">
        <v>1</v>
      </c>
      <c r="J16" t="b">
        <v>0</v>
      </c>
      <c r="K16">
        <v>2</v>
      </c>
      <c r="L16" t="s">
        <v>42</v>
      </c>
      <c r="M16">
        <v>1000</v>
      </c>
      <c r="N16">
        <v>0.2</v>
      </c>
      <c r="O16" t="b">
        <v>0</v>
      </c>
      <c r="P16">
        <v>2</v>
      </c>
      <c r="Q16">
        <v>1000</v>
      </c>
      <c r="R16">
        <v>1E-3</v>
      </c>
      <c r="S16" t="b">
        <v>0</v>
      </c>
      <c r="T16">
        <v>5000.9449999999997</v>
      </c>
      <c r="U16">
        <v>697369</v>
      </c>
      <c r="V16">
        <v>1500</v>
      </c>
      <c r="W16">
        <v>0</v>
      </c>
      <c r="X16">
        <v>148.22130000000001</v>
      </c>
      <c r="Y16">
        <v>2085.5569999999998</v>
      </c>
      <c r="Z16">
        <v>717</v>
      </c>
      <c r="AA16">
        <v>0</v>
      </c>
      <c r="AB16">
        <v>1000.955</v>
      </c>
      <c r="AC16">
        <v>2085.5569999999998</v>
      </c>
      <c r="AD16">
        <v>2791</v>
      </c>
      <c r="AE16">
        <v>0</v>
      </c>
      <c r="AF16">
        <v>2791</v>
      </c>
      <c r="AG16">
        <v>0</v>
      </c>
      <c r="AH16">
        <v>9.3156240000000001E-2</v>
      </c>
      <c r="AI16">
        <v>2.7785049999999999E-2</v>
      </c>
      <c r="AJ16">
        <v>1.8003069999999999E-2</v>
      </c>
      <c r="AK16">
        <v>2.1846880000000002E-3</v>
      </c>
      <c r="AL16">
        <v>259.99919999999997</v>
      </c>
      <c r="AM16">
        <v>216435.20000000001</v>
      </c>
      <c r="AN16">
        <v>50.246549999999999</v>
      </c>
      <c r="AO16">
        <v>17018.53</v>
      </c>
    </row>
    <row r="17" spans="1:41" x14ac:dyDescent="0.3">
      <c r="A17">
        <v>30</v>
      </c>
      <c r="B17">
        <v>0</v>
      </c>
      <c r="C17" t="s">
        <v>41</v>
      </c>
      <c r="D17">
        <v>2</v>
      </c>
      <c r="E17">
        <v>-0.1</v>
      </c>
      <c r="F17">
        <v>1</v>
      </c>
      <c r="G17">
        <v>0.5</v>
      </c>
      <c r="H17">
        <v>0.1</v>
      </c>
      <c r="I17">
        <v>1</v>
      </c>
      <c r="J17" t="b">
        <v>0</v>
      </c>
      <c r="K17">
        <v>2</v>
      </c>
      <c r="L17" t="s">
        <v>42</v>
      </c>
      <c r="M17">
        <v>1000</v>
      </c>
      <c r="N17">
        <v>0.2</v>
      </c>
      <c r="O17" t="b">
        <v>0</v>
      </c>
      <c r="P17">
        <v>2</v>
      </c>
      <c r="Q17">
        <v>1000</v>
      </c>
      <c r="R17">
        <v>1E-3</v>
      </c>
      <c r="S17" t="b">
        <v>0</v>
      </c>
      <c r="T17">
        <v>5001.3689999999997</v>
      </c>
      <c r="U17">
        <v>663701</v>
      </c>
      <c r="V17">
        <v>1487</v>
      </c>
      <c r="W17">
        <v>0</v>
      </c>
      <c r="X17">
        <v>41.482640000000004</v>
      </c>
      <c r="Y17">
        <v>2376.636</v>
      </c>
      <c r="Z17">
        <v>352</v>
      </c>
      <c r="AA17">
        <v>0</v>
      </c>
      <c r="AB17">
        <v>1010.919</v>
      </c>
      <c r="AC17">
        <v>2376.636</v>
      </c>
      <c r="AD17">
        <v>2791</v>
      </c>
      <c r="AE17">
        <v>0</v>
      </c>
      <c r="AF17">
        <v>2791</v>
      </c>
      <c r="AG17">
        <v>0</v>
      </c>
      <c r="AH17">
        <v>7.6795349999999998E-2</v>
      </c>
      <c r="AI17">
        <v>2.084426E-2</v>
      </c>
      <c r="AJ17">
        <v>1.2092169999999999E-2</v>
      </c>
      <c r="AK17">
        <v>5.4645650000000002E-4</v>
      </c>
      <c r="AL17">
        <v>214.3357</v>
      </c>
      <c r="AM17">
        <v>162368.29999999999</v>
      </c>
      <c r="AN17">
        <v>33.74926</v>
      </c>
      <c r="AO17">
        <v>4256.7719999999999</v>
      </c>
    </row>
    <row r="18" spans="1:41" x14ac:dyDescent="0.3">
      <c r="A18">
        <v>30</v>
      </c>
      <c r="B18">
        <v>0</v>
      </c>
      <c r="C18" t="s">
        <v>41</v>
      </c>
      <c r="D18">
        <v>2</v>
      </c>
      <c r="E18">
        <v>-0.1</v>
      </c>
      <c r="F18">
        <v>1</v>
      </c>
      <c r="G18">
        <v>0.5</v>
      </c>
      <c r="H18">
        <v>0.1</v>
      </c>
      <c r="I18">
        <v>1</v>
      </c>
      <c r="J18" t="b">
        <v>0</v>
      </c>
      <c r="K18">
        <v>2</v>
      </c>
      <c r="L18" t="s">
        <v>42</v>
      </c>
      <c r="M18">
        <v>1000</v>
      </c>
      <c r="N18">
        <v>0.2</v>
      </c>
      <c r="O18" t="b">
        <v>0</v>
      </c>
      <c r="P18">
        <v>2</v>
      </c>
      <c r="Q18">
        <v>1000</v>
      </c>
      <c r="R18">
        <v>1E-3</v>
      </c>
      <c r="S18" t="b">
        <v>0</v>
      </c>
      <c r="T18">
        <v>5000.4620000000004</v>
      </c>
      <c r="U18">
        <v>696977</v>
      </c>
      <c r="V18">
        <v>1454</v>
      </c>
      <c r="W18">
        <v>0</v>
      </c>
      <c r="X18">
        <v>69.249690000000001</v>
      </c>
      <c r="Y18">
        <v>1696.922</v>
      </c>
      <c r="Z18">
        <v>598</v>
      </c>
      <c r="AA18">
        <v>0</v>
      </c>
      <c r="AB18">
        <v>1024.568</v>
      </c>
      <c r="AC18">
        <v>1696.922</v>
      </c>
      <c r="AD18">
        <v>2791</v>
      </c>
      <c r="AE18">
        <v>0</v>
      </c>
      <c r="AF18">
        <v>2791</v>
      </c>
      <c r="AG18">
        <v>0</v>
      </c>
      <c r="AH18">
        <v>9.1344889999999998E-2</v>
      </c>
      <c r="AI18">
        <v>2.81198E-2</v>
      </c>
      <c r="AJ18">
        <v>1.384726E-2</v>
      </c>
      <c r="AK18">
        <v>1.636801E-3</v>
      </c>
      <c r="AL18">
        <v>254.9434</v>
      </c>
      <c r="AM18">
        <v>219041</v>
      </c>
      <c r="AN18">
        <v>38.64772</v>
      </c>
      <c r="AO18">
        <v>12750.82</v>
      </c>
    </row>
    <row r="19" spans="1:41" x14ac:dyDescent="0.3">
      <c r="A19">
        <v>30</v>
      </c>
      <c r="B19">
        <v>0</v>
      </c>
      <c r="C19" t="s">
        <v>41</v>
      </c>
      <c r="D19">
        <v>2</v>
      </c>
      <c r="E19">
        <v>-0.1</v>
      </c>
      <c r="F19">
        <v>1</v>
      </c>
      <c r="G19">
        <v>0.5</v>
      </c>
      <c r="H19">
        <v>0.1</v>
      </c>
      <c r="I19">
        <v>1</v>
      </c>
      <c r="J19" t="b">
        <v>0</v>
      </c>
      <c r="K19">
        <v>2</v>
      </c>
      <c r="L19" t="s">
        <v>42</v>
      </c>
      <c r="M19">
        <v>1000</v>
      </c>
      <c r="N19">
        <v>0.2</v>
      </c>
      <c r="O19" t="b">
        <v>0</v>
      </c>
      <c r="P19">
        <v>2</v>
      </c>
      <c r="Q19">
        <v>1000</v>
      </c>
      <c r="R19">
        <v>1E-3</v>
      </c>
      <c r="S19" t="b">
        <v>0</v>
      </c>
      <c r="T19">
        <v>5000.076</v>
      </c>
      <c r="U19">
        <v>758430</v>
      </c>
      <c r="V19">
        <v>1485</v>
      </c>
      <c r="W19">
        <v>0</v>
      </c>
      <c r="X19">
        <v>70.148600000000002</v>
      </c>
      <c r="Y19">
        <v>2632.277</v>
      </c>
      <c r="Z19">
        <v>893</v>
      </c>
      <c r="AA19">
        <v>0</v>
      </c>
      <c r="AB19">
        <v>1014.421</v>
      </c>
      <c r="AC19">
        <v>2632.277</v>
      </c>
      <c r="AD19">
        <v>2791</v>
      </c>
      <c r="AE19">
        <v>0</v>
      </c>
      <c r="AF19">
        <v>2791</v>
      </c>
      <c r="AG19">
        <v>0</v>
      </c>
      <c r="AH19">
        <v>0.11680840000000001</v>
      </c>
      <c r="AI19">
        <v>2.7620169999999999E-2</v>
      </c>
      <c r="AJ19">
        <v>4.5561230000000001E-2</v>
      </c>
      <c r="AK19">
        <v>6.1427490000000003E-3</v>
      </c>
      <c r="AL19">
        <v>326.01209999999998</v>
      </c>
      <c r="AM19">
        <v>215155.4</v>
      </c>
      <c r="AN19">
        <v>127.1614</v>
      </c>
      <c r="AO19">
        <v>47851.89</v>
      </c>
    </row>
    <row r="20" spans="1:41" x14ac:dyDescent="0.3">
      <c r="A20">
        <v>30</v>
      </c>
      <c r="B20">
        <v>0</v>
      </c>
      <c r="C20" t="s">
        <v>41</v>
      </c>
      <c r="D20">
        <v>2</v>
      </c>
      <c r="E20">
        <v>-0.1</v>
      </c>
      <c r="F20">
        <v>1</v>
      </c>
      <c r="G20">
        <v>0.5</v>
      </c>
      <c r="H20">
        <v>0.1</v>
      </c>
      <c r="I20">
        <v>1</v>
      </c>
      <c r="J20" t="b">
        <v>0</v>
      </c>
      <c r="K20">
        <v>2</v>
      </c>
      <c r="L20" t="s">
        <v>42</v>
      </c>
      <c r="M20">
        <v>1000</v>
      </c>
      <c r="N20">
        <v>0.2</v>
      </c>
      <c r="O20" t="b">
        <v>0</v>
      </c>
      <c r="P20">
        <v>2</v>
      </c>
      <c r="Q20">
        <v>1000</v>
      </c>
      <c r="R20">
        <v>1E-3</v>
      </c>
      <c r="S20" t="b">
        <v>0</v>
      </c>
      <c r="T20">
        <v>5001.2349999999997</v>
      </c>
      <c r="U20">
        <v>691053</v>
      </c>
      <c r="V20">
        <v>1473</v>
      </c>
      <c r="W20">
        <v>0</v>
      </c>
      <c r="X20">
        <v>75.08981</v>
      </c>
      <c r="Y20">
        <v>1999.34</v>
      </c>
      <c r="Z20">
        <v>577</v>
      </c>
      <c r="AA20">
        <v>0</v>
      </c>
      <c r="AB20">
        <v>1029.5719999999999</v>
      </c>
      <c r="AC20">
        <v>1999.34</v>
      </c>
      <c r="AD20">
        <v>2791</v>
      </c>
      <c r="AE20">
        <v>0</v>
      </c>
      <c r="AF20">
        <v>2791</v>
      </c>
      <c r="AG20">
        <v>0</v>
      </c>
      <c r="AH20">
        <v>8.4323529999999994E-2</v>
      </c>
      <c r="AI20">
        <v>2.344653E-2</v>
      </c>
      <c r="AJ20">
        <v>1.6197719999999999E-2</v>
      </c>
      <c r="AK20">
        <v>1.461424E-3</v>
      </c>
      <c r="AL20">
        <v>235.34690000000001</v>
      </c>
      <c r="AM20">
        <v>182642.7</v>
      </c>
      <c r="AN20">
        <v>45.207839999999997</v>
      </c>
      <c r="AO20">
        <v>11384.13</v>
      </c>
    </row>
    <row r="21" spans="1:41" x14ac:dyDescent="0.3">
      <c r="A21">
        <v>30</v>
      </c>
      <c r="B21">
        <v>0</v>
      </c>
      <c r="C21" t="s">
        <v>41</v>
      </c>
      <c r="D21">
        <v>2</v>
      </c>
      <c r="E21">
        <v>-0.1</v>
      </c>
      <c r="F21">
        <v>1</v>
      </c>
      <c r="G21">
        <v>0.5</v>
      </c>
      <c r="H21">
        <v>0.1</v>
      </c>
      <c r="I21">
        <v>1</v>
      </c>
      <c r="J21" t="b">
        <v>0</v>
      </c>
      <c r="K21">
        <v>2</v>
      </c>
      <c r="L21" t="s">
        <v>42</v>
      </c>
      <c r="M21">
        <v>1000</v>
      </c>
      <c r="N21">
        <v>0.2</v>
      </c>
      <c r="O21" t="b">
        <v>0</v>
      </c>
      <c r="P21">
        <v>2</v>
      </c>
      <c r="Q21">
        <v>1000</v>
      </c>
      <c r="R21">
        <v>1E-3</v>
      </c>
      <c r="S21" t="b">
        <v>0</v>
      </c>
      <c r="T21">
        <v>5000.7389999999996</v>
      </c>
      <c r="U21">
        <v>732746</v>
      </c>
      <c r="V21">
        <v>1512</v>
      </c>
      <c r="W21">
        <v>0</v>
      </c>
      <c r="X21">
        <v>96.483279999999993</v>
      </c>
      <c r="Y21">
        <v>2544.7779999999998</v>
      </c>
      <c r="Z21">
        <v>817</v>
      </c>
      <c r="AA21">
        <v>0</v>
      </c>
      <c r="AB21">
        <v>1004.857</v>
      </c>
      <c r="AC21">
        <v>2544.7779999999998</v>
      </c>
      <c r="AD21">
        <v>2791</v>
      </c>
      <c r="AE21">
        <v>0</v>
      </c>
      <c r="AF21">
        <v>2791</v>
      </c>
      <c r="AG21">
        <v>0</v>
      </c>
      <c r="AH21">
        <v>0.1049696</v>
      </c>
      <c r="AI21">
        <v>2.6442299999999998E-2</v>
      </c>
      <c r="AJ21">
        <v>3.3947060000000001E-2</v>
      </c>
      <c r="AK21">
        <v>4.2950410000000003E-3</v>
      </c>
      <c r="AL21">
        <v>292.9701</v>
      </c>
      <c r="AM21">
        <v>205973.5</v>
      </c>
      <c r="AN21">
        <v>94.746269999999996</v>
      </c>
      <c r="AO21">
        <v>33455.93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6EF7-4B04-432E-993C-E9E01D4A731A}">
  <dimension ref="A1:AO21"/>
  <sheetViews>
    <sheetView topLeftCell="G1" zoomScale="70" zoomScaleNormal="70" workbookViewId="0">
      <selection activeCell="E4" sqref="E4"/>
    </sheetView>
  </sheetViews>
  <sheetFormatPr defaultRowHeight="14.4" x14ac:dyDescent="0.3"/>
  <sheetData>
    <row r="1" spans="1:4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</row>
    <row r="2" spans="1:41" x14ac:dyDescent="0.3">
      <c r="A2">
        <v>15</v>
      </c>
      <c r="B2">
        <v>0</v>
      </c>
      <c r="C2" t="s">
        <v>41</v>
      </c>
      <c r="D2">
        <v>2</v>
      </c>
      <c r="E2">
        <v>-0.1</v>
      </c>
      <c r="F2">
        <v>1</v>
      </c>
      <c r="G2">
        <v>0.5</v>
      </c>
      <c r="H2">
        <v>0.1</v>
      </c>
      <c r="I2">
        <v>1</v>
      </c>
      <c r="J2" t="b">
        <v>0</v>
      </c>
      <c r="K2">
        <v>2</v>
      </c>
      <c r="L2" t="s">
        <v>42</v>
      </c>
      <c r="M2">
        <v>1000</v>
      </c>
      <c r="N2">
        <v>0.2</v>
      </c>
      <c r="O2" t="b">
        <v>0</v>
      </c>
      <c r="P2">
        <v>2</v>
      </c>
      <c r="Q2">
        <v>1000</v>
      </c>
      <c r="R2">
        <v>1E-3</v>
      </c>
      <c r="S2" t="b">
        <v>0</v>
      </c>
      <c r="T2">
        <v>5002.0010000000002</v>
      </c>
      <c r="U2">
        <v>717893</v>
      </c>
      <c r="V2">
        <v>721</v>
      </c>
      <c r="W2">
        <v>375</v>
      </c>
      <c r="X2">
        <v>2261.375</v>
      </c>
      <c r="Y2">
        <v>33.201560000000001</v>
      </c>
      <c r="Z2">
        <v>721</v>
      </c>
      <c r="AA2">
        <v>622</v>
      </c>
      <c r="AB2">
        <v>2261.375</v>
      </c>
      <c r="AC2">
        <v>1375.191</v>
      </c>
      <c r="AD2">
        <v>721</v>
      </c>
      <c r="AE2">
        <v>0</v>
      </c>
      <c r="AF2">
        <v>721</v>
      </c>
      <c r="AG2">
        <v>0</v>
      </c>
      <c r="AH2">
        <v>0.94337459999999995</v>
      </c>
      <c r="AI2">
        <v>9.341696E-3</v>
      </c>
      <c r="AJ2">
        <v>0.9778966</v>
      </c>
      <c r="AK2">
        <v>1.320838E-3</v>
      </c>
      <c r="AL2">
        <v>680.17319999999995</v>
      </c>
      <c r="AM2">
        <v>4856.3429999999998</v>
      </c>
      <c r="AN2">
        <v>705.0634</v>
      </c>
      <c r="AO2">
        <v>686.65449999999998</v>
      </c>
    </row>
    <row r="3" spans="1:41" x14ac:dyDescent="0.3">
      <c r="A3">
        <v>15</v>
      </c>
      <c r="B3">
        <v>0</v>
      </c>
      <c r="C3" t="s">
        <v>41</v>
      </c>
      <c r="D3">
        <v>2</v>
      </c>
      <c r="E3">
        <v>-0.1</v>
      </c>
      <c r="F3">
        <v>1</v>
      </c>
      <c r="G3">
        <v>0.5</v>
      </c>
      <c r="H3">
        <v>0.1</v>
      </c>
      <c r="I3">
        <v>1</v>
      </c>
      <c r="J3" t="b">
        <v>0</v>
      </c>
      <c r="K3">
        <v>2</v>
      </c>
      <c r="L3" t="s">
        <v>42</v>
      </c>
      <c r="M3">
        <v>1000</v>
      </c>
      <c r="N3">
        <v>0.2</v>
      </c>
      <c r="O3" t="b">
        <v>0</v>
      </c>
      <c r="P3">
        <v>2</v>
      </c>
      <c r="Q3">
        <v>1000</v>
      </c>
      <c r="R3">
        <v>1E-3</v>
      </c>
      <c r="S3" t="b">
        <v>0</v>
      </c>
      <c r="T3">
        <v>5001.6099999999997</v>
      </c>
      <c r="U3">
        <v>715162</v>
      </c>
      <c r="V3">
        <v>721</v>
      </c>
      <c r="W3">
        <v>374</v>
      </c>
      <c r="X3">
        <v>1992.231</v>
      </c>
      <c r="Y3">
        <v>20.763480000000001</v>
      </c>
      <c r="Z3">
        <v>721</v>
      </c>
      <c r="AA3">
        <v>626</v>
      </c>
      <c r="AB3">
        <v>1992.231</v>
      </c>
      <c r="AC3">
        <v>1008.646</v>
      </c>
      <c r="AD3">
        <v>721</v>
      </c>
      <c r="AE3">
        <v>0</v>
      </c>
      <c r="AF3">
        <v>721</v>
      </c>
      <c r="AG3">
        <v>0</v>
      </c>
      <c r="AH3">
        <v>0.9358476</v>
      </c>
      <c r="AI3">
        <v>1.548078E-2</v>
      </c>
      <c r="AJ3">
        <v>0.99253499999999995</v>
      </c>
      <c r="AK3">
        <v>3.5751160000000001E-4</v>
      </c>
      <c r="AL3">
        <v>674.74620000000004</v>
      </c>
      <c r="AM3">
        <v>8047.1769999999997</v>
      </c>
      <c r="AN3">
        <v>715.61770000000001</v>
      </c>
      <c r="AO3">
        <v>185.84739999999999</v>
      </c>
    </row>
    <row r="4" spans="1:41" x14ac:dyDescent="0.3">
      <c r="A4">
        <v>15</v>
      </c>
      <c r="B4">
        <v>0</v>
      </c>
      <c r="C4" t="s">
        <v>41</v>
      </c>
      <c r="D4">
        <v>2</v>
      </c>
      <c r="E4">
        <v>-0.1</v>
      </c>
      <c r="F4">
        <v>1</v>
      </c>
      <c r="G4">
        <v>0.5</v>
      </c>
      <c r="H4">
        <v>0.1</v>
      </c>
      <c r="I4">
        <v>1</v>
      </c>
      <c r="J4" t="b">
        <v>0</v>
      </c>
      <c r="K4">
        <v>2</v>
      </c>
      <c r="L4" t="s">
        <v>42</v>
      </c>
      <c r="M4">
        <v>1000</v>
      </c>
      <c r="N4">
        <v>0.2</v>
      </c>
      <c r="O4" t="b">
        <v>0</v>
      </c>
      <c r="P4">
        <v>2</v>
      </c>
      <c r="Q4">
        <v>1000</v>
      </c>
      <c r="R4">
        <v>1E-3</v>
      </c>
      <c r="S4" t="b">
        <v>0</v>
      </c>
      <c r="T4">
        <v>5001.5280000000002</v>
      </c>
      <c r="U4">
        <v>733280</v>
      </c>
      <c r="V4">
        <v>721</v>
      </c>
      <c r="W4">
        <v>375</v>
      </c>
      <c r="X4">
        <v>1262.8409999999999</v>
      </c>
      <c r="Y4">
        <v>31.685880000000001</v>
      </c>
      <c r="Z4">
        <v>721</v>
      </c>
      <c r="AA4">
        <v>663</v>
      </c>
      <c r="AB4">
        <v>1262.8409999999999</v>
      </c>
      <c r="AC4">
        <v>1102.0219999999999</v>
      </c>
      <c r="AD4">
        <v>721</v>
      </c>
      <c r="AE4">
        <v>0</v>
      </c>
      <c r="AF4">
        <v>721</v>
      </c>
      <c r="AG4">
        <v>0</v>
      </c>
      <c r="AH4">
        <v>0.96857950000000004</v>
      </c>
      <c r="AI4">
        <v>6.202567E-3</v>
      </c>
      <c r="AJ4">
        <v>0.99817219999999995</v>
      </c>
      <c r="AK4" s="1">
        <v>7.8835689999999994E-5</v>
      </c>
      <c r="AL4">
        <v>698.34580000000005</v>
      </c>
      <c r="AM4">
        <v>3224.4589999999998</v>
      </c>
      <c r="AN4">
        <v>719.68209999999999</v>
      </c>
      <c r="AO4">
        <v>40.984839999999998</v>
      </c>
    </row>
    <row r="5" spans="1:41" x14ac:dyDescent="0.3">
      <c r="A5">
        <v>15</v>
      </c>
      <c r="B5">
        <v>0</v>
      </c>
      <c r="C5" t="s">
        <v>41</v>
      </c>
      <c r="D5">
        <v>2</v>
      </c>
      <c r="E5">
        <v>-0.1</v>
      </c>
      <c r="F5">
        <v>1</v>
      </c>
      <c r="G5">
        <v>0.5</v>
      </c>
      <c r="H5">
        <v>0.1</v>
      </c>
      <c r="I5">
        <v>1</v>
      </c>
      <c r="J5" t="b">
        <v>0</v>
      </c>
      <c r="K5">
        <v>2</v>
      </c>
      <c r="L5" t="s">
        <v>42</v>
      </c>
      <c r="M5">
        <v>1000</v>
      </c>
      <c r="N5">
        <v>0.2</v>
      </c>
      <c r="O5" t="b">
        <v>0</v>
      </c>
      <c r="P5">
        <v>2</v>
      </c>
      <c r="Q5">
        <v>1000</v>
      </c>
      <c r="R5">
        <v>1E-3</v>
      </c>
      <c r="S5" t="b">
        <v>0</v>
      </c>
      <c r="T5">
        <v>5001.1899999999996</v>
      </c>
      <c r="U5">
        <v>719299</v>
      </c>
      <c r="V5">
        <v>721</v>
      </c>
      <c r="W5">
        <v>375</v>
      </c>
      <c r="X5">
        <v>1385.7809999999999</v>
      </c>
      <c r="Y5">
        <v>25.706710000000001</v>
      </c>
      <c r="Z5">
        <v>721</v>
      </c>
      <c r="AA5">
        <v>633</v>
      </c>
      <c r="AB5">
        <v>1385.7809999999999</v>
      </c>
      <c r="AC5">
        <v>1025.797</v>
      </c>
      <c r="AD5">
        <v>721</v>
      </c>
      <c r="AE5">
        <v>0</v>
      </c>
      <c r="AF5">
        <v>721</v>
      </c>
      <c r="AG5">
        <v>0</v>
      </c>
      <c r="AH5">
        <v>0.9490248</v>
      </c>
      <c r="AI5">
        <v>1.1523220000000001E-2</v>
      </c>
      <c r="AJ5">
        <v>0.99576359999999997</v>
      </c>
      <c r="AK5">
        <v>2.4494179999999999E-4</v>
      </c>
      <c r="AL5">
        <v>684.24689999999998</v>
      </c>
      <c r="AM5">
        <v>5990.2830000000004</v>
      </c>
      <c r="AN5">
        <v>717.94560000000001</v>
      </c>
      <c r="AO5">
        <v>127.3327</v>
      </c>
    </row>
    <row r="6" spans="1:41" x14ac:dyDescent="0.3">
      <c r="A6">
        <v>15</v>
      </c>
      <c r="B6">
        <v>0</v>
      </c>
      <c r="C6" t="s">
        <v>41</v>
      </c>
      <c r="D6">
        <v>2</v>
      </c>
      <c r="E6">
        <v>-0.1</v>
      </c>
      <c r="F6">
        <v>1</v>
      </c>
      <c r="G6">
        <v>0.5</v>
      </c>
      <c r="H6">
        <v>0.1</v>
      </c>
      <c r="I6">
        <v>1</v>
      </c>
      <c r="J6" t="b">
        <v>0</v>
      </c>
      <c r="K6">
        <v>2</v>
      </c>
      <c r="L6" t="s">
        <v>42</v>
      </c>
      <c r="M6">
        <v>1000</v>
      </c>
      <c r="N6">
        <v>0.2</v>
      </c>
      <c r="O6" t="b">
        <v>0</v>
      </c>
      <c r="P6">
        <v>2</v>
      </c>
      <c r="Q6">
        <v>1000</v>
      </c>
      <c r="R6">
        <v>1E-3</v>
      </c>
      <c r="S6" t="b">
        <v>0</v>
      </c>
      <c r="T6">
        <v>5001.384</v>
      </c>
      <c r="U6">
        <v>728681</v>
      </c>
      <c r="V6">
        <v>721</v>
      </c>
      <c r="W6">
        <v>374</v>
      </c>
      <c r="X6">
        <v>1289.566</v>
      </c>
      <c r="Y6">
        <v>28.701979999999999</v>
      </c>
      <c r="Z6">
        <v>721</v>
      </c>
      <c r="AA6">
        <v>680</v>
      </c>
      <c r="AB6">
        <v>1289.566</v>
      </c>
      <c r="AC6">
        <v>1055.7360000000001</v>
      </c>
      <c r="AD6">
        <v>721</v>
      </c>
      <c r="AE6">
        <v>0</v>
      </c>
      <c r="AF6">
        <v>721</v>
      </c>
      <c r="AG6">
        <v>0</v>
      </c>
      <c r="AH6">
        <v>0.95766289999999998</v>
      </c>
      <c r="AI6">
        <v>9.9325049999999995E-3</v>
      </c>
      <c r="AJ6">
        <v>0.9982029</v>
      </c>
      <c r="AK6" s="1">
        <v>5.3429510000000001E-5</v>
      </c>
      <c r="AL6">
        <v>690.47500000000002</v>
      </c>
      <c r="AM6">
        <v>5163.3069999999998</v>
      </c>
      <c r="AN6">
        <v>719.70429999999999</v>
      </c>
      <c r="AO6">
        <v>27.775449999999999</v>
      </c>
    </row>
    <row r="7" spans="1:41" x14ac:dyDescent="0.3">
      <c r="A7">
        <v>15</v>
      </c>
      <c r="B7">
        <v>0</v>
      </c>
      <c r="C7" t="s">
        <v>41</v>
      </c>
      <c r="D7">
        <v>2</v>
      </c>
      <c r="E7">
        <v>-0.1</v>
      </c>
      <c r="F7">
        <v>1</v>
      </c>
      <c r="G7">
        <v>0.5</v>
      </c>
      <c r="H7">
        <v>0.1</v>
      </c>
      <c r="I7">
        <v>1</v>
      </c>
      <c r="J7" t="b">
        <v>0</v>
      </c>
      <c r="K7">
        <v>2</v>
      </c>
      <c r="L7" t="s">
        <v>42</v>
      </c>
      <c r="M7">
        <v>1000</v>
      </c>
      <c r="N7">
        <v>0.2</v>
      </c>
      <c r="O7" t="b">
        <v>0</v>
      </c>
      <c r="P7">
        <v>2</v>
      </c>
      <c r="Q7">
        <v>1000</v>
      </c>
      <c r="R7">
        <v>1E-3</v>
      </c>
      <c r="S7" t="b">
        <v>0</v>
      </c>
      <c r="T7">
        <v>5002.8549999999996</v>
      </c>
      <c r="U7">
        <v>675342</v>
      </c>
      <c r="V7">
        <v>721</v>
      </c>
      <c r="W7">
        <v>375</v>
      </c>
      <c r="X7">
        <v>3866.2539999999999</v>
      </c>
      <c r="Y7">
        <v>14.06476</v>
      </c>
      <c r="Z7">
        <v>721</v>
      </c>
      <c r="AA7">
        <v>550</v>
      </c>
      <c r="AB7">
        <v>3866.2539999999999</v>
      </c>
      <c r="AC7">
        <v>1292.9649999999999</v>
      </c>
      <c r="AD7">
        <v>721</v>
      </c>
      <c r="AE7">
        <v>0</v>
      </c>
      <c r="AF7">
        <v>721</v>
      </c>
      <c r="AG7">
        <v>0</v>
      </c>
      <c r="AH7">
        <v>0.86944750000000004</v>
      </c>
      <c r="AI7">
        <v>1.5206229999999999E-2</v>
      </c>
      <c r="AJ7">
        <v>0.91973669999999996</v>
      </c>
      <c r="AK7">
        <v>4.5336880000000001E-3</v>
      </c>
      <c r="AL7">
        <v>626.87189999999998</v>
      </c>
      <c r="AM7">
        <v>7904.7830000000004</v>
      </c>
      <c r="AN7">
        <v>663.13030000000003</v>
      </c>
      <c r="AO7">
        <v>2356.7939999999999</v>
      </c>
    </row>
    <row r="8" spans="1:41" x14ac:dyDescent="0.3">
      <c r="A8">
        <v>15</v>
      </c>
      <c r="B8">
        <v>0</v>
      </c>
      <c r="C8" t="s">
        <v>41</v>
      </c>
      <c r="D8">
        <v>2</v>
      </c>
      <c r="E8">
        <v>-0.1</v>
      </c>
      <c r="F8">
        <v>1</v>
      </c>
      <c r="G8">
        <v>0.5</v>
      </c>
      <c r="H8">
        <v>0.1</v>
      </c>
      <c r="I8">
        <v>1</v>
      </c>
      <c r="J8" t="b">
        <v>0</v>
      </c>
      <c r="K8">
        <v>2</v>
      </c>
      <c r="L8" t="s">
        <v>42</v>
      </c>
      <c r="M8">
        <v>1000</v>
      </c>
      <c r="N8">
        <v>0.2</v>
      </c>
      <c r="O8" t="b">
        <v>0</v>
      </c>
      <c r="P8">
        <v>2</v>
      </c>
      <c r="Q8">
        <v>1000</v>
      </c>
      <c r="R8">
        <v>1E-3</v>
      </c>
      <c r="S8" t="b">
        <v>0</v>
      </c>
      <c r="T8">
        <v>5001.1729999999998</v>
      </c>
      <c r="U8">
        <v>722027</v>
      </c>
      <c r="V8">
        <v>721</v>
      </c>
      <c r="W8">
        <v>374</v>
      </c>
      <c r="X8">
        <v>1882.634</v>
      </c>
      <c r="Y8">
        <v>13.530570000000001</v>
      </c>
      <c r="Z8">
        <v>721</v>
      </c>
      <c r="AA8">
        <v>646</v>
      </c>
      <c r="AB8">
        <v>1882.634</v>
      </c>
      <c r="AC8">
        <v>1000.9109999999999</v>
      </c>
      <c r="AD8">
        <v>721</v>
      </c>
      <c r="AE8">
        <v>0</v>
      </c>
      <c r="AF8">
        <v>721</v>
      </c>
      <c r="AG8">
        <v>0</v>
      </c>
      <c r="AH8">
        <v>0.94367639999999997</v>
      </c>
      <c r="AI8">
        <v>1.2765540000000001E-2</v>
      </c>
      <c r="AJ8">
        <v>0.9946102</v>
      </c>
      <c r="AK8">
        <v>2.1980430000000001E-4</v>
      </c>
      <c r="AL8">
        <v>680.39059999999995</v>
      </c>
      <c r="AM8">
        <v>6636.1139999999996</v>
      </c>
      <c r="AN8">
        <v>717.11400000000003</v>
      </c>
      <c r="AO8">
        <v>114.261</v>
      </c>
    </row>
    <row r="9" spans="1:41" x14ac:dyDescent="0.3">
      <c r="A9">
        <v>15</v>
      </c>
      <c r="B9">
        <v>0</v>
      </c>
      <c r="C9" t="s">
        <v>41</v>
      </c>
      <c r="D9">
        <v>2</v>
      </c>
      <c r="E9">
        <v>-0.1</v>
      </c>
      <c r="F9">
        <v>1</v>
      </c>
      <c r="G9">
        <v>0.5</v>
      </c>
      <c r="H9">
        <v>0.1</v>
      </c>
      <c r="I9">
        <v>1</v>
      </c>
      <c r="J9" t="b">
        <v>0</v>
      </c>
      <c r="K9">
        <v>2</v>
      </c>
      <c r="L9" t="s">
        <v>42</v>
      </c>
      <c r="M9">
        <v>1000</v>
      </c>
      <c r="N9">
        <v>0.2</v>
      </c>
      <c r="O9" t="b">
        <v>0</v>
      </c>
      <c r="P9">
        <v>2</v>
      </c>
      <c r="Q9">
        <v>1000</v>
      </c>
      <c r="R9">
        <v>1E-3</v>
      </c>
      <c r="S9" t="b">
        <v>0</v>
      </c>
      <c r="T9">
        <v>5000.0119999999997</v>
      </c>
      <c r="U9">
        <v>727064</v>
      </c>
      <c r="V9">
        <v>721</v>
      </c>
      <c r="W9">
        <v>375</v>
      </c>
      <c r="X9">
        <v>1769.501</v>
      </c>
      <c r="Y9">
        <v>18.541840000000001</v>
      </c>
      <c r="Z9">
        <v>721</v>
      </c>
      <c r="AA9">
        <v>647</v>
      </c>
      <c r="AB9">
        <v>1769.501</v>
      </c>
      <c r="AC9">
        <v>1010.2</v>
      </c>
      <c r="AD9">
        <v>721</v>
      </c>
      <c r="AE9">
        <v>0</v>
      </c>
      <c r="AF9">
        <v>721</v>
      </c>
      <c r="AG9">
        <v>0</v>
      </c>
      <c r="AH9">
        <v>0.95897189999999999</v>
      </c>
      <c r="AI9">
        <v>7.458409E-3</v>
      </c>
      <c r="AJ9">
        <v>0.99291739999999995</v>
      </c>
      <c r="AK9">
        <v>3.0211060000000001E-4</v>
      </c>
      <c r="AL9">
        <v>691.41869999999994</v>
      </c>
      <c r="AM9">
        <v>3877.174</v>
      </c>
      <c r="AN9">
        <v>715.89350000000002</v>
      </c>
      <c r="AO9">
        <v>157.05330000000001</v>
      </c>
    </row>
    <row r="10" spans="1:41" x14ac:dyDescent="0.3">
      <c r="A10">
        <v>15</v>
      </c>
      <c r="B10">
        <v>0</v>
      </c>
      <c r="C10" t="s">
        <v>41</v>
      </c>
      <c r="D10">
        <v>2</v>
      </c>
      <c r="E10">
        <v>-0.1</v>
      </c>
      <c r="F10">
        <v>1</v>
      </c>
      <c r="G10">
        <v>0.5</v>
      </c>
      <c r="H10">
        <v>0.1</v>
      </c>
      <c r="I10">
        <v>1</v>
      </c>
      <c r="J10" t="b">
        <v>0</v>
      </c>
      <c r="K10">
        <v>2</v>
      </c>
      <c r="L10" t="s">
        <v>42</v>
      </c>
      <c r="M10">
        <v>1000</v>
      </c>
      <c r="N10">
        <v>0.2</v>
      </c>
      <c r="O10" t="b">
        <v>0</v>
      </c>
      <c r="P10">
        <v>2</v>
      </c>
      <c r="Q10">
        <v>1000</v>
      </c>
      <c r="R10">
        <v>1E-3</v>
      </c>
      <c r="S10" t="b">
        <v>0</v>
      </c>
      <c r="T10">
        <v>5001.1670000000004</v>
      </c>
      <c r="U10">
        <v>725025</v>
      </c>
      <c r="V10">
        <v>721</v>
      </c>
      <c r="W10">
        <v>375</v>
      </c>
      <c r="X10">
        <v>1832.722</v>
      </c>
      <c r="Y10">
        <v>17.945689999999999</v>
      </c>
      <c r="Z10">
        <v>721</v>
      </c>
      <c r="AA10">
        <v>632</v>
      </c>
      <c r="AB10">
        <v>1832.722</v>
      </c>
      <c r="AC10">
        <v>1000.897</v>
      </c>
      <c r="AD10">
        <v>721</v>
      </c>
      <c r="AE10">
        <v>0</v>
      </c>
      <c r="AF10">
        <v>721</v>
      </c>
      <c r="AG10">
        <v>0</v>
      </c>
      <c r="AH10">
        <v>0.95830300000000002</v>
      </c>
      <c r="AI10">
        <v>7.5721089999999996E-3</v>
      </c>
      <c r="AJ10">
        <v>0.99182800000000004</v>
      </c>
      <c r="AK10">
        <v>3.5870159999999999E-4</v>
      </c>
      <c r="AL10">
        <v>690.93650000000002</v>
      </c>
      <c r="AM10">
        <v>3936.431</v>
      </c>
      <c r="AN10">
        <v>715.10799999999995</v>
      </c>
      <c r="AO10">
        <v>186.46780000000001</v>
      </c>
    </row>
    <row r="11" spans="1:41" x14ac:dyDescent="0.3">
      <c r="A11">
        <v>15</v>
      </c>
      <c r="B11">
        <v>0</v>
      </c>
      <c r="C11" t="s">
        <v>41</v>
      </c>
      <c r="D11">
        <v>2</v>
      </c>
      <c r="E11">
        <v>-0.1</v>
      </c>
      <c r="F11">
        <v>1</v>
      </c>
      <c r="G11">
        <v>0.5</v>
      </c>
      <c r="H11">
        <v>0.1</v>
      </c>
      <c r="I11">
        <v>1</v>
      </c>
      <c r="J11" t="b">
        <v>0</v>
      </c>
      <c r="K11">
        <v>2</v>
      </c>
      <c r="L11" t="s">
        <v>42</v>
      </c>
      <c r="M11">
        <v>1000</v>
      </c>
      <c r="N11">
        <v>0.2</v>
      </c>
      <c r="O11" t="b">
        <v>0</v>
      </c>
      <c r="P11">
        <v>2</v>
      </c>
      <c r="Q11">
        <v>1000</v>
      </c>
      <c r="R11">
        <v>1E-3</v>
      </c>
      <c r="S11" t="b">
        <v>0</v>
      </c>
      <c r="T11">
        <v>5001.5659999999998</v>
      </c>
      <c r="U11">
        <v>731936</v>
      </c>
      <c r="V11">
        <v>721</v>
      </c>
      <c r="W11">
        <v>375</v>
      </c>
      <c r="X11">
        <v>1004.992</v>
      </c>
      <c r="Y11">
        <v>17.96425</v>
      </c>
      <c r="Z11">
        <v>721</v>
      </c>
      <c r="AA11">
        <v>718</v>
      </c>
      <c r="AB11">
        <v>1004.992</v>
      </c>
      <c r="AC11">
        <v>1003.51</v>
      </c>
      <c r="AD11">
        <v>721</v>
      </c>
      <c r="AE11">
        <v>0</v>
      </c>
      <c r="AF11">
        <v>721</v>
      </c>
      <c r="AG11">
        <v>0</v>
      </c>
      <c r="AH11">
        <v>0.97155480000000005</v>
      </c>
      <c r="AI11">
        <v>6.408759E-3</v>
      </c>
      <c r="AJ11">
        <v>0.99999859999999996</v>
      </c>
      <c r="AK11" s="1">
        <v>1.9428059999999998E-9</v>
      </c>
      <c r="AL11">
        <v>700.49099999999999</v>
      </c>
      <c r="AM11">
        <v>3331.4160000000002</v>
      </c>
      <c r="AN11">
        <v>720.99900000000002</v>
      </c>
      <c r="AO11">
        <v>1.010101E-3</v>
      </c>
    </row>
    <row r="12" spans="1:41" x14ac:dyDescent="0.3">
      <c r="A12">
        <v>30</v>
      </c>
      <c r="B12">
        <v>0</v>
      </c>
      <c r="C12" t="s">
        <v>41</v>
      </c>
      <c r="D12">
        <v>2</v>
      </c>
      <c r="E12">
        <v>-0.1</v>
      </c>
      <c r="F12">
        <v>1</v>
      </c>
      <c r="G12">
        <v>0.5</v>
      </c>
      <c r="H12">
        <v>0.1</v>
      </c>
      <c r="I12">
        <v>1</v>
      </c>
      <c r="J12" t="b">
        <v>0</v>
      </c>
      <c r="K12">
        <v>2</v>
      </c>
      <c r="L12" t="s">
        <v>42</v>
      </c>
      <c r="M12">
        <v>1000</v>
      </c>
      <c r="N12">
        <v>0.2</v>
      </c>
      <c r="O12" t="b">
        <v>0</v>
      </c>
      <c r="P12">
        <v>2</v>
      </c>
      <c r="Q12">
        <v>1000</v>
      </c>
      <c r="R12">
        <v>1E-3</v>
      </c>
      <c r="S12" t="b">
        <v>0</v>
      </c>
      <c r="T12">
        <v>5000.0950000000003</v>
      </c>
      <c r="U12">
        <v>2765059</v>
      </c>
      <c r="V12">
        <v>2791</v>
      </c>
      <c r="W12">
        <v>1424</v>
      </c>
      <c r="X12">
        <v>4309.18</v>
      </c>
      <c r="Y12">
        <v>29.89358</v>
      </c>
      <c r="Z12">
        <v>2791</v>
      </c>
      <c r="AA12">
        <v>2469</v>
      </c>
      <c r="AB12">
        <v>4309.18</v>
      </c>
      <c r="AC12">
        <v>1007.716</v>
      </c>
      <c r="AD12">
        <v>2791</v>
      </c>
      <c r="AE12">
        <v>0</v>
      </c>
      <c r="AF12">
        <v>2791</v>
      </c>
      <c r="AG12">
        <v>0</v>
      </c>
      <c r="AH12">
        <v>0.91855109999999995</v>
      </c>
      <c r="AI12">
        <v>1.5309400000000001E-2</v>
      </c>
      <c r="AJ12">
        <v>0.97428040000000005</v>
      </c>
      <c r="AK12">
        <v>5.6048770000000005E-4</v>
      </c>
      <c r="AL12">
        <v>2563.6759999999999</v>
      </c>
      <c r="AM12">
        <v>119256.1</v>
      </c>
      <c r="AN12">
        <v>2719.2150000000001</v>
      </c>
      <c r="AO12">
        <v>4366.0129999999999</v>
      </c>
    </row>
    <row r="13" spans="1:41" x14ac:dyDescent="0.3">
      <c r="A13">
        <v>30</v>
      </c>
      <c r="B13">
        <v>0</v>
      </c>
      <c r="C13" t="s">
        <v>41</v>
      </c>
      <c r="D13">
        <v>2</v>
      </c>
      <c r="E13">
        <v>-0.1</v>
      </c>
      <c r="F13">
        <v>1</v>
      </c>
      <c r="G13">
        <v>0.5</v>
      </c>
      <c r="H13">
        <v>0.1</v>
      </c>
      <c r="I13">
        <v>1</v>
      </c>
      <c r="J13" t="b">
        <v>0</v>
      </c>
      <c r="K13">
        <v>2</v>
      </c>
      <c r="L13" t="s">
        <v>42</v>
      </c>
      <c r="M13">
        <v>1000</v>
      </c>
      <c r="N13">
        <v>0.2</v>
      </c>
      <c r="O13" t="b">
        <v>0</v>
      </c>
      <c r="P13">
        <v>2</v>
      </c>
      <c r="Q13">
        <v>1000</v>
      </c>
      <c r="R13">
        <v>1E-3</v>
      </c>
      <c r="S13" t="b">
        <v>0</v>
      </c>
      <c r="T13">
        <v>5000.3950000000004</v>
      </c>
      <c r="U13">
        <v>2677466</v>
      </c>
      <c r="V13">
        <v>2789</v>
      </c>
      <c r="W13">
        <v>1426</v>
      </c>
      <c r="X13">
        <v>4187.893</v>
      </c>
      <c r="Y13">
        <v>8.9791600000000003</v>
      </c>
      <c r="Z13">
        <v>2789</v>
      </c>
      <c r="AA13">
        <v>2144</v>
      </c>
      <c r="AB13">
        <v>4187.893</v>
      </c>
      <c r="AC13">
        <v>1000.761</v>
      </c>
      <c r="AD13">
        <v>2791</v>
      </c>
      <c r="AE13">
        <v>0</v>
      </c>
      <c r="AF13">
        <v>2791</v>
      </c>
      <c r="AG13">
        <v>0</v>
      </c>
      <c r="AH13">
        <v>0.89963709999999997</v>
      </c>
      <c r="AI13">
        <v>1.8740329999999999E-2</v>
      </c>
      <c r="AJ13">
        <v>0.96454589999999996</v>
      </c>
      <c r="AK13">
        <v>1.804522E-3</v>
      </c>
      <c r="AL13">
        <v>2510.886</v>
      </c>
      <c r="AM13">
        <v>145981.70000000001</v>
      </c>
      <c r="AN13">
        <v>2692.0450000000001</v>
      </c>
      <c r="AO13">
        <v>14056.68</v>
      </c>
    </row>
    <row r="14" spans="1:41" x14ac:dyDescent="0.3">
      <c r="A14">
        <v>30</v>
      </c>
      <c r="B14">
        <v>0</v>
      </c>
      <c r="C14" t="s">
        <v>41</v>
      </c>
      <c r="D14">
        <v>2</v>
      </c>
      <c r="E14">
        <v>-0.1</v>
      </c>
      <c r="F14">
        <v>1</v>
      </c>
      <c r="G14">
        <v>0.5</v>
      </c>
      <c r="H14">
        <v>0.1</v>
      </c>
      <c r="I14">
        <v>1</v>
      </c>
      <c r="J14" t="b">
        <v>0</v>
      </c>
      <c r="K14">
        <v>2</v>
      </c>
      <c r="L14" t="s">
        <v>42</v>
      </c>
      <c r="M14">
        <v>1000</v>
      </c>
      <c r="N14">
        <v>0.2</v>
      </c>
      <c r="O14" t="b">
        <v>0</v>
      </c>
      <c r="P14">
        <v>2</v>
      </c>
      <c r="Q14">
        <v>1000</v>
      </c>
      <c r="R14">
        <v>1E-3</v>
      </c>
      <c r="S14" t="b">
        <v>0</v>
      </c>
      <c r="T14">
        <v>5000.0079999999998</v>
      </c>
      <c r="U14">
        <v>2742900</v>
      </c>
      <c r="V14">
        <v>2791</v>
      </c>
      <c r="W14">
        <v>1425</v>
      </c>
      <c r="X14">
        <v>2696.0230000000001</v>
      </c>
      <c r="Y14">
        <v>7.7753350000000001</v>
      </c>
      <c r="Z14">
        <v>2791</v>
      </c>
      <c r="AA14">
        <v>2372</v>
      </c>
      <c r="AB14">
        <v>2696.0230000000001</v>
      </c>
      <c r="AC14">
        <v>1001.874</v>
      </c>
      <c r="AD14">
        <v>2791</v>
      </c>
      <c r="AE14">
        <v>0</v>
      </c>
      <c r="AF14">
        <v>2791</v>
      </c>
      <c r="AG14">
        <v>0</v>
      </c>
      <c r="AH14">
        <v>0.92810320000000002</v>
      </c>
      <c r="AI14">
        <v>1.430376E-2</v>
      </c>
      <c r="AJ14">
        <v>0.98043740000000001</v>
      </c>
      <c r="AK14">
        <v>1.1387039999999999E-3</v>
      </c>
      <c r="AL14">
        <v>2590.3359999999998</v>
      </c>
      <c r="AM14">
        <v>111421.6</v>
      </c>
      <c r="AN14">
        <v>2736.4009999999998</v>
      </c>
      <c r="AO14">
        <v>8870.0589999999993</v>
      </c>
    </row>
    <row r="15" spans="1:41" x14ac:dyDescent="0.3">
      <c r="A15">
        <v>30</v>
      </c>
      <c r="B15">
        <v>0</v>
      </c>
      <c r="C15" t="s">
        <v>41</v>
      </c>
      <c r="D15">
        <v>2</v>
      </c>
      <c r="E15">
        <v>-0.1</v>
      </c>
      <c r="F15">
        <v>1</v>
      </c>
      <c r="G15">
        <v>0.5</v>
      </c>
      <c r="H15">
        <v>0.1</v>
      </c>
      <c r="I15">
        <v>1</v>
      </c>
      <c r="J15" t="b">
        <v>0</v>
      </c>
      <c r="K15">
        <v>2</v>
      </c>
      <c r="L15" t="s">
        <v>42</v>
      </c>
      <c r="M15">
        <v>1000</v>
      </c>
      <c r="N15">
        <v>0.2</v>
      </c>
      <c r="O15" t="b">
        <v>0</v>
      </c>
      <c r="P15">
        <v>2</v>
      </c>
      <c r="Q15">
        <v>1000</v>
      </c>
      <c r="R15">
        <v>1E-3</v>
      </c>
      <c r="S15" t="b">
        <v>0</v>
      </c>
      <c r="T15">
        <v>5000.0200000000004</v>
      </c>
      <c r="U15">
        <v>2709011</v>
      </c>
      <c r="V15">
        <v>2791</v>
      </c>
      <c r="W15">
        <v>1425</v>
      </c>
      <c r="X15">
        <v>4084.3180000000002</v>
      </c>
      <c r="Y15">
        <v>9.3547949999999993</v>
      </c>
      <c r="Z15">
        <v>2791</v>
      </c>
      <c r="AA15">
        <v>2372</v>
      </c>
      <c r="AB15">
        <v>4084.3180000000002</v>
      </c>
      <c r="AC15">
        <v>1000.783</v>
      </c>
      <c r="AD15">
        <v>2791</v>
      </c>
      <c r="AE15">
        <v>0</v>
      </c>
      <c r="AF15">
        <v>2791</v>
      </c>
      <c r="AG15">
        <v>0</v>
      </c>
      <c r="AH15">
        <v>0.91746260000000002</v>
      </c>
      <c r="AI15">
        <v>1.286355E-2</v>
      </c>
      <c r="AJ15">
        <v>0.96816100000000005</v>
      </c>
      <c r="AK15">
        <v>8.6677970000000005E-4</v>
      </c>
      <c r="AL15">
        <v>2560.6390000000001</v>
      </c>
      <c r="AM15">
        <v>100203.2</v>
      </c>
      <c r="AN15">
        <v>2702.1390000000001</v>
      </c>
      <c r="AO15">
        <v>6752.0339999999997</v>
      </c>
    </row>
    <row r="16" spans="1:41" x14ac:dyDescent="0.3">
      <c r="A16">
        <v>30</v>
      </c>
      <c r="B16">
        <v>0</v>
      </c>
      <c r="C16" t="s">
        <v>41</v>
      </c>
      <c r="D16">
        <v>2</v>
      </c>
      <c r="E16">
        <v>-0.1</v>
      </c>
      <c r="F16">
        <v>1</v>
      </c>
      <c r="G16">
        <v>0.5</v>
      </c>
      <c r="H16">
        <v>0.1</v>
      </c>
      <c r="I16">
        <v>1</v>
      </c>
      <c r="J16" t="b">
        <v>0</v>
      </c>
      <c r="K16">
        <v>2</v>
      </c>
      <c r="L16" t="s">
        <v>42</v>
      </c>
      <c r="M16">
        <v>1000</v>
      </c>
      <c r="N16">
        <v>0.2</v>
      </c>
      <c r="O16" t="b">
        <v>0</v>
      </c>
      <c r="P16">
        <v>2</v>
      </c>
      <c r="Q16">
        <v>1000</v>
      </c>
      <c r="R16">
        <v>1E-3</v>
      </c>
      <c r="S16" t="b">
        <v>0</v>
      </c>
      <c r="T16">
        <v>5000.6660000000002</v>
      </c>
      <c r="U16">
        <v>2726533</v>
      </c>
      <c r="V16">
        <v>2791</v>
      </c>
      <c r="W16">
        <v>1425</v>
      </c>
      <c r="X16">
        <v>3609.2489999999998</v>
      </c>
      <c r="Y16">
        <v>9.894736</v>
      </c>
      <c r="Z16">
        <v>2791</v>
      </c>
      <c r="AA16">
        <v>2163</v>
      </c>
      <c r="AB16">
        <v>3609.2489999999998</v>
      </c>
      <c r="AC16">
        <v>1001.6950000000001</v>
      </c>
      <c r="AD16">
        <v>2791</v>
      </c>
      <c r="AE16">
        <v>0</v>
      </c>
      <c r="AF16">
        <v>2791</v>
      </c>
      <c r="AG16">
        <v>0</v>
      </c>
      <c r="AH16">
        <v>0.90839829999999999</v>
      </c>
      <c r="AI16">
        <v>1.746528E-2</v>
      </c>
      <c r="AJ16">
        <v>0.96861030000000004</v>
      </c>
      <c r="AK16">
        <v>1.8513430000000001E-3</v>
      </c>
      <c r="AL16">
        <v>2535.3409999999999</v>
      </c>
      <c r="AM16">
        <v>136049.4</v>
      </c>
      <c r="AN16">
        <v>2703.393</v>
      </c>
      <c r="AO16">
        <v>14421.54</v>
      </c>
    </row>
    <row r="17" spans="1:41" x14ac:dyDescent="0.3">
      <c r="A17">
        <v>30</v>
      </c>
      <c r="B17">
        <v>0</v>
      </c>
      <c r="C17" t="s">
        <v>41</v>
      </c>
      <c r="D17">
        <v>2</v>
      </c>
      <c r="E17">
        <v>-0.1</v>
      </c>
      <c r="F17">
        <v>1</v>
      </c>
      <c r="G17">
        <v>0.5</v>
      </c>
      <c r="H17">
        <v>0.1</v>
      </c>
      <c r="I17">
        <v>1</v>
      </c>
      <c r="J17" t="b">
        <v>0</v>
      </c>
      <c r="K17">
        <v>2</v>
      </c>
      <c r="L17" t="s">
        <v>42</v>
      </c>
      <c r="M17">
        <v>1000</v>
      </c>
      <c r="N17">
        <v>0.2</v>
      </c>
      <c r="O17" t="b">
        <v>0</v>
      </c>
      <c r="P17">
        <v>2</v>
      </c>
      <c r="Q17">
        <v>1000</v>
      </c>
      <c r="R17">
        <v>1E-3</v>
      </c>
      <c r="S17" t="b">
        <v>0</v>
      </c>
      <c r="T17">
        <v>5001.8559999999998</v>
      </c>
      <c r="U17">
        <v>2740897</v>
      </c>
      <c r="V17">
        <v>2791</v>
      </c>
      <c r="W17">
        <v>1424</v>
      </c>
      <c r="X17">
        <v>2079.5329999999999</v>
      </c>
      <c r="Y17">
        <v>8.6552290000000003</v>
      </c>
      <c r="Z17">
        <v>2791</v>
      </c>
      <c r="AA17">
        <v>2311</v>
      </c>
      <c r="AB17">
        <v>2079.5329999999999</v>
      </c>
      <c r="AC17">
        <v>1017.205</v>
      </c>
      <c r="AD17">
        <v>2791</v>
      </c>
      <c r="AE17">
        <v>0</v>
      </c>
      <c r="AF17">
        <v>2791</v>
      </c>
      <c r="AG17">
        <v>0</v>
      </c>
      <c r="AH17">
        <v>0.92601339999999999</v>
      </c>
      <c r="AI17">
        <v>1.8728769999999999E-2</v>
      </c>
      <c r="AJ17">
        <v>0.98999910000000002</v>
      </c>
      <c r="AK17">
        <v>8.2291380000000004E-4</v>
      </c>
      <c r="AL17">
        <v>2584.5030000000002</v>
      </c>
      <c r="AM17">
        <v>145890.1</v>
      </c>
      <c r="AN17">
        <v>2763.087</v>
      </c>
      <c r="AO17">
        <v>6410.1310000000003</v>
      </c>
    </row>
    <row r="18" spans="1:41" x14ac:dyDescent="0.3">
      <c r="A18">
        <v>30</v>
      </c>
      <c r="B18">
        <v>0</v>
      </c>
      <c r="C18" t="s">
        <v>41</v>
      </c>
      <c r="D18">
        <v>2</v>
      </c>
      <c r="E18">
        <v>-0.1</v>
      </c>
      <c r="F18">
        <v>1</v>
      </c>
      <c r="G18">
        <v>0.5</v>
      </c>
      <c r="H18">
        <v>0.1</v>
      </c>
      <c r="I18">
        <v>1</v>
      </c>
      <c r="J18" t="b">
        <v>0</v>
      </c>
      <c r="K18">
        <v>2</v>
      </c>
      <c r="L18" t="s">
        <v>42</v>
      </c>
      <c r="M18">
        <v>1000</v>
      </c>
      <c r="N18">
        <v>0.2</v>
      </c>
      <c r="O18" t="b">
        <v>0</v>
      </c>
      <c r="P18">
        <v>2</v>
      </c>
      <c r="Q18">
        <v>1000</v>
      </c>
      <c r="R18">
        <v>1E-3</v>
      </c>
      <c r="S18" t="b">
        <v>0</v>
      </c>
      <c r="T18">
        <v>5000.8500000000004</v>
      </c>
      <c r="U18">
        <v>2725067</v>
      </c>
      <c r="V18">
        <v>2791</v>
      </c>
      <c r="W18">
        <v>1424</v>
      </c>
      <c r="X18">
        <v>3083.09</v>
      </c>
      <c r="Y18">
        <v>8.764602</v>
      </c>
      <c r="Z18">
        <v>2791</v>
      </c>
      <c r="AA18">
        <v>2201</v>
      </c>
      <c r="AB18">
        <v>3083.09</v>
      </c>
      <c r="AC18">
        <v>1000.203</v>
      </c>
      <c r="AD18">
        <v>2791</v>
      </c>
      <c r="AE18">
        <v>0</v>
      </c>
      <c r="AF18">
        <v>2791</v>
      </c>
      <c r="AG18">
        <v>0</v>
      </c>
      <c r="AH18">
        <v>0.91460470000000005</v>
      </c>
      <c r="AI18">
        <v>1.704955E-2</v>
      </c>
      <c r="AJ18">
        <v>0.97436179999999994</v>
      </c>
      <c r="AK18">
        <v>1.4649299999999999E-3</v>
      </c>
      <c r="AL18">
        <v>2552.6619999999998</v>
      </c>
      <c r="AM18">
        <v>132811.1</v>
      </c>
      <c r="AN18">
        <v>2719.444</v>
      </c>
      <c r="AO18">
        <v>11411.23</v>
      </c>
    </row>
    <row r="19" spans="1:41" x14ac:dyDescent="0.3">
      <c r="A19">
        <v>30</v>
      </c>
      <c r="B19">
        <v>0</v>
      </c>
      <c r="C19" t="s">
        <v>41</v>
      </c>
      <c r="D19">
        <v>2</v>
      </c>
      <c r="E19">
        <v>-0.1</v>
      </c>
      <c r="F19">
        <v>1</v>
      </c>
      <c r="G19">
        <v>0.5</v>
      </c>
      <c r="H19">
        <v>0.1</v>
      </c>
      <c r="I19">
        <v>1</v>
      </c>
      <c r="J19" t="b">
        <v>0</v>
      </c>
      <c r="K19">
        <v>2</v>
      </c>
      <c r="L19" t="s">
        <v>42</v>
      </c>
      <c r="M19">
        <v>1000</v>
      </c>
      <c r="N19">
        <v>0.2</v>
      </c>
      <c r="O19" t="b">
        <v>0</v>
      </c>
      <c r="P19">
        <v>2</v>
      </c>
      <c r="Q19">
        <v>1000</v>
      </c>
      <c r="R19">
        <v>1E-3</v>
      </c>
      <c r="S19" t="b">
        <v>0</v>
      </c>
      <c r="T19">
        <v>5002.4449999999997</v>
      </c>
      <c r="U19">
        <v>2689859</v>
      </c>
      <c r="V19">
        <v>2791</v>
      </c>
      <c r="W19">
        <v>1426</v>
      </c>
      <c r="X19">
        <v>3764.8449999999998</v>
      </c>
      <c r="Y19">
        <v>9.3681180000000008</v>
      </c>
      <c r="Z19">
        <v>2791</v>
      </c>
      <c r="AA19">
        <v>2208</v>
      </c>
      <c r="AB19">
        <v>3764.8449999999998</v>
      </c>
      <c r="AC19">
        <v>1023.432</v>
      </c>
      <c r="AD19">
        <v>2791</v>
      </c>
      <c r="AE19">
        <v>0</v>
      </c>
      <c r="AF19">
        <v>2791</v>
      </c>
      <c r="AG19">
        <v>0</v>
      </c>
      <c r="AH19">
        <v>0.9008446</v>
      </c>
      <c r="AI19">
        <v>1.8683129999999999E-2</v>
      </c>
      <c r="AJ19">
        <v>0.96416619999999997</v>
      </c>
      <c r="AK19">
        <v>2.0354420000000002E-3</v>
      </c>
      <c r="AL19">
        <v>2514.2570000000001</v>
      </c>
      <c r="AM19">
        <v>145536</v>
      </c>
      <c r="AN19">
        <v>2690.9879999999998</v>
      </c>
      <c r="AO19">
        <v>15855.46</v>
      </c>
    </row>
    <row r="20" spans="1:41" x14ac:dyDescent="0.3">
      <c r="A20">
        <v>30</v>
      </c>
      <c r="B20">
        <v>0</v>
      </c>
      <c r="C20" t="s">
        <v>41</v>
      </c>
      <c r="D20">
        <v>2</v>
      </c>
      <c r="E20">
        <v>-0.1</v>
      </c>
      <c r="F20">
        <v>1</v>
      </c>
      <c r="G20">
        <v>0.5</v>
      </c>
      <c r="H20">
        <v>0.1</v>
      </c>
      <c r="I20">
        <v>1</v>
      </c>
      <c r="J20" t="b">
        <v>0</v>
      </c>
      <c r="K20">
        <v>2</v>
      </c>
      <c r="L20" t="s">
        <v>42</v>
      </c>
      <c r="M20">
        <v>1000</v>
      </c>
      <c r="N20">
        <v>0.2</v>
      </c>
      <c r="O20" t="b">
        <v>0</v>
      </c>
      <c r="P20">
        <v>2</v>
      </c>
      <c r="Q20">
        <v>1000</v>
      </c>
      <c r="R20">
        <v>1E-3</v>
      </c>
      <c r="S20" t="b">
        <v>0</v>
      </c>
      <c r="T20">
        <v>5000.5860000000002</v>
      </c>
      <c r="U20">
        <v>2699359</v>
      </c>
      <c r="V20">
        <v>2791</v>
      </c>
      <c r="W20">
        <v>1425</v>
      </c>
      <c r="X20">
        <v>2787.8429999999998</v>
      </c>
      <c r="Y20">
        <v>8.2421000000000006</v>
      </c>
      <c r="Z20">
        <v>2791</v>
      </c>
      <c r="AA20">
        <v>2220</v>
      </c>
      <c r="AB20">
        <v>2787.8429999999998</v>
      </c>
      <c r="AC20">
        <v>1000.918</v>
      </c>
      <c r="AD20">
        <v>2791</v>
      </c>
      <c r="AE20">
        <v>0</v>
      </c>
      <c r="AF20">
        <v>2791</v>
      </c>
      <c r="AG20">
        <v>0</v>
      </c>
      <c r="AH20">
        <v>0.91106889999999996</v>
      </c>
      <c r="AI20">
        <v>1.859949E-2</v>
      </c>
      <c r="AJ20">
        <v>0.97252939999999999</v>
      </c>
      <c r="AK20">
        <v>2.7522459999999999E-3</v>
      </c>
      <c r="AL20">
        <v>2542.7939999999999</v>
      </c>
      <c r="AM20">
        <v>144884.5</v>
      </c>
      <c r="AN20">
        <v>2714.33</v>
      </c>
      <c r="AO20">
        <v>21439.119999999999</v>
      </c>
    </row>
    <row r="21" spans="1:41" x14ac:dyDescent="0.3">
      <c r="A21">
        <v>30</v>
      </c>
      <c r="B21">
        <v>0</v>
      </c>
      <c r="C21" t="s">
        <v>41</v>
      </c>
      <c r="D21">
        <v>2</v>
      </c>
      <c r="E21">
        <v>-0.1</v>
      </c>
      <c r="F21">
        <v>1</v>
      </c>
      <c r="G21">
        <v>0.5</v>
      </c>
      <c r="H21">
        <v>0.1</v>
      </c>
      <c r="I21">
        <v>1</v>
      </c>
      <c r="J21" t="b">
        <v>0</v>
      </c>
      <c r="K21">
        <v>2</v>
      </c>
      <c r="L21" t="s">
        <v>42</v>
      </c>
      <c r="M21">
        <v>1000</v>
      </c>
      <c r="N21">
        <v>0.2</v>
      </c>
      <c r="O21" t="b">
        <v>0</v>
      </c>
      <c r="P21">
        <v>2</v>
      </c>
      <c r="Q21">
        <v>1000</v>
      </c>
      <c r="R21">
        <v>1E-3</v>
      </c>
      <c r="S21" t="b">
        <v>0</v>
      </c>
      <c r="T21">
        <v>5002.1890000000003</v>
      </c>
      <c r="U21">
        <v>2702323</v>
      </c>
      <c r="V21">
        <v>2791</v>
      </c>
      <c r="W21">
        <v>1425</v>
      </c>
      <c r="X21">
        <v>4011.875</v>
      </c>
      <c r="Y21">
        <v>7.1586020000000001</v>
      </c>
      <c r="Z21">
        <v>2791</v>
      </c>
      <c r="AA21">
        <v>2268</v>
      </c>
      <c r="AB21">
        <v>4011.875</v>
      </c>
      <c r="AC21">
        <v>1018.098</v>
      </c>
      <c r="AD21">
        <v>2791</v>
      </c>
      <c r="AE21">
        <v>0</v>
      </c>
      <c r="AF21">
        <v>2791</v>
      </c>
      <c r="AG21">
        <v>0</v>
      </c>
      <c r="AH21">
        <v>0.90106310000000001</v>
      </c>
      <c r="AI21">
        <v>1.5832369999999998E-2</v>
      </c>
      <c r="AJ21">
        <v>0.95872489999999999</v>
      </c>
      <c r="AK21">
        <v>1.5241880000000001E-3</v>
      </c>
      <c r="AL21">
        <v>2514.866</v>
      </c>
      <c r="AM21">
        <v>123329.4</v>
      </c>
      <c r="AN21">
        <v>2675.8009999999999</v>
      </c>
      <c r="AO21">
        <v>11873.02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9CA49-6989-4709-AE6A-B53FD845D083}">
  <dimension ref="A1:D13"/>
  <sheetViews>
    <sheetView workbookViewId="0">
      <selection activeCell="D5" sqref="D5"/>
    </sheetView>
  </sheetViews>
  <sheetFormatPr defaultRowHeight="14.4" x14ac:dyDescent="0.3"/>
  <cols>
    <col min="2" max="2" width="12.6640625" bestFit="1" customWidth="1"/>
  </cols>
  <sheetData>
    <row r="1" spans="1:4" x14ac:dyDescent="0.3">
      <c r="A1" t="s">
        <v>43</v>
      </c>
    </row>
    <row r="2" spans="1:4" ht="15" thickBot="1" x14ac:dyDescent="0.35"/>
    <row r="3" spans="1:4" x14ac:dyDescent="0.3">
      <c r="A3" s="4"/>
      <c r="B3" s="4" t="s">
        <v>44</v>
      </c>
      <c r="C3" s="4" t="s">
        <v>45</v>
      </c>
    </row>
    <row r="4" spans="1:4" x14ac:dyDescent="0.3">
      <c r="A4" s="2" t="s">
        <v>46</v>
      </c>
      <c r="B4" s="2">
        <v>1854.7896999999998</v>
      </c>
      <c r="C4" s="2">
        <v>3461.3849</v>
      </c>
      <c r="D4">
        <f>C4-B4</f>
        <v>1606.5952000000002</v>
      </c>
    </row>
    <row r="5" spans="1:4" x14ac:dyDescent="0.3">
      <c r="A5" s="2" t="s">
        <v>47</v>
      </c>
      <c r="B5" s="2">
        <v>650081.46490490192</v>
      </c>
      <c r="C5" s="2">
        <v>571518.51183454366</v>
      </c>
    </row>
    <row r="6" spans="1:4" x14ac:dyDescent="0.3">
      <c r="A6" s="2" t="s">
        <v>48</v>
      </c>
      <c r="B6" s="2">
        <v>10</v>
      </c>
      <c r="C6" s="2">
        <v>10</v>
      </c>
    </row>
    <row r="7" spans="1:4" x14ac:dyDescent="0.3">
      <c r="A7" s="2" t="s">
        <v>49</v>
      </c>
      <c r="B7" s="2">
        <v>0</v>
      </c>
      <c r="C7" s="2"/>
    </row>
    <row r="8" spans="1:4" x14ac:dyDescent="0.3">
      <c r="A8" s="2" t="s">
        <v>50</v>
      </c>
      <c r="B8" s="2">
        <v>18</v>
      </c>
      <c r="C8" s="2"/>
    </row>
    <row r="9" spans="1:4" x14ac:dyDescent="0.3">
      <c r="A9" s="2" t="s">
        <v>51</v>
      </c>
      <c r="B9" s="2">
        <v>-4.596655508256168</v>
      </c>
      <c r="C9" s="2"/>
    </row>
    <row r="10" spans="1:4" x14ac:dyDescent="0.3">
      <c r="A10" s="2" t="s">
        <v>52</v>
      </c>
      <c r="B10" s="2">
        <v>1.1194464108752482E-4</v>
      </c>
      <c r="C10" s="2"/>
    </row>
    <row r="11" spans="1:4" x14ac:dyDescent="0.3">
      <c r="A11" s="2" t="s">
        <v>53</v>
      </c>
      <c r="B11" s="2">
        <v>1.7340636066175394</v>
      </c>
      <c r="C11" s="2"/>
    </row>
    <row r="12" spans="1:4" x14ac:dyDescent="0.3">
      <c r="A12" s="2" t="s">
        <v>54</v>
      </c>
      <c r="B12" s="2">
        <v>2.2388928217504964E-4</v>
      </c>
      <c r="C12" s="2"/>
    </row>
    <row r="13" spans="1:4" ht="15" thickBot="1" x14ac:dyDescent="0.35">
      <c r="A13" s="3" t="s">
        <v>55</v>
      </c>
      <c r="B13" s="3">
        <v>2.1009220402410378</v>
      </c>
      <c r="C13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Welch0.5</vt:lpstr>
      <vt:lpstr>DFBen0.5</vt:lpstr>
      <vt:lpstr>DFBen0.8</vt:lpstr>
      <vt:lpstr>Welch0.8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Briggs</dc:creator>
  <cp:lastModifiedBy>Jack Briggs</cp:lastModifiedBy>
  <dcterms:created xsi:type="dcterms:W3CDTF">2018-04-12T14:26:28Z</dcterms:created>
  <dcterms:modified xsi:type="dcterms:W3CDTF">2018-04-12T14:42:56Z</dcterms:modified>
</cp:coreProperties>
</file>