
<file path=[Content_Types].xml><?xml version="1.0" encoding="utf-8"?>
<Types xmlns="http://schemas.openxmlformats.org/package/2006/content-types">
  <Default Extension="png" ContentType="image/png"/>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7" rupBuild="4505"/>
  <workbookPr/>
  <bookViews>
    <workbookView xWindow="-36675" yWindow="495" windowWidth="20730" windowHeight="11760" tabRatio="217" firstSheet="1" activeTab="1"/>
  </bookViews>
  <sheets>
    <sheet name="Curriculum Map (KS4)" sheetId="4" r:id="rId1"/>
    <sheet name="KS4 (GCSE Units)" sheetId="9" r:id="rId2"/>
    <sheet name="KS1 (1)" sheetId="11" state="hidden" r:id="rId3"/>
    <sheet name="KS2 (1)" sheetId="12" state="hidden" r:id="rId4"/>
    <sheet name="KS3 (1)" sheetId="13" state="hidden" r:id="rId5"/>
    <sheet name="KS4" sheetId="14" state="hidden" r:id="rId6"/>
    <sheet name="GCSE" sheetId="15" state="hidden" r:id="rId7"/>
  </sheets>
  <definedNames>
    <definedName name="_xlnm._FilterDatabase" localSheetId="1" hidden="1">'KS4 (GCSE Units)'!$B$1:$M$35</definedName>
  </definedNames>
  <calcPr calcId="124519"/>
  <customWorkbookViews>
    <customWorkbookView name="KS1" guid="{1E6AB8B6-9ECB-4410-86D7-C77855B1549C}" maximized="1" windowWidth="0" windowHeight="0" activeSheetId="0"/>
  </customWorkbookViews>
</workbook>
</file>

<file path=xl/calcChain.xml><?xml version="1.0" encoding="utf-8"?>
<calcChain xmlns="http://schemas.openxmlformats.org/spreadsheetml/2006/main">
  <c r="E325" i="15"/>
  <c r="E324"/>
  <c r="E323"/>
  <c r="E322"/>
  <c r="E321"/>
  <c r="E320"/>
  <c r="E319"/>
  <c r="E318"/>
  <c r="E317"/>
  <c r="E316"/>
  <c r="E315"/>
  <c r="E314"/>
  <c r="E313"/>
  <c r="E312"/>
  <c r="E311"/>
  <c r="E310"/>
  <c r="E309"/>
  <c r="E308"/>
  <c r="E307"/>
  <c r="E306"/>
  <c r="E305"/>
  <c r="E304"/>
  <c r="E303"/>
  <c r="E302"/>
  <c r="E301"/>
  <c r="E300"/>
  <c r="E299"/>
  <c r="E298"/>
  <c r="E297"/>
  <c r="E296"/>
  <c r="E295"/>
  <c r="E294"/>
  <c r="E293"/>
  <c r="E292"/>
  <c r="E291"/>
  <c r="E290"/>
  <c r="E289"/>
  <c r="E288"/>
  <c r="E287"/>
  <c r="E286"/>
  <c r="E285"/>
  <c r="E284"/>
  <c r="E283"/>
  <c r="E282"/>
  <c r="E281"/>
  <c r="E280"/>
  <c r="E279"/>
  <c r="E278"/>
  <c r="E277"/>
  <c r="E276"/>
  <c r="E275"/>
  <c r="E274"/>
  <c r="E273"/>
  <c r="E272"/>
  <c r="E271"/>
  <c r="E270"/>
  <c r="E269"/>
  <c r="E268"/>
  <c r="E267"/>
  <c r="E266"/>
  <c r="E265"/>
  <c r="E264"/>
  <c r="E263"/>
  <c r="E262"/>
  <c r="E261"/>
  <c r="E260"/>
  <c r="E259"/>
  <c r="E258"/>
  <c r="E257"/>
  <c r="E256"/>
  <c r="E255"/>
  <c r="E254"/>
  <c r="E253"/>
  <c r="E252"/>
  <c r="E251"/>
  <c r="E250"/>
  <c r="E249"/>
  <c r="E248"/>
  <c r="E247"/>
  <c r="E246"/>
  <c r="E245"/>
  <c r="E244"/>
  <c r="E243"/>
  <c r="E242"/>
  <c r="E241"/>
  <c r="E240"/>
  <c r="E239"/>
  <c r="E238"/>
  <c r="E237"/>
  <c r="E236"/>
  <c r="E235"/>
  <c r="E234"/>
  <c r="E233"/>
  <c r="E232"/>
  <c r="E231"/>
  <c r="E230"/>
  <c r="E229"/>
  <c r="E228"/>
  <c r="E227"/>
  <c r="E226"/>
  <c r="E225"/>
  <c r="E224"/>
  <c r="E223"/>
  <c r="E222"/>
  <c r="E221"/>
  <c r="E220"/>
  <c r="E219"/>
  <c r="E218"/>
  <c r="E217"/>
  <c r="E216"/>
  <c r="E215"/>
  <c r="E214"/>
  <c r="E213"/>
  <c r="E212"/>
  <c r="E211"/>
  <c r="E210"/>
  <c r="E209"/>
  <c r="E208"/>
  <c r="E207"/>
  <c r="E206"/>
  <c r="E205"/>
  <c r="E204"/>
  <c r="E203"/>
  <c r="E202"/>
  <c r="E201"/>
  <c r="E200"/>
  <c r="E199"/>
  <c r="E198"/>
  <c r="E197"/>
  <c r="E196"/>
  <c r="E195"/>
  <c r="E194"/>
  <c r="E193"/>
  <c r="E192"/>
  <c r="E191"/>
  <c r="E190"/>
  <c r="E189"/>
  <c r="E188"/>
  <c r="E187"/>
  <c r="E186"/>
  <c r="E185"/>
  <c r="E184"/>
  <c r="E183"/>
  <c r="E182"/>
  <c r="E181"/>
  <c r="E180"/>
  <c r="E179"/>
  <c r="E178"/>
  <c r="E177"/>
  <c r="E176"/>
  <c r="E175"/>
  <c r="E174"/>
  <c r="E173"/>
  <c r="E172"/>
  <c r="E171"/>
  <c r="E170"/>
  <c r="E169"/>
  <c r="E168"/>
  <c r="E167"/>
  <c r="E166"/>
  <c r="E165"/>
  <c r="E164"/>
  <c r="E163"/>
  <c r="E162"/>
  <c r="E161"/>
  <c r="E160"/>
  <c r="E159"/>
  <c r="E158"/>
  <c r="E157"/>
  <c r="E156"/>
  <c r="E155"/>
  <c r="E154"/>
  <c r="E153"/>
  <c r="E152"/>
  <c r="E151"/>
  <c r="E150"/>
  <c r="E149"/>
  <c r="E148"/>
  <c r="E147"/>
  <c r="E146"/>
  <c r="E145"/>
  <c r="E144"/>
  <c r="E143"/>
  <c r="E142"/>
  <c r="E141"/>
  <c r="E140"/>
  <c r="E139"/>
  <c r="E138"/>
  <c r="E137"/>
  <c r="E136"/>
  <c r="E135"/>
  <c r="E134"/>
  <c r="E133"/>
  <c r="E132"/>
  <c r="E131"/>
  <c r="E130"/>
  <c r="E129"/>
  <c r="E128"/>
  <c r="E127"/>
  <c r="E126"/>
  <c r="E125"/>
  <c r="E124"/>
  <c r="E123"/>
  <c r="E122"/>
  <c r="E121"/>
  <c r="E120"/>
  <c r="E119"/>
  <c r="E118"/>
  <c r="E117"/>
  <c r="E116"/>
  <c r="E115"/>
  <c r="E114"/>
  <c r="E113"/>
  <c r="E112"/>
  <c r="E111"/>
  <c r="E110"/>
  <c r="E109"/>
  <c r="E108"/>
  <c r="E107"/>
  <c r="E106"/>
  <c r="E105"/>
  <c r="E104"/>
  <c r="E103"/>
  <c r="E102"/>
  <c r="E101"/>
  <c r="E100"/>
  <c r="E99"/>
  <c r="E98"/>
  <c r="E97"/>
  <c r="E96"/>
  <c r="E95"/>
  <c r="E94"/>
  <c r="E93"/>
  <c r="E92"/>
  <c r="E91"/>
  <c r="E90"/>
  <c r="E89"/>
  <c r="E88"/>
  <c r="E87"/>
  <c r="E86"/>
  <c r="E85"/>
  <c r="E84"/>
  <c r="E83"/>
  <c r="E82"/>
  <c r="E81"/>
  <c r="E80"/>
  <c r="E79"/>
  <c r="E78"/>
  <c r="E77"/>
  <c r="E76"/>
  <c r="E75"/>
  <c r="E74"/>
  <c r="E73"/>
  <c r="E72"/>
  <c r="E71"/>
  <c r="E70"/>
  <c r="E69"/>
  <c r="E68"/>
  <c r="E67"/>
  <c r="E66"/>
  <c r="E65"/>
  <c r="E64"/>
  <c r="E63"/>
  <c r="E62"/>
  <c r="E61"/>
  <c r="E60"/>
  <c r="E59"/>
  <c r="E58"/>
  <c r="E57"/>
  <c r="E56"/>
  <c r="E55"/>
  <c r="E54"/>
  <c r="E53"/>
  <c r="E52"/>
  <c r="E51"/>
  <c r="E50"/>
  <c r="E49"/>
  <c r="E48"/>
  <c r="E47"/>
  <c r="E46"/>
  <c r="E45"/>
  <c r="E44"/>
  <c r="E43"/>
  <c r="E42"/>
  <c r="E41"/>
  <c r="E40"/>
  <c r="E39"/>
  <c r="E38"/>
  <c r="E37"/>
  <c r="E36"/>
  <c r="E35"/>
  <c r="E34"/>
  <c r="E33"/>
  <c r="E32"/>
  <c r="E31"/>
  <c r="E30"/>
  <c r="E29"/>
  <c r="E28"/>
  <c r="E27"/>
  <c r="E26"/>
  <c r="E25"/>
  <c r="E24"/>
  <c r="E23"/>
  <c r="E22"/>
  <c r="E21"/>
  <c r="E20"/>
  <c r="E19"/>
  <c r="E18"/>
  <c r="E17"/>
  <c r="E16"/>
  <c r="E15"/>
  <c r="E14"/>
  <c r="E13"/>
  <c r="E12"/>
  <c r="E11"/>
  <c r="E10"/>
  <c r="E9"/>
  <c r="E8"/>
  <c r="E7"/>
  <c r="E6"/>
  <c r="E5"/>
  <c r="E4"/>
  <c r="E3"/>
  <c r="E2"/>
  <c r="D129" i="14"/>
  <c r="D128"/>
  <c r="D127"/>
  <c r="D126"/>
  <c r="D125"/>
  <c r="D124"/>
  <c r="D123"/>
  <c r="D122"/>
  <c r="D121"/>
  <c r="D120"/>
  <c r="D119"/>
  <c r="D118"/>
  <c r="D117"/>
  <c r="D116"/>
  <c r="D115"/>
  <c r="D114"/>
  <c r="D113"/>
  <c r="D112"/>
  <c r="D111"/>
  <c r="D110"/>
  <c r="D109"/>
  <c r="D108"/>
  <c r="D107"/>
  <c r="D106"/>
  <c r="D105"/>
  <c r="D104"/>
  <c r="D103"/>
  <c r="D102"/>
  <c r="D101"/>
  <c r="D100"/>
  <c r="D99"/>
  <c r="D98"/>
  <c r="D97"/>
  <c r="D96"/>
  <c r="D95"/>
  <c r="D94"/>
  <c r="D93"/>
  <c r="D92"/>
  <c r="D91"/>
  <c r="D90"/>
  <c r="D89"/>
  <c r="D88"/>
  <c r="D87"/>
  <c r="D86"/>
  <c r="D85"/>
  <c r="D84"/>
  <c r="D83"/>
  <c r="D82"/>
  <c r="D81"/>
  <c r="D80"/>
  <c r="D79"/>
  <c r="D78"/>
  <c r="D77"/>
  <c r="D76"/>
  <c r="D75"/>
  <c r="D74"/>
  <c r="D73"/>
  <c r="D72"/>
  <c r="D71"/>
  <c r="D70"/>
  <c r="D69"/>
  <c r="D68"/>
  <c r="D67"/>
  <c r="D66"/>
  <c r="D65"/>
  <c r="D64"/>
  <c r="D63"/>
  <c r="D62"/>
  <c r="D61"/>
  <c r="D60"/>
  <c r="D59"/>
  <c r="D58"/>
  <c r="D57"/>
  <c r="D56"/>
  <c r="D55"/>
  <c r="D54"/>
  <c r="D53"/>
  <c r="D52"/>
  <c r="D51"/>
  <c r="D50"/>
  <c r="D49"/>
  <c r="D48"/>
  <c r="D47"/>
  <c r="D46"/>
  <c r="D45"/>
  <c r="D44"/>
  <c r="D43"/>
  <c r="D42"/>
  <c r="D41"/>
  <c r="D40"/>
  <c r="D39"/>
  <c r="D38"/>
  <c r="D37"/>
  <c r="D36"/>
  <c r="D35"/>
  <c r="D34"/>
  <c r="D33"/>
  <c r="D32"/>
  <c r="D31"/>
  <c r="D30"/>
  <c r="D29"/>
  <c r="D28"/>
  <c r="D27"/>
  <c r="D26"/>
  <c r="D25"/>
  <c r="D24"/>
  <c r="D23"/>
  <c r="D22"/>
  <c r="D21"/>
  <c r="D20"/>
  <c r="D19"/>
  <c r="D18"/>
  <c r="D17"/>
  <c r="D16"/>
  <c r="D15"/>
  <c r="D14"/>
  <c r="D13"/>
  <c r="D12"/>
  <c r="D11"/>
  <c r="D10"/>
  <c r="D9"/>
  <c r="D8"/>
  <c r="D7"/>
  <c r="D6"/>
  <c r="D5"/>
  <c r="D4"/>
  <c r="D3"/>
  <c r="D2"/>
  <c r="E292" i="13"/>
  <c r="E291"/>
  <c r="E290"/>
  <c r="E289"/>
  <c r="E288"/>
  <c r="E287"/>
  <c r="E286"/>
  <c r="E285"/>
  <c r="E284"/>
  <c r="E283"/>
  <c r="E282"/>
  <c r="E281"/>
  <c r="E280"/>
  <c r="E279"/>
  <c r="E278"/>
  <c r="E277"/>
  <c r="E276"/>
  <c r="E275"/>
  <c r="E274"/>
  <c r="E273"/>
  <c r="E272"/>
  <c r="E271"/>
  <c r="E270"/>
  <c r="E269"/>
  <c r="E268"/>
  <c r="E267"/>
  <c r="E266"/>
  <c r="E265"/>
  <c r="E264"/>
  <c r="E263"/>
  <c r="E262"/>
  <c r="E261"/>
  <c r="E260"/>
  <c r="E259"/>
  <c r="E258"/>
  <c r="E257"/>
  <c r="E256"/>
  <c r="E255"/>
  <c r="E254"/>
  <c r="E253"/>
  <c r="E252"/>
  <c r="E251"/>
  <c r="E250"/>
  <c r="E249"/>
  <c r="E248"/>
  <c r="E247"/>
  <c r="E246"/>
  <c r="E245"/>
  <c r="E244"/>
  <c r="E243"/>
  <c r="E242"/>
  <c r="E241"/>
  <c r="E240"/>
  <c r="E239"/>
  <c r="E238"/>
  <c r="E237"/>
  <c r="E236"/>
  <c r="E235"/>
  <c r="E234"/>
  <c r="E233"/>
  <c r="E232"/>
  <c r="E231"/>
  <c r="E230"/>
  <c r="E229"/>
  <c r="E228"/>
  <c r="E227"/>
  <c r="E226"/>
  <c r="E225"/>
  <c r="E224"/>
  <c r="E223"/>
  <c r="E222"/>
  <c r="E221"/>
  <c r="E220"/>
  <c r="E219"/>
  <c r="E218"/>
  <c r="E217"/>
  <c r="E216"/>
  <c r="E215"/>
  <c r="E214"/>
  <c r="E213"/>
  <c r="E212"/>
  <c r="E211"/>
  <c r="E210"/>
  <c r="E209"/>
  <c r="E208"/>
  <c r="E207"/>
  <c r="E206"/>
  <c r="E205"/>
  <c r="E204"/>
  <c r="E203"/>
  <c r="E202"/>
  <c r="E201"/>
  <c r="E200"/>
  <c r="E199"/>
  <c r="E198"/>
  <c r="E197"/>
  <c r="E196"/>
  <c r="E195"/>
  <c r="E194"/>
  <c r="E193"/>
  <c r="E192"/>
  <c r="E191"/>
  <c r="E190"/>
  <c r="E189"/>
  <c r="E188"/>
  <c r="E187"/>
  <c r="E186"/>
  <c r="E185"/>
  <c r="E184"/>
  <c r="E183"/>
  <c r="E182"/>
  <c r="E181"/>
  <c r="E180"/>
  <c r="E179"/>
  <c r="E178"/>
  <c r="E177"/>
  <c r="E176"/>
  <c r="E175"/>
  <c r="E174"/>
  <c r="E173"/>
  <c r="E172"/>
  <c r="E171"/>
  <c r="E170"/>
  <c r="E169"/>
  <c r="E168"/>
  <c r="E167"/>
  <c r="E166"/>
  <c r="E165"/>
  <c r="E164"/>
  <c r="E163"/>
  <c r="E162"/>
  <c r="E161"/>
  <c r="E160"/>
  <c r="E159"/>
  <c r="E158"/>
  <c r="E157"/>
  <c r="E156"/>
  <c r="E155"/>
  <c r="E154"/>
  <c r="E153"/>
  <c r="E152"/>
  <c r="E151"/>
  <c r="E150"/>
  <c r="E149"/>
  <c r="E148"/>
  <c r="E147"/>
  <c r="E146"/>
  <c r="E145"/>
  <c r="E144"/>
  <c r="E143"/>
  <c r="E142"/>
  <c r="E141"/>
  <c r="E140"/>
  <c r="E139"/>
  <c r="E138"/>
  <c r="E137"/>
  <c r="E136"/>
  <c r="E135"/>
  <c r="E134"/>
  <c r="E133"/>
  <c r="E132"/>
  <c r="E131"/>
  <c r="E130"/>
  <c r="E129"/>
  <c r="E128"/>
  <c r="E127"/>
  <c r="E126"/>
  <c r="E125"/>
  <c r="E124"/>
  <c r="E123"/>
  <c r="E122"/>
  <c r="E121"/>
  <c r="E120"/>
  <c r="E119"/>
  <c r="E118"/>
  <c r="E117"/>
  <c r="E116"/>
  <c r="E115"/>
  <c r="E114"/>
  <c r="E113"/>
  <c r="E112"/>
  <c r="E111"/>
  <c r="E110"/>
  <c r="E109"/>
  <c r="E108"/>
  <c r="E107"/>
  <c r="E106"/>
  <c r="E105"/>
  <c r="E104"/>
  <c r="E103"/>
  <c r="E102"/>
  <c r="E101"/>
  <c r="E100"/>
  <c r="E99"/>
  <c r="E98"/>
  <c r="E97"/>
  <c r="E96"/>
  <c r="E95"/>
  <c r="E94"/>
  <c r="E93"/>
  <c r="E92"/>
  <c r="E91"/>
  <c r="E90"/>
  <c r="E89"/>
  <c r="E88"/>
  <c r="E87"/>
  <c r="E86"/>
  <c r="E85"/>
  <c r="E84"/>
  <c r="E83"/>
  <c r="E82"/>
  <c r="E81"/>
  <c r="E80"/>
  <c r="E79"/>
  <c r="E78"/>
  <c r="E77"/>
  <c r="E76"/>
  <c r="E75"/>
  <c r="E74"/>
  <c r="E73"/>
  <c r="E72"/>
  <c r="E71"/>
  <c r="E70"/>
  <c r="E69"/>
  <c r="E68"/>
  <c r="E67"/>
  <c r="E66"/>
  <c r="E65"/>
  <c r="E64"/>
  <c r="E63"/>
  <c r="E62"/>
  <c r="E61"/>
  <c r="E60"/>
  <c r="E59"/>
  <c r="E58"/>
  <c r="E57"/>
  <c r="E56"/>
  <c r="E55"/>
  <c r="E54"/>
  <c r="E53"/>
  <c r="E52"/>
  <c r="E51"/>
  <c r="E50"/>
  <c r="E49"/>
  <c r="E48"/>
  <c r="E47"/>
  <c r="E46"/>
  <c r="E45"/>
  <c r="E44"/>
  <c r="E43"/>
  <c r="E42"/>
  <c r="E41"/>
  <c r="E40"/>
  <c r="E39"/>
  <c r="E38"/>
  <c r="E37"/>
  <c r="E36"/>
  <c r="E35"/>
  <c r="E34"/>
  <c r="E33"/>
  <c r="E32"/>
  <c r="E31"/>
  <c r="E30"/>
  <c r="E29"/>
  <c r="E28"/>
  <c r="E27"/>
  <c r="E26"/>
  <c r="E25"/>
  <c r="E24"/>
  <c r="E23"/>
  <c r="E22"/>
  <c r="E21"/>
  <c r="E20"/>
  <c r="E19"/>
  <c r="E18"/>
  <c r="E17"/>
  <c r="E16"/>
  <c r="E15"/>
  <c r="E14"/>
  <c r="E13"/>
  <c r="E12"/>
  <c r="E11"/>
  <c r="E10"/>
  <c r="E9"/>
  <c r="E8"/>
  <c r="E7"/>
  <c r="E6"/>
  <c r="E5"/>
  <c r="E4"/>
  <c r="E3"/>
  <c r="E2"/>
</calcChain>
</file>

<file path=xl/sharedStrings.xml><?xml version="1.0" encoding="utf-8"?>
<sst xmlns="http://schemas.openxmlformats.org/spreadsheetml/2006/main" count="5536" uniqueCount="1541">
  <si>
    <t>Teach Computing Curriculum Map</t>
  </si>
  <si>
    <t>Statement Number</t>
  </si>
  <si>
    <t>National Curriculum Statement</t>
  </si>
  <si>
    <t>Teach Computing Taxonomy</t>
  </si>
  <si>
    <t>Abbreviation</t>
  </si>
  <si>
    <t>Strand</t>
  </si>
  <si>
    <t>Description</t>
  </si>
  <si>
    <t>NW</t>
  </si>
  <si>
    <t>Networks</t>
  </si>
  <si>
    <t>Understand how networks can be used to retrieve and share information and come with associated risks</t>
  </si>
  <si>
    <t>CM</t>
  </si>
  <si>
    <t>Creating Media</t>
  </si>
  <si>
    <t>Select and create a range of media including text, images, sounds and video.</t>
  </si>
  <si>
    <t>DI</t>
  </si>
  <si>
    <t>Data &amp; Information</t>
  </si>
  <si>
    <t>How is data stored, organised and used to represent real world artefacts and scenarios</t>
  </si>
  <si>
    <t>DD</t>
  </si>
  <si>
    <t>Design &amp; Deveopment</t>
  </si>
  <si>
    <t>The activities involved in planning, creating and evaluating computing artefacts</t>
  </si>
  <si>
    <t>CS</t>
  </si>
  <si>
    <t>Computing Systems</t>
  </si>
  <si>
    <t>What is a computer, how do it’s constituent parts function together as a whole</t>
  </si>
  <si>
    <t>IT</t>
  </si>
  <si>
    <t>Impact of Technology</t>
  </si>
  <si>
    <t>How individuals, systems and society as a whole interact with computer systems</t>
  </si>
  <si>
    <t>AL</t>
  </si>
  <si>
    <t>Algorithms</t>
  </si>
  <si>
    <t>Being able to comprehend, design, create and evaluate algorithms</t>
  </si>
  <si>
    <t>PG</t>
  </si>
  <si>
    <t>Programming</t>
  </si>
  <si>
    <t>Creating software to allow computers to solve problems</t>
  </si>
  <si>
    <t>To filter a column, click the filter control button in the column header and select the desired data from the drop down menu</t>
  </si>
  <si>
    <t>ET</t>
  </si>
  <si>
    <t>Effective Use of tools</t>
  </si>
  <si>
    <t>Use software tools to support computing work</t>
  </si>
  <si>
    <t>SS</t>
  </si>
  <si>
    <t>Safety &amp; Security</t>
  </si>
  <si>
    <t>Understanding risks when using technology and how to protect individuals and systems</t>
  </si>
  <si>
    <t>Computing systems</t>
  </si>
  <si>
    <r>
      <rPr>
        <sz val="12"/>
        <color theme="1"/>
        <rFont val="Roboto"/>
      </rPr>
      <t xml:space="preserve">Welcome to the Teach Computing Curriculum Map, this document provides an overview of the units and lessons designed for students aged 14-16 (Key Stage 4). Additional mapping documents are available for other ages at </t>
    </r>
    <r>
      <rPr>
        <u/>
        <sz val="12"/>
        <color rgb="FF083C92"/>
        <rFont val="Roboto"/>
      </rPr>
      <t>teachcomputing.org/curriculum</t>
    </r>
    <r>
      <rPr>
        <sz val="12"/>
        <color theme="1"/>
        <rFont val="Roboto"/>
      </rPr>
      <t>.
Use this document to explore the curriculum, how it is structured and most importantly how it meets the objectives of the English national curriculum. You can also use this document to discover how the curriculum content connects to other frameworks such as Education for a connected world and various exam specifications (where relevant).
You are also able to explore progression within the curriculum materials as each objective is mapped to one or more of the 10 strands within our content taxonomy. For example if you want to understand how skills and concepts around networks are developed you can do so, by simply filtering your view to hide all non-network related objectives.
On the next sheet you'll find details of every unit, lesson and learning objective arranged in their suggested teaching order. Every column can be filtered to enable you to focus on what you want.</t>
    </r>
  </si>
  <si>
    <t>develop their capability, creativity and knowledge in computer science, digital media
and information technology</t>
  </si>
  <si>
    <t>develop and apply their analytic, problem-solving, design, and computational thinking
skills</t>
  </si>
  <si>
    <t>understand how changes in technology affect safety, including new ways to protect their online privacy and identity, and how to identify and report a range of concerns.</t>
  </si>
  <si>
    <t>Lesson</t>
  </si>
  <si>
    <t>Learning Objectives</t>
  </si>
  <si>
    <t>- Copyright and ownership
- Health, well-being and lifestyle</t>
  </si>
  <si>
    <t>- Copyright and ownership</t>
  </si>
  <si>
    <t>- Privacy and security</t>
  </si>
  <si>
    <t>- Health, well-being and lifestyle</t>
  </si>
  <si>
    <t>- Self-image and identity</t>
  </si>
  <si>
    <t>- Copyright and ownership
- Managing online information</t>
  </si>
  <si>
    <t>- Copyright and ownership
- Self-image and identity</t>
  </si>
  <si>
    <t>- Managing online information
- Online relationships
- Online reputation
- Self-image and identity</t>
  </si>
  <si>
    <t>- Managing online information
- Online reputation</t>
  </si>
  <si>
    <t>- Copyright and ownership
- Online relationships</t>
  </si>
  <si>
    <t>- Online bullying
- Online relationships
- Privacy and security</t>
  </si>
  <si>
    <t>- Managing online information
- Privacy and security</t>
  </si>
  <si>
    <t>- Managing online information
- Online bullying
- Online relationships
- Online reputation
- Privacy and security
- Self-image and identity</t>
  </si>
  <si>
    <t>Computer systems</t>
  </si>
  <si>
    <t>- Copyright and ownership
- Privacy and security</t>
  </si>
  <si>
    <t>Cyber security</t>
  </si>
  <si>
    <t>Impacts of technology</t>
  </si>
  <si>
    <t>Databases and SQL</t>
  </si>
  <si>
    <t>HTML</t>
  </si>
  <si>
    <t>Object-oriented programming</t>
  </si>
  <si>
    <t>Cybersecurity</t>
  </si>
  <si>
    <t>level</t>
  </si>
  <si>
    <t>year_number</t>
  </si>
  <si>
    <t>title</t>
  </si>
  <si>
    <t>lesson_no</t>
  </si>
  <si>
    <t>description</t>
  </si>
  <si>
    <t>string_agg</t>
  </si>
  <si>
    <t>Computing systems and networks – Technology around us</t>
  </si>
  <si>
    <t>To identify technology</t>
  </si>
  <si>
    <t>- I can explain how these technology examples help us
- I can explain technology as something that helps us
- I can locate examples of technology in the classroom</t>
  </si>
  <si>
    <t>1.4,1.5,1.6</t>
  </si>
  <si>
    <t>CS,IT</t>
  </si>
  <si>
    <t>To identify a computer and its main parts</t>
  </si>
  <si>
    <t>- I can name the main parts of a computer
- I can switch on and log into a computer
- I can use a mouse to click and drag</t>
  </si>
  <si>
    <t>To use a mouse in different ways</t>
  </si>
  <si>
    <t>- I can click and drag to make objects on a screen
- I can use a mouse to create a picture
- I can use a mouse to open a program</t>
  </si>
  <si>
    <t>CS,ET</t>
  </si>
  <si>
    <t>To use a keyboard to type on a computer</t>
  </si>
  <si>
    <t>- I can save my work to a file
- I can say what a keyboard is for
- I can type my name on a computer</t>
  </si>
  <si>
    <t>To use the keyboard to edit text</t>
  </si>
  <si>
    <t>- I can delete letters
- I can open my work from a file
- I can use the arrow keys to move the cursor</t>
  </si>
  <si>
    <t>To create rules for using technology responsibly</t>
  </si>
  <si>
    <t>- I can discuss how we benefit from these rules
- I can give examples of some of these rules
- I can identify rules to keep us safe and healthy when we are using technology in and beyond the home</t>
  </si>
  <si>
    <t>CS,ET,SS</t>
  </si>
  <si>
    <t>Creating media – Digital painting</t>
  </si>
  <si>
    <t>To describe what different freehand tools do</t>
  </si>
  <si>
    <t>- I can draw lines on a screen and explain which tools I used
- I can make marks on a screen and explain which tools I used
- I can use the paint tools to draw a picture</t>
  </si>
  <si>
    <t>CM,ET</t>
  </si>
  <si>
    <t>-</t>
  </si>
  <si>
    <t>To use the shape tool and the line tools</t>
  </si>
  <si>
    <t>- I can make marks with the square and line tools
- I can use the shape and line tools effectively
- I can use the shape and line tools to recreate the work of an artist</t>
  </si>
  <si>
    <t>To make careful choices when painting a digital picture</t>
  </si>
  <si>
    <t>- I can choose appropriate shapes
- I can create a picture in the style of an artist
- I can make appropriate colour choices</t>
  </si>
  <si>
    <t>To explain why I chose the tools I used</t>
  </si>
  <si>
    <t>- I can choose appropriate paint tools and colours to recreate the work of an artist
- I can say which tools were helpful and why
- I know that different paint tools do different jobs</t>
  </si>
  <si>
    <t>CM,DD,ET</t>
  </si>
  <si>
    <t>To use a computer on my own to paint a picture</t>
  </si>
  <si>
    <t>- I can change the colour and brush sizes
- I can make dots of colour on the page
- I can use dots of colour to create a picture in the style of an artist on my own</t>
  </si>
  <si>
    <t>To compare painting a picture on a computer and on paper</t>
  </si>
  <si>
    <t>- I can explain that pictures can be made in lots of different ways
- I can say whether I prefer painting using a computer or using paper
- I can spot the differences between painting on a computer and on paper</t>
  </si>
  <si>
    <t>Creating media – Digital writing</t>
  </si>
  <si>
    <t>To use a computer to write</t>
  </si>
  <si>
    <t>- I can identify and find keys on a keyboard
- I can open a word processor
- I can recognise keys on a keyboard</t>
  </si>
  <si>
    <t>1.4,1.6</t>
  </si>
  <si>
    <t>To add and remove text on a computer</t>
  </si>
  <si>
    <t>- I can enter text into a computer
- I can use backspace to remove text
- I can use letter, number, and space keys</t>
  </si>
  <si>
    <t>To identify that the look of text can be changed on a computer</t>
  </si>
  <si>
    <t>- I can explain what the keys that I have learnt about already do
- I can identify the toolbar and use bold, italic, and underline
- I can type capital letters</t>
  </si>
  <si>
    <t>To make careful choices when changing text</t>
  </si>
  <si>
    <t>- I can change the font
- I can select all of the text by clicking and dragging
- I can select a word by double-clicking</t>
  </si>
  <si>
    <t>To explain why I used the tools that I chose</t>
  </si>
  <si>
    <t>- I can decide if my changes have improved my writing
- I can say what tool I used to change the text
- I can use ‘undo’ to remove changes</t>
  </si>
  <si>
    <t>To compare typing on a computer to writing on paper</t>
  </si>
  <si>
    <t>- I can explain the differences between typing and writing
- I can make changes to text on a computer
- I can say why I prefer typing or writing</t>
  </si>
  <si>
    <t>Data and information – Grouping data</t>
  </si>
  <si>
    <t>To label objects</t>
  </si>
  <si>
    <t>- I can describe objects using labels
- I can identify the label for a group of objects
- I can match objects to groups</t>
  </si>
  <si>
    <t>To identify that objects can be counted</t>
  </si>
  <si>
    <t>- I can count a group of objects
- I can count objects
- I can group objects</t>
  </si>
  <si>
    <t>To describe objects in different ways</t>
  </si>
  <si>
    <t>- I can describe an object
- I can describe a property of an object
- I can find objects with similar properties</t>
  </si>
  <si>
    <t>To count objects with the same properties</t>
  </si>
  <si>
    <t>- I can count how many objects share a property
- I can group objects in more than one way
- I can group similar objects</t>
  </si>
  <si>
    <t>To compare groups of objects</t>
  </si>
  <si>
    <t>- I can choose how to group objects
- I can describe groups of objects
- I can record how many objects are in a group</t>
  </si>
  <si>
    <t>To answer questions about groups of objects</t>
  </si>
  <si>
    <t>- I can compare groups of objects
- I can decide how to group objects to answer a question
- I can record and share what I have found</t>
  </si>
  <si>
    <t>Programming A – Moving a robot</t>
  </si>
  <si>
    <t>To explain what a given command will do</t>
  </si>
  <si>
    <t>- I can match a command to an outcome
- I can predict the outcome of a command on a device
- I can run a command on a device</t>
  </si>
  <si>
    <t>1.1,1.2,1.3,1.5</t>
  </si>
  <si>
    <t>To act out a given word</t>
  </si>
  <si>
    <t>- I can follow an instruction
- I can give directions
- I can recall words that can be acted out</t>
  </si>
  <si>
    <t>AL,IT</t>
  </si>
  <si>
    <t>To combine forwards and backwards commands to make a sequence</t>
  </si>
  <si>
    <t>- I can compare forwards and backwards movements
- I can predict the outcome of a sequence involving forwards and backwards commands
- I can start a sequence from the same place</t>
  </si>
  <si>
    <t>To combine four direction commands to make sequences</t>
  </si>
  <si>
    <t>- I can compare left and right turns
- I can experiment with turn and move commands to move a robot
- I can predict the outcome of a sequence involving up to four commands</t>
  </si>
  <si>
    <t>To plan a simple program</t>
  </si>
  <si>
    <t>- I can choose the order of commands in a sequence
- I can debug my program
- I can explain what my program should do</t>
  </si>
  <si>
    <t>AL,DD</t>
  </si>
  <si>
    <t>To find more than one solution to a problem</t>
  </si>
  <si>
    <t>- I can identify several possible solutions
- I can plan two programs
- I can use two different programs to get to the same place</t>
  </si>
  <si>
    <t>Programming B – Introduction to animation</t>
  </si>
  <si>
    <t>To choose a command for a given purpose</t>
  </si>
  <si>
    <t>- I can compare different programming tools
- I can find which commands to move a sprite
- I can use commands to move a sprite</t>
  </si>
  <si>
    <t>1.1,1.2,1.3,1.4</t>
  </si>
  <si>
    <t>To show that a series of commands can be joined together</t>
  </si>
  <si>
    <t>- I can run my program
- I can use a Start block in a program
- I can use more than one block by joining them together</t>
  </si>
  <si>
    <t>To identify the effect of changing a value</t>
  </si>
  <si>
    <t>- I can change the value
- I can find blocks that have numbers
- I can say what happens when I change a value</t>
  </si>
  <si>
    <t>To explain that each sprite has its own instructions</t>
  </si>
  <si>
    <t>- I can add blocks to each of my sprites
- I can delete a sprite
- I can show that a project can include more than one sprite</t>
  </si>
  <si>
    <t>To design the parts of a project</t>
  </si>
  <si>
    <t>- I can choose appropriate artwork for my project
- I can create an algorithm for each sprite
- I can decide how each sprite will move</t>
  </si>
  <si>
    <t>DD,PG</t>
  </si>
  <si>
    <t>To use my algorithm to create a program</t>
  </si>
  <si>
    <t>- I can add programming blocks based on my algorithm
- I can test the programs I have created
- I can use sprites that match my design</t>
  </si>
  <si>
    <t>AL,DD,PG</t>
  </si>
  <si>
    <t>Computing systems and networks – IT around us</t>
  </si>
  <si>
    <t>To recognise the uses and features of information technology</t>
  </si>
  <si>
    <t>- I can describe some uses of computers
- I can identify examples of computers
- I can identify that a computer is a part of IT</t>
  </si>
  <si>
    <t>CS,NW,SS</t>
  </si>
  <si>
    <t>To identify the uses of information technology in the school</t>
  </si>
  <si>
    <t>- I can identify examples of IT
- I can identify that some IT can be used in more than one way
- I can sort school IT by what it’s used for</t>
  </si>
  <si>
    <t>CS,IT,NW</t>
  </si>
  <si>
    <t>To identify information technology beyond school</t>
  </si>
  <si>
    <t>- I can find examples of information technology
- I can sort IT by where it is found
- I can talk about uses of information technology</t>
  </si>
  <si>
    <t>To explain how information technology helps us</t>
  </si>
  <si>
    <t>- I can demonstrate how IT devices work together
- I can recognise common types of technology
- I can say why we use IT</t>
  </si>
  <si>
    <t>To explain how to use information technology safely</t>
  </si>
  <si>
    <t>- I can list different uses of information technology
- I can say how rules can help keep me safe
- I can talk about different rules for using IT</t>
  </si>
  <si>
    <t>To recognise that choices are made when using information technology</t>
  </si>
  <si>
    <t>- I can explain the need to use IT in different ways
- I can identify the choices that I make when using IT
- I can use IT for different types of activities</t>
  </si>
  <si>
    <t>CS,IT,NW,SS</t>
  </si>
  <si>
    <t>Creating media – Digital photography</t>
  </si>
  <si>
    <t>To use a digital device to take a photograph</t>
  </si>
  <si>
    <t>- I can explain what I did to capture a digital photo
- I can recognise what devices can be used to take photographs
- I can talk about how to take a photograph</t>
  </si>
  <si>
    <t>CM,CS</t>
  </si>
  <si>
    <t>To make choices when taking a photograph</t>
  </si>
  <si>
    <t>- I can explain the process of taking a good photograph
- I can explain why a photo looks better in portrait or landscape format
- I can take photos in both landscape and portrait format</t>
  </si>
  <si>
    <t>CM,CS,ET</t>
  </si>
  <si>
    <t>To describe what makes a good photograph</t>
  </si>
  <si>
    <t>- I can discuss how to take a good photograph
- I can identify what is wrong with a photograph
- I can improve a photograph by retaking it</t>
  </si>
  <si>
    <t>CM,DD</t>
  </si>
  <si>
    <t>To decide how photographs can be improved</t>
  </si>
  <si>
    <t>- I can experiment with different light sources
- I can explain why a picture may be unclear
- I can explore the effect that light has on a photo</t>
  </si>
  <si>
    <t>To use tools to change an image</t>
  </si>
  <si>
    <t>- I can explain my choices
- I can recognise that images can be changed
- I can use a tool to achieve a desired effect</t>
  </si>
  <si>
    <t>To recognise that photos can be changed</t>
  </si>
  <si>
    <t>- I can apply a range of photography skills to capture a photo
- I can identify which photos are real and which have been changed
- I can recognise which photos have been changed</t>
  </si>
  <si>
    <t>Creating media – Making music</t>
  </si>
  <si>
    <t>To say how music can make us feel</t>
  </si>
  <si>
    <t>- I can describe how music makes me feel, e.g. happy or sad
- I can identify simple differences in pieces of music
- I can listen with concentration to a range of music (links to the Music curriculum)</t>
  </si>
  <si>
    <t>To identify that there are patterns in music</t>
  </si>
  <si>
    <t>- I can create a rhythm pattern
- I can explain that music is created and played by humans
- I can play an instrument following a rhythm pattern</t>
  </si>
  <si>
    <t>To show how music is made from a series of notes</t>
  </si>
  <si>
    <t>- I can identify that music is a sequence of notes
- I can refine my musical pattern on a computer
- I can use a computer to create a musical pattern using three notes</t>
  </si>
  <si>
    <t>CM,DI</t>
  </si>
  <si>
    <t>To create music for a purpose</t>
  </si>
  <si>
    <t>- I can describe an animal using sounds
- I can explain my choices
- I can save my work</t>
  </si>
  <si>
    <t>To review and refine our computer work</t>
  </si>
  <si>
    <t>- I can explain how I made my work better
- I can listen to music and describe how it makes me feel
- I can reopen my work</t>
  </si>
  <si>
    <t>Data and information – Pictograms</t>
  </si>
  <si>
    <t>To recognise that we can count and compare objects using tally charts</t>
  </si>
  <si>
    <t>- I can compare totals in a tally chart
- I can record data in a tally chart
- I can represent a tally count as a total</t>
  </si>
  <si>
    <t>- Health, well-being and lifestyle
- Privacy and security
- Self-image and identity</t>
  </si>
  <si>
    <t>To recognise that objects can be represented as pictures</t>
  </si>
  <si>
    <t>- I can enter data onto a computer
- I can use a computer to view data in a different format
- I can use pictograms to answer simple questions about objects</t>
  </si>
  <si>
    <t>DI,ET</t>
  </si>
  <si>
    <t>To create a pictogram</t>
  </si>
  <si>
    <t>- I can explain what the pictogram shows
- I can organise data in a tally chart
- I can use a tally chart to create a pictogram</t>
  </si>
  <si>
    <t>To select objects by attribute and make comparisons</t>
  </si>
  <si>
    <t>- I can answer ‘more than’/’less than’ and ’most/least’ questions about an attribute
- I can create a pictogram to arrange objects by an attribute
- I can tally objects using a common attribute</t>
  </si>
  <si>
    <t>To recognise that people can be described by attributes</t>
  </si>
  <si>
    <t>- I can choose a suitable attribute to compare people
- I can collect the data I need
- I can create a pictogram and draw conclusions from it</t>
  </si>
  <si>
    <t>To explain that we can present information using a computer</t>
  </si>
  <si>
    <t>- I can give simple examples of why information should not be shared
- I can share what I have found out using a computer
- I can use a computer program to present information in different ways</t>
  </si>
  <si>
    <t>DI,ET,SS</t>
  </si>
  <si>
    <t>Programming A – Robot algorithms</t>
  </si>
  <si>
    <t>To describe a series of instructions as a sequence</t>
  </si>
  <si>
    <t>- I can choose a series of words that can be enacted as a sequence
- I can follow instructions given by someone else
- I can give clear and unambiguous instructions</t>
  </si>
  <si>
    <t>To explain what happens when we change the order of instructions</t>
  </si>
  <si>
    <t>- I can create different algorithms for a range of sequences (using the same commands)
- I can show the difference in outcomes between two sequences that consist of the same commands
- I can use an algorithm to program a sequence on a floor robot</t>
  </si>
  <si>
    <t>To use logical reasoning to predict the outcome of a program (series of commands)</t>
  </si>
  <si>
    <t>- I can compare my prediction to the program outcome
- I can follow a sequence
- I can predict the outcome of a sequence</t>
  </si>
  <si>
    <t>AL,PG</t>
  </si>
  <si>
    <t>To explain that programming projects can have code and artwork</t>
  </si>
  <si>
    <t>- I can explain the choices I made for my mat design
- I can identify different routes around my mat
- I can test my mat to make sure that it is usable</t>
  </si>
  <si>
    <t>To design an algorithm</t>
  </si>
  <si>
    <t>- I can create an algorithm to meet my goal
- I can explain what my algorithm should achieve
- I can use my algorithm to create a program</t>
  </si>
  <si>
    <t>To create and debug a program that I have written</t>
  </si>
  <si>
    <t>- I can plan algorithms for different parts of a task
- I can put together the different parts of my program
- I can test and debug each part of the program</t>
  </si>
  <si>
    <t>Programming B – An introduction to quizzes</t>
  </si>
  <si>
    <t>To explain that a sequence of commands has a start</t>
  </si>
  <si>
    <t>- I can identify that a program needs to be started
- I can identify the start of a sequence
- I can show how to run my program</t>
  </si>
  <si>
    <t>1.1,1.2,1.3</t>
  </si>
  <si>
    <t>To explain that a sequence of commands has an outcome</t>
  </si>
  <si>
    <t>- I can change the outcome of a sequence of commands
- I can match two sequences with the same outcome
- I can predict the outcome of a sequence of commands</t>
  </si>
  <si>
    <t>To create a program using a given design</t>
  </si>
  <si>
    <t>- I can build the sequences of blocks I need
- I can decide which blocks to use to meet the design
- I can work out the actions of a sprite in an algorithm</t>
  </si>
  <si>
    <t>To change a given design</t>
  </si>
  <si>
    <t>- I can choose backgrounds for the design
- I can choose characters for the design
- I can create a program based on the new design</t>
  </si>
  <si>
    <t>To create a program using my own design</t>
  </si>
  <si>
    <t>- I can build sequences of blocks to match my design
- I can choose the images for my own design
- I can create an algorithm</t>
  </si>
  <si>
    <t>To decide how my project can be improved</t>
  </si>
  <si>
    <t>- I can compare my project to my design
- I can debug my program
- I can improve my project by adding features</t>
  </si>
  <si>
    <t>Computing systems and networks – Connecting computers</t>
  </si>
  <si>
    <t>To explain how digital devices function</t>
  </si>
  <si>
    <t>- I can explain that digital devices accept inputs
- I can explain that digital devices produce outputs
- I can follow a process</t>
  </si>
  <si>
    <t>2.2,2.4,2.6</t>
  </si>
  <si>
    <t>To identify input and output devices</t>
  </si>
  <si>
    <t>- I can classify input and output devices
- I can describe a simple process
- I can design a digital device</t>
  </si>
  <si>
    <t>To recognise how digital devices can change the way we work</t>
  </si>
  <si>
    <t>- I can explain how I use digital devices for different activities
- I can recognise similarities between using digital devices and non-digital tools
- I can suggest differences between using digital devices and non-digital tools</t>
  </si>
  <si>
    <t>To explain how a computer network can be used to share information</t>
  </si>
  <si>
    <t>- I can discuss why we need a network switch
- I can explain how messages are passed through multiple connections
- I can recognise different connections</t>
  </si>
  <si>
    <t>CS,NW</t>
  </si>
  <si>
    <t>To explore how digital devices can be connected</t>
  </si>
  <si>
    <t>- I can demonstrate how information can be passed between devices
- I can explain the role of a switch, server, and wireless access point in a network
- I can recognise that a computer network is made up of a number of devices</t>
  </si>
  <si>
    <t>To recognise the physical components of a network</t>
  </si>
  <si>
    <t>- I can identify how devices in a network are connected together
- I can identify networked devices around me
- I can identify the benefits of computer networks</t>
  </si>
  <si>
    <t>Creating media – Animation</t>
  </si>
  <si>
    <t>To explain that animation is a sequence of drawings or photographs</t>
  </si>
  <si>
    <t>- I can create an effective flip book—style animation
- I can draw a sequence of pictures
- I can explain how an animation/flip book works</t>
  </si>
  <si>
    <t>2.6,2.7</t>
  </si>
  <si>
    <t>To relate animated movement with a sequence of images</t>
  </si>
  <si>
    <t>- I can create an effective stop-frame animation
- I can explain why little changes are needed for each frame
- I can predict what an animation will look like</t>
  </si>
  <si>
    <t>To plan an animation</t>
  </si>
  <si>
    <t>- I can break down a story into settings, characters and events
- I can create a storyboard
- I can describe an animation that is achievable on screen</t>
  </si>
  <si>
    <t>To identify the need to work consistently and carefully</t>
  </si>
  <si>
    <t>- I can evaluate the quality of my animation
- I can review a sequence of frames to check my work
- I can use onion skinning to help me make small changes between frames</t>
  </si>
  <si>
    <t>To review and improve an animation</t>
  </si>
  <si>
    <t>- I can evaluate another learner’s animation
- I can explain ways to make my animation better
- I can improve my animation based on feedback</t>
  </si>
  <si>
    <t>To evaluate the impact of adding other media to an animation</t>
  </si>
  <si>
    <t>- I can add other media to my animation
- I can evaluate my final film
- I can explain why I added other media to my animation</t>
  </si>
  <si>
    <t>Creating media – Desktop publishing</t>
  </si>
  <si>
    <t>To recognise how text and images convey information</t>
  </si>
  <si>
    <t>- I can explain the difference between text and images
- I can identify the advantages and disadvantages of using text and images
- I can recognise that text and images can communicate messages clearly</t>
  </si>
  <si>
    <t>2.5,2.6</t>
  </si>
  <si>
    <t>To recognise that text and layout can be edited</t>
  </si>
  <si>
    <t>- I can change font style, size, and colours for a given purpose
- I can edit text
- I can explain that text can be changed to communicate more clearly</t>
  </si>
  <si>
    <t>To choose appropriate page settings</t>
  </si>
  <si>
    <t>- I can create a template for a particular purpose
- I can define the term 'page orientation'
- I can recognise placeholders and say why they are important</t>
  </si>
  <si>
    <t>To add content to a desktop publishing publication</t>
  </si>
  <si>
    <t>- I can choose the best locations for my content
- I can make changes to content after I’ve added it
- I can paste text and images to create a magazine cover</t>
  </si>
  <si>
    <t>To consider how different layouts can suit different purposes</t>
  </si>
  <si>
    <t>- I can choose a suitable layout for a given purpose
- I can identify different layouts
- I can match a layout to a purpose</t>
  </si>
  <si>
    <t>To consider the benefits of desktop publishing</t>
  </si>
  <si>
    <t>- I can compare work made on desktop publishing to work created by hand
- I can identify the uses of desktop publishing in the real world
- I can say why desktop publishing might be helpful</t>
  </si>
  <si>
    <t>CM,DD,ET,IT</t>
  </si>
  <si>
    <t>Data and information – Branching databases</t>
  </si>
  <si>
    <t>To create questions with yes/no answers</t>
  </si>
  <si>
    <t>- I can create two groups of objects separated by one attribute
- I can investigate questions with yes/no answers
- I can make up a yes/no question about a collection of objects</t>
  </si>
  <si>
    <t>To identify the object attributes needed to collect relevant data</t>
  </si>
  <si>
    <t>- I can arrange objects into a tree structure
- I can create a group of objects within an existing group
- I can select an attribute to separate objects into groups</t>
  </si>
  <si>
    <t>To create a branching database</t>
  </si>
  <si>
    <t>- I can group objects using my own yes/no questions
- I can prove my branching database works
- I can select objects to arrange in a branching database</t>
  </si>
  <si>
    <t>To explain why it is helpful for a database to be well structured</t>
  </si>
  <si>
    <t>- I can compare two branching database structures
- I can create yes/no questions using given attributes
- I can explain that questions need to be ordered carefully to split objects into similarly sized groups</t>
  </si>
  <si>
    <t>DD,DI,ET</t>
  </si>
  <si>
    <t>To identify objects using a branching database</t>
  </si>
  <si>
    <t>- I can create questions and apply them to a tree structure
- I can select a theme and choose a variety of objects
- I can use my branching database to answer questions</t>
  </si>
  <si>
    <t>To compare the information shown in a pictogram with a branching database</t>
  </si>
  <si>
    <t>- I can compare two ways of presenting information
- I can explain what a branching database tells me
- I can explain what a pictogram tells me</t>
  </si>
  <si>
    <t>DD,DI</t>
  </si>
  <si>
    <t>Programming A – Sequence in music</t>
  </si>
  <si>
    <t>To explore a new programming environment</t>
  </si>
  <si>
    <t>- I can explain that objects in Scratch have attributes (linked to)
- I can identify the objects in a Scratch project (sprites, backdrops)
- I can recognise that commands in Scratch are represented as blocks</t>
  </si>
  <si>
    <t>2.1,2.2,2.3,2.6</t>
  </si>
  <si>
    <t>ET,PG</t>
  </si>
  <si>
    <t>To identify that commands have an outcome</t>
  </si>
  <si>
    <t>- I can choose a word which describes an on-screen action for my plan
- I can create a program following a design
- I can identify that each sprite is controlled by the commands I choose</t>
  </si>
  <si>
    <t>To explain that a program has a start</t>
  </si>
  <si>
    <t>- I can create a sequence of connected commands
- I can explain that the objects in my project will respond exactly to the code
- I can start a program in different ways</t>
  </si>
  <si>
    <t>To recognise that a sequence of commands can have an order</t>
  </si>
  <si>
    <t>- I can combine sound commands
- I can explain what a sequence is
- I can order notes into a sequence</t>
  </si>
  <si>
    <t>To change the appearance of my project</t>
  </si>
  <si>
    <t>- I can build a sequence of commands
- I can decide the actions for each sprite in a program
- I can make design choices for my artwork</t>
  </si>
  <si>
    <t>To create a project from a task description</t>
  </si>
  <si>
    <t>- I can identify and name the objects I will need for a project
- I can implement my algorithm as code
- I can relate a task description to a design</t>
  </si>
  <si>
    <t>AL,CM,DD,PG</t>
  </si>
  <si>
    <t>Programming B – Events and actions</t>
  </si>
  <si>
    <t>To explain how a sprite moves in an existing project</t>
  </si>
  <si>
    <t>- I can choose which keys to use for actions and explain my choices
- I can explain the relationship between an event and an action
- I can identify a way to improve a program</t>
  </si>
  <si>
    <t>To create a program to move a sprite in four directions</t>
  </si>
  <si>
    <t>- I can choose a character for my project
- I can choose a suitable size for a character in a maze
- I can program movement</t>
  </si>
  <si>
    <t>To adapt a program to a new context</t>
  </si>
  <si>
    <t>- I can choose blocks to set up my program
- I can consider the real world when making design choices
- I can use a programming extension</t>
  </si>
  <si>
    <t>To develop my program by adding features</t>
  </si>
  <si>
    <t>- I can build more sequences of commands to make my design work
- I can choose suitable keys to turn on additional features
- I can identify additional features (from a given set of blocks)</t>
  </si>
  <si>
    <t>To identify and fix bugs in a program</t>
  </si>
  <si>
    <t>- I can match a piece of code to an outcome
- I can modify a program using a design
- I can test a program against a given design</t>
  </si>
  <si>
    <t>To design and create a maze-based challenge</t>
  </si>
  <si>
    <t>- I can evaluate my project
- I can implement my design
- I can make design choices and justify them</t>
  </si>
  <si>
    <t>Computing systems and networks – The Internet</t>
  </si>
  <si>
    <t>To describe how networks physically connect to other networks</t>
  </si>
  <si>
    <t>- I can demonstrate how information is shared across the internet
- I can describe the internet as a network of networks
- I can discuss why a network needs protecting</t>
  </si>
  <si>
    <t>2.4,2.5,2.6,2.7</t>
  </si>
  <si>
    <t>NW,SS</t>
  </si>
  <si>
    <t>- Managing online information</t>
  </si>
  <si>
    <t>To recognise how networked devices make up the internet</t>
  </si>
  <si>
    <t>- I can describe networked devices and how they connect
- I can explain that the internet is used to provide many services
- I can recognise that the World Wide Web contains websites and web pages</t>
  </si>
  <si>
    <t>To outline how websites can be shared via the World Wide Web (WWW)</t>
  </si>
  <si>
    <t>- I can describe how to access websites on the WWW
- I can describe where websites are stored when uploaded to the WWW
- I can explain the types of media that can be shared on the WWW</t>
  </si>
  <si>
    <t>To describe how content can be added and accessed on the World Wide Web (WWW)</t>
  </si>
  <si>
    <t>- I can explain that internet services can be used to create content online
- I can explain what media can be found on websites
- I can recognise that I can add content to the WWW</t>
  </si>
  <si>
    <t>CM,NW</t>
  </si>
  <si>
    <t>To recognise how the content of the WWW is created by people</t>
  </si>
  <si>
    <t xml:space="preserve">- I can explain that there are rules to protect content
- I can explain that websites and their content are created by people 
- I can suggest who owns the content on websites </t>
  </si>
  <si>
    <t>To evaluate the consequences of unreliable content</t>
  </si>
  <si>
    <t>- I can explain that not everything on the World Wide Web is true
- I can explain why I need to think carefully before I share or reshare content
- I can explain why some information I find online may not be honest, accurate, or legal</t>
  </si>
  <si>
    <t>IT,NW,SS</t>
  </si>
  <si>
    <t>Creating media – Audio editing</t>
  </si>
  <si>
    <t>To identify that sound can be digitally recorded</t>
  </si>
  <si>
    <t>- I can identify digital devices that can record sound and play it back
- I can identify the inputs and outputs required to play audio or record sound
- I can recognise the range of sounds that can be recorded</t>
  </si>
  <si>
    <t>2.5,2.6,2.7</t>
  </si>
  <si>
    <t>CS,DI</t>
  </si>
  <si>
    <t>To use a digital device to record sound</t>
  </si>
  <si>
    <t>- I can discuss what other people include when recording sound for a podcast
- I can suggest how to improve my recording
- I can use a device to record audio and play back sound</t>
  </si>
  <si>
    <t>CM,CS,DD,ET</t>
  </si>
  <si>
    <t>To explain that a digital recording is stored as a file</t>
  </si>
  <si>
    <t>- I can discuss why it is useful to be able to save digital recordings
- I can plan and write the content for a podcast
- I can save a digital recording as a file</t>
  </si>
  <si>
    <t>CM,DD,DI,ET</t>
  </si>
  <si>
    <t>To explain that audio can be changed through editing</t>
  </si>
  <si>
    <t>- I can discuss ways in which audio recordings can be altered
- I can edit sections of of an audio recording
- I can open a digital recording from a file</t>
  </si>
  <si>
    <t>To show that different types of audio can be combined and played together</t>
  </si>
  <si>
    <t>- I can choose suitable sounds to include in a podcast
- I can discuss sounds that other people combine
- I can use editing tools to arrange sections of audio</t>
  </si>
  <si>
    <t>To evaluate editing choices made</t>
  </si>
  <si>
    <t>- I can discuss the features of a digital recording I like
- I can explain that digital recordings need to be exported to share them
- I can suggest improvements to a digital recording</t>
  </si>
  <si>
    <t>Creating media – Photo editing</t>
  </si>
  <si>
    <t>To explain that digital images can be changed</t>
  </si>
  <si>
    <t>- I can explain the effect that editing can have on an image
- I can explore how images can be changed in real life
- I can identify changes that we can make to an image</t>
  </si>
  <si>
    <t>To change the composition of an image</t>
  </si>
  <si>
    <t>- I can change the composition of an image by selecting parts of it
- I can consider why someone might want to change the composition of an image
- I can explain what has changed in an edited image</t>
  </si>
  <si>
    <t>CM,ET,IT</t>
  </si>
  <si>
    <t>To describe how images can be changed for different uses</t>
  </si>
  <si>
    <t>- I can choose effects to make my image fit a scenario
- I can explain why my choices fit a scenario
- I can talk about changes made to images</t>
  </si>
  <si>
    <t>To make good choices when selecting different tools</t>
  </si>
  <si>
    <t>- I can choose appropriate tools to retouch an image
- I can give examples of positive and negative effects that retouching can have on an image
- I can identify how an image has been retouched</t>
  </si>
  <si>
    <t>To recognise that not all images are real</t>
  </si>
  <si>
    <t>- I can combine parts of images to create new images
- I can sort images into ‘fake’ or ‘real’ and explain my choices
- I can talk about fake images around me</t>
  </si>
  <si>
    <t>CM,ET,SS</t>
  </si>
  <si>
    <t>To evaluate how changes can improve an image</t>
  </si>
  <si>
    <t>- I can compare the original image with my completed publication
- I can consider the effect of adding other elements to my work
- I can evaluate the impact of my publication on others through feedback</t>
  </si>
  <si>
    <t>Data and information – Data logging</t>
  </si>
  <si>
    <t>To explain that data gathered over time can be used to answer questions</t>
  </si>
  <si>
    <t>- I can choose a data set to answer a given question
- I can identify data that can be gathered over time
- I can suggest questions that can be answered using a given data set</t>
  </si>
  <si>
    <t>2.2,2.6</t>
  </si>
  <si>
    <t>To use a digital device to collect data automatically</t>
  </si>
  <si>
    <t>- I can explain that sensors are input devices
- I can identify that data from sensors can be recorded
- I can use data from a sensor to answer a given question</t>
  </si>
  <si>
    <t>CS,DI,ET</t>
  </si>
  <si>
    <t>To explain that a data logger collects ‘data points’ from sensors over time</t>
  </si>
  <si>
    <t>- I can identify a suitable place to collect data
- I can identify the intervals used to collect data
- I can talk about the data that I have captured</t>
  </si>
  <si>
    <t>To use data collected over a long duration to find information</t>
  </si>
  <si>
    <t>- I can import a data set
- I can use a computer program to sort data
- I can use a computer to view data in different ways</t>
  </si>
  <si>
    <t>To identify the data needed to answer questions</t>
  </si>
  <si>
    <t>- I can plan how to collect data using a data logger
- I can propose a question that can be answered using logged data
- I can use a data logger to collect data</t>
  </si>
  <si>
    <t>To use collected data to answer questions</t>
  </si>
  <si>
    <t>- I can draw conclusions from the data that I have collected
- I can explain the benefits of using a data logger
- I can interpret data that has been collected using a data logger</t>
  </si>
  <si>
    <t>Programming A – Repetition in shapes</t>
  </si>
  <si>
    <t>To identify that accuracy in programming is important</t>
  </si>
  <si>
    <t>- I can create a code snippet for a given purpose
- I can explain the effect of changing a value of a command
- I can program a computer by typing commands</t>
  </si>
  <si>
    <t>To create a program in a text-based language</t>
  </si>
  <si>
    <t>- I can test my algorithm in a text-based language
- I can use a template to create a design for my program
- I can write an algorithm to produce a given outcome</t>
  </si>
  <si>
    <t>To explain what ‘repeat’ means</t>
  </si>
  <si>
    <t>- I can identify everyday tasks that include repetition as part of a sequence, eg brushing teeth, dance moves
- I can identify patterns in a sequence
- I can use a count-controlled loop to produce a given outcome</t>
  </si>
  <si>
    <t>To modify a count-controlled loop to produce a given outcome</t>
  </si>
  <si>
    <t>- I can choose which values to change in a loop
- I can identify the effect of changing the number of times a task is repeated
- I can predict the outcome of a program containing a count-controlled loop</t>
  </si>
  <si>
    <t>To decompose a task into small steps</t>
  </si>
  <si>
    <t>- I can explain that a computer can repeatedly call a procedure
- I can identify ‘chunks’ of actions in the real world
- I can use a procedure in a program</t>
  </si>
  <si>
    <t>To create a program that uses count-controlled loops to produce a given outcome</t>
  </si>
  <si>
    <t>- I can design a program that includes count-controlled loops
- I can develop my program by debugging it
- I can make use of my design to write a program</t>
  </si>
  <si>
    <t>Programming B – Repetition in games</t>
  </si>
  <si>
    <t>To develop the use of count-controlled loops in a different programming environment</t>
  </si>
  <si>
    <t>- I can list an everyday task as a set of instructions including repetition
- I can modify a snippet of code to create a given outcome
- I can predict the outcome of a snippet of code</t>
  </si>
  <si>
    <t>2.1,2.2,2.3</t>
  </si>
  <si>
    <t>To explain that in programming there are infinite loops and count controlled loops</t>
  </si>
  <si>
    <t>- I can choose when to use a count-controlled and an infinite loop
- I can modify loops to produce a given outcome
- I can recognise that some programming languages enable more than one process to be run at once</t>
  </si>
  <si>
    <t>To develop a design that includes two or more loops which run at the same time</t>
  </si>
  <si>
    <t>- I can choose which action will be repeated for each object
- I can evaluate the effectiveness of the repeated sequences used in my program
- I can explain what the outcome of the repeated action should be</t>
  </si>
  <si>
    <t>To modify an infinite loop in a given program</t>
  </si>
  <si>
    <t>- I can explain the effect of my changes
- I can identify which parts of a loop can be changed
- I can re-use existing code snippets on new sprites</t>
  </si>
  <si>
    <t>To design a project that includes repetition</t>
  </si>
  <si>
    <t>- I can develop my own design explaining what my project will do
- I can evaluate the use of repetition in a project
- I can select key parts of a given project to use in my own design</t>
  </si>
  <si>
    <t>To create a project that includes repetition</t>
  </si>
  <si>
    <t>- I can build a program that follows my design
- I can evaluate the steps I followed when building my project
- I can refine the algorithm in my design</t>
  </si>
  <si>
    <t>Computing systems and networks – Sharing information</t>
  </si>
  <si>
    <t>To explain that computers can be connected together to form systems</t>
  </si>
  <si>
    <t>- I can describe that a computer system features inputs, processes, and outputs
- I can explain that computer systems communicate with other devices
- I can explain that systems are built using a number of parts</t>
  </si>
  <si>
    <t>2.1,2.2,2.4,2.6,2.7</t>
  </si>
  <si>
    <t>To recognise the role of computer systems in our lives</t>
  </si>
  <si>
    <t>- I can explain the benefits of a given computer system
- I can identify tasks that are managed by computer systems
- I can identify the human elements of a computer system</t>
  </si>
  <si>
    <t>To recognise how information is transferred over the internet</t>
  </si>
  <si>
    <t>- I can explain that data is transferred over networks in packets
- I can explain that networked digital devices have unique addresses
- I can recognise that data is transferred using agreed methods</t>
  </si>
  <si>
    <t>To explain how sharing information online lets people in different places work together</t>
  </si>
  <si>
    <t>- I can explain that the internet allows different media to be shared
- I can recognise that connected digital devices can allow us to access shared files stored online
- I can send information over the internet in different ways</t>
  </si>
  <si>
    <t>IT,NW</t>
  </si>
  <si>
    <t>To contribute to a shared project online</t>
  </si>
  <si>
    <t>- I can compare working online with working offline
- I can make thoughtful suggestions on my group’s work
- I can suggest strategies to ensure successful group work</t>
  </si>
  <si>
    <t>ET,NW</t>
  </si>
  <si>
    <t>To evaluate different ways of working together online</t>
  </si>
  <si>
    <t>- I can explain how the internet enables effective collaboration
- I can identify different ways of working together online
- I can recognise that working together on the internet can be public or private</t>
  </si>
  <si>
    <t>DD,ET,NW</t>
  </si>
  <si>
    <t>Creating media – Vector drawing</t>
  </si>
  <si>
    <t>To identify that drawing tools can be used to produce different outcomes</t>
  </si>
  <si>
    <t>- I can discuss how a vector drawing is different from paper-based drawings
- I can identify the main drawing tools
- I can recognise that vector drawings are made using shapes</t>
  </si>
  <si>
    <t>CM,DI,ET</t>
  </si>
  <si>
    <t>To create a vector drawing by combining shapes</t>
  </si>
  <si>
    <t>- I can explain that each element added to a vector drawing is an object
- I can identify the shapes used to make a vector drawing
- I can move, resize, and rotate objects I have duplicated</t>
  </si>
  <si>
    <t>To use tools to achieve a desired effect</t>
  </si>
  <si>
    <t>- I can explain how alignment grids and resize handles can be used to improve consistency
- I can modify objects to create different effects
- I can use the zoom tool to help me add detail to my drawings</t>
  </si>
  <si>
    <t>To recognise that vector drawings consist of layers</t>
  </si>
  <si>
    <t>- I can change the order of layers in a vector drawing
- I can identify that each added object creates a new layer in the drawing
- I can identify which objects are in the front layer or in the back layer of a drawing</t>
  </si>
  <si>
    <t>To group objects to make them easier to work with</t>
  </si>
  <si>
    <t>- I can copy part of a drawing by duplicating several objects
- I can group to create a single object
- I can reuse a group of objects to further develop my vector drawing</t>
  </si>
  <si>
    <t>To evaluate my vector drawing</t>
  </si>
  <si>
    <t>- I can apply what I have learned about vector drawings
- I can suggest improvements to a vector drawing
- I create alternatives to vector drawings</t>
  </si>
  <si>
    <t>Creating media – Video editing</t>
  </si>
  <si>
    <t>To explain what makes a video effective</t>
  </si>
  <si>
    <t>- I can compare features in different videos
- I can explain that video is a visual media format
- I can identify features of videos</t>
  </si>
  <si>
    <t>To identify digital devices that can record video</t>
  </si>
  <si>
    <t>- I can experiment with different camera angles
- I can identify and find features on a digital video recording device
- I can make use of a microphone</t>
  </si>
  <si>
    <t>To capture video using a range of techniques</t>
  </si>
  <si>
    <t>- I can capture video using a range of filming techniques
- I can review how effective my video is
- I can suggest filming techniques for a given purpose</t>
  </si>
  <si>
    <t>CM,SS</t>
  </si>
  <si>
    <t>To create a storyboard</t>
  </si>
  <si>
    <t>- I can create and save video content
- I can decide which filming techniques I will use
- I can outline the scenes of my video</t>
  </si>
  <si>
    <t>To identify that video can be improved through reshooting and editing</t>
  </si>
  <si>
    <t>- I can explain how to improve a video by reshooting and editing
- I can select the correct tools to make edits to my video
- I can store, retrieve, and export my recording to a computer</t>
  </si>
  <si>
    <t>To consider the impact of the choices made when making and sharing a video</t>
  </si>
  <si>
    <t>- I can evaluate my video and share my opinions
- I can make edits to my video and improve the final outcome
- I can recognise that my choices when making a video will impact on the quality of the final outcome</t>
  </si>
  <si>
    <t>Data and information – Flat-file databases</t>
  </si>
  <si>
    <t>To use a form to record information</t>
  </si>
  <si>
    <t>- I can create multiple questions about the same field
- I can explain how information can be recorded
- I can order, sort, and group my data cards</t>
  </si>
  <si>
    <t>To compare paper and computer-based databases</t>
  </si>
  <si>
    <t>- I can choose which field to sort data by to answer a given question
- I can explain what a ‘field’ and a ‘record’ is in a database
- I can navigate a flat-file database to compare different views of information</t>
  </si>
  <si>
    <t>To outline how grouping and then sorting data allows us to answer questions</t>
  </si>
  <si>
    <t>- I can combine grouping and sorting to answer more specific questions
- I can explain how information can be grouped
- I can group information to answer questions</t>
  </si>
  <si>
    <t>To explain that tools can be used to select specific data</t>
  </si>
  <si>
    <t>- I can choose multiple criteria to answer a given question
- I can choose which field and value are required to answer a given question
- I can outline how ‘AND’ and ‘OR’ can be used to refine data selection</t>
  </si>
  <si>
    <t>To explain that computer programs can be used to compare data visually</t>
  </si>
  <si>
    <t>- I can explain the benefits of using a computer to create graphs
- I can refine a chart by selecting a particular filter
- I can select an appropriate chart to visually compare data</t>
  </si>
  <si>
    <t>To apply my knowledge of a database to ask and answer real-world questions</t>
  </si>
  <si>
    <t>- I can ask questions that will need more than one field to answer
- I can present my findings to a group
- I can refine a search in a real-world context</t>
  </si>
  <si>
    <t>Programming A – Selection in physical computing</t>
  </si>
  <si>
    <t>To control a simple circuit connected to a computer</t>
  </si>
  <si>
    <t>- I can create a simple circuit and connect it to a microcontroller
- I can explain what an infinite loop does
- I can program a microcontroller to make an LED switch on</t>
  </si>
  <si>
    <t>CS,PG</t>
  </si>
  <si>
    <t>To write a program that includes count-controlled loops</t>
  </si>
  <si>
    <t>- I can connect more than one output component to a microcontroller
- I can design sequences that use count-controlled loops
- I can use a count-controlled loop to control outputs</t>
  </si>
  <si>
    <t>To explain that a loop can stop when a condition is met</t>
  </si>
  <si>
    <t>- I can design a conditional loop
- I can explain that a condition is either true or  
- I can program a microcontroller to respond to an input</t>
  </si>
  <si>
    <t>To explain that a loop can be used to repeatedly check whether a condition has been met</t>
  </si>
  <si>
    <t>- I can explain that a condition being met can start an action
- I can identify a condition and an action in my project
- I can use selection (an ‘if…then…’ statement) to direct the flow of a program</t>
  </si>
  <si>
    <t>To design a physical project that includes selection</t>
  </si>
  <si>
    <t>- I can create a detailed drawing of my project
- I can describe what my project will do
- I can identify a real-world example of a condition starting an action</t>
  </si>
  <si>
    <t>CS,DD,PG</t>
  </si>
  <si>
    <t>To create a program that controls a physical computing project</t>
  </si>
  <si>
    <t>- I can test and debug my project
- I can use selection to produce an intended outcome
- I can write an algorithm that describes what my model will do</t>
  </si>
  <si>
    <t>Programming B – Selection in quizzes</t>
  </si>
  <si>
    <t>To explain how selection is used in computer programs</t>
  </si>
  <si>
    <t>- I can identify conditions in a program
- I can modify a condition in a program
- I can recall how conditions are used in selection</t>
  </si>
  <si>
    <t>To relate that a conditional statement connects a condition to an outcome</t>
  </si>
  <si>
    <t>- I can create a program with different outcomes using selection
- I can identify the condition and outcomes in an 'if... then… else...' statement
- I can use selection in an infinite loop to check a condition</t>
  </si>
  <si>
    <t>To explain how selection directs the flow of a program</t>
  </si>
  <si>
    <t>- I can design the flow of a program which contains ‘if… then… else…’
- I can explain that program flow can branch according to a condition
- I can show that a condition can direct program flow in one of two ways</t>
  </si>
  <si>
    <t>To design a program which uses selection</t>
  </si>
  <si>
    <t>- I can identify the outcome of user input in an algorithm
- I can outline a given task
- I can use a design format to outline my project</t>
  </si>
  <si>
    <t>To create a program which uses selection</t>
  </si>
  <si>
    <t>- I can implement my algorithm to create the first section of my program
- I can share my program with others
- I can test my program</t>
  </si>
  <si>
    <t>To evaluate my program</t>
  </si>
  <si>
    <t>- I can extend my program further
- I can identify the setup code I need in my program
- I can identify ways the program could be improved</t>
  </si>
  <si>
    <t>Computing systems and networks – Communication</t>
  </si>
  <si>
    <t>To identify how to use a search engine</t>
  </si>
  <si>
    <t>- I can compare results from different search engines
- I can complete a web search to find specific information
- I can refine my search</t>
  </si>
  <si>
    <t>2.1,2.4,2.5,2.6,2.7</t>
  </si>
  <si>
    <t>To describe how search engines select results</t>
  </si>
  <si>
    <t>- I can explain why we need tools to find things online
- I can recognise the role of web crawlers in creating an index
- I can relate a search term to the search engine’s index</t>
  </si>
  <si>
    <t>To explain how search results are ranked</t>
  </si>
  <si>
    <t>- I can explain that a search engine follows rules to rank relevant pages
- I can explain that search results are ordered
- I can suggest some of the criteria that a search engine checks to decide on the order of results</t>
  </si>
  <si>
    <t>To recognise why the order of results is important, and to whom</t>
  </si>
  <si>
    <t>- I can describe some of the ways that search results can be influenced
- I can explain how search engines make money
- I can recognise some of the limitations of search engines</t>
  </si>
  <si>
    <t>ET,IT,NW</t>
  </si>
  <si>
    <t>To recognise how we communicate using technology</t>
  </si>
  <si>
    <t>- I can choose methods of communication to suit particular purposes
- I can explain the different ways in which people communicate
- I can identify that there are a variety of ways of communicating over the internet</t>
  </si>
  <si>
    <t>To evaluate different methods of online communication</t>
  </si>
  <si>
    <t>- I can compare different methods of communicating on the internet
- I can decide when I should and should not share
- I can explain that communication on the internet may not be private</t>
  </si>
  <si>
    <t>Creating media – 3D Modelling</t>
  </si>
  <si>
    <t>To use a computer to create and manipulate three-dimensional (3D) digital objects</t>
  </si>
  <si>
    <t>- I can discuss the similarities and differences between 2D and 3D shapes
- I can explain why we might represent 3D objects on a computer
- I can select, move, and delete a digital 3D shape</t>
  </si>
  <si>
    <t>To compare working digitally with 2D and 3D graphics</t>
  </si>
  <si>
    <t>- I can change the colour of a 3D object
- I can identify how graphical objects can be modified
- I can resize a 3D object</t>
  </si>
  <si>
    <t>To construct a digital 3D model of a physical object</t>
  </si>
  <si>
    <t>- I can position 3D objects in relation to each other
- I can rotate a 3D object
- I can select and duplicate multiple 3D objects</t>
  </si>
  <si>
    <t>To identify that physical objects can be broken down into a collection of 3D shapes</t>
  </si>
  <si>
    <t>- I can create digital 3D objects of an appropriate size
- I can group a digital 3D shape and a placeholder to create a hole in an object
- I can identify the 3D shapes needed to create a model of a real-world object</t>
  </si>
  <si>
    <t>To design a digital model by combining 3D objects</t>
  </si>
  <si>
    <t>- I can choose which 3D objects I need to construct my model
- I can modify multiple 3D objects
- I can plan my 3D model</t>
  </si>
  <si>
    <t>To develop and improve a digital 3D model</t>
  </si>
  <si>
    <t>- I can decide how my model can be improved
- I can evaluate my model against a given criterion
- I can modify my model to improve it</t>
  </si>
  <si>
    <t>Creating media – Web page creation</t>
  </si>
  <si>
    <t>To review an existing website and consider its structure</t>
  </si>
  <si>
    <t>- I can discuss the different types of media used on websites
- I can explore a website
- I know that websites are written in HTML</t>
  </si>
  <si>
    <t>CM,DD,NW</t>
  </si>
  <si>
    <t>To plan the features of a web page</t>
  </si>
  <si>
    <t>- I can draw a web page layout that suits my purpose
- I can recognise the common features of a web page
- I can suggest media to include on my page</t>
  </si>
  <si>
    <t>To consider the ownership and use of images (copyright)</t>
  </si>
  <si>
    <t>- I can describe what is meant by the term ‘fair use’
- I can find copyright-free images
- I can say why I should use copyright-free images</t>
  </si>
  <si>
    <t>CM,DD,SS</t>
  </si>
  <si>
    <t>To recognise the need to preview pages</t>
  </si>
  <si>
    <t>- I can add content to my own web page
- I can evaluate what my web page looks like on different devices and suggest/make edits
- I can preview what my web page looks like</t>
  </si>
  <si>
    <t>To outline the need for a navigation path</t>
  </si>
  <si>
    <t>- I can describe why navigation paths are useful
- I can explain what a navigation path is
- I can make multiple web pages and link them using hyperlinks</t>
  </si>
  <si>
    <t>CM,DD,ET,NW</t>
  </si>
  <si>
    <t>To recognise the implications of linking to content owned by other people</t>
  </si>
  <si>
    <t>- I can create hyperlinks to link to other people's work
- I can evaluate the user experience of a website
- I can explain the implication of linking to content owned by others</t>
  </si>
  <si>
    <t>CM,DD,ET,IT,NW</t>
  </si>
  <si>
    <t>Data and information – Spreadsheets</t>
  </si>
  <si>
    <t>To identify questions which can be answered using data</t>
  </si>
  <si>
    <t>- I can answer questions from an existing data set
- I can ask simple relevant questions which can be answered using data
- I can explain the relevance of data headings</t>
  </si>
  <si>
    <t>To explain that objects can be described using data</t>
  </si>
  <si>
    <t>- I can apply an appropriate number format to a cell
- I can build a data set in a spreadsheet application
- I can explain what an item of data is</t>
  </si>
  <si>
    <t>To explain that formulas can be used to produce calculated data</t>
  </si>
  <si>
    <t>- I can construct a formula in a spreadsheet
- I can explain the relevance of a cell’s data type
- I can identify that changing inputs changes outputs</t>
  </si>
  <si>
    <t>DI,ET,PG</t>
  </si>
  <si>
    <t>To apply formulas to data, including duplicating</t>
  </si>
  <si>
    <t>- I can apply a formula to multiple cells by duplicating it
- I can create a formula which includes a range of cells
- I can recognise that data can be calculated using different operations</t>
  </si>
  <si>
    <t>To create a spreadsheet to plan an event</t>
  </si>
  <si>
    <t>- I can apply a formula to calculate the data I need to answer questions
- I can explain why data should be organised
- I can use a spreadsheet to answer questions</t>
  </si>
  <si>
    <t>To choose suitable ways to present data</t>
  </si>
  <si>
    <t>- I can produce a graph
- I can suggest when to use a table or graph
- I can use a graph to show the answer to questions</t>
  </si>
  <si>
    <t>Programming A – Variables in games</t>
  </si>
  <si>
    <t>To define a ‘variable’ as something that is changeable</t>
  </si>
  <si>
    <t>- I can explain that the way that a variable changes can be defined
- I can identify examples of information that is variable
- I can identify that variables can hold numbers or letters</t>
  </si>
  <si>
    <t>To explain why a variable is used in a program</t>
  </si>
  <si>
    <t>- I can explain that a variable has a name and a value
- I can identify a program variable as a placeholder in memory for a single value
- I can recognise that the value of a variable can be changed</t>
  </si>
  <si>
    <t>To choose how to improve a game by using variables</t>
  </si>
  <si>
    <t>- I can decide where in a program to change a variable
- I can make use of an event in a program to set a variable
- I can recognise that the value of a variable can be used by a program</t>
  </si>
  <si>
    <t>To design a project that builds on a given example</t>
  </si>
  <si>
    <t>- I can choose the artwork for my project
- I can create algorithms for my project
- I can explain my design choices</t>
  </si>
  <si>
    <t>To use my design to create a project</t>
  </si>
  <si>
    <t>- I can choose a name that identifies the role of a variable
- I can create the artwork for my project
- I can test the code that I have written</t>
  </si>
  <si>
    <t>To evaluate my project</t>
  </si>
  <si>
    <t>- I can extend my game further using more variables
- I can identify ways that my game could be improved
- I can share my game with others</t>
  </si>
  <si>
    <t>Programming B – Sensing</t>
  </si>
  <si>
    <t>To create a program to run on a controllable device</t>
  </si>
  <si>
    <t>- I can apply my knowledge of programming to a new environment
- I can test my program on an emulator
- I can transfer my program to a controllable device</t>
  </si>
  <si>
    <t>To explain that selection can control the flow of a program</t>
  </si>
  <si>
    <t>- I can determine the flow of a program using selection
- I can identify examples of conditions in the real world
- I can use a variable in an if, then, else statement to select the flow of a program</t>
  </si>
  <si>
    <t>To update a variable with a user input</t>
  </si>
  <si>
    <t>- I can experiment with different physical inputs
- I can explain that if you read a variable, the value remains
- I can use a condition to change a variable</t>
  </si>
  <si>
    <t>To use an conditional statement to compare a variable to a value</t>
  </si>
  <si>
    <t>- I can explain the importance of the order of conditions in else, if statements
- I can modify a program to achieve a different outcome
- I can use an operand (e.g. &lt;&gt;=) in an if, then statement</t>
  </si>
  <si>
    <t>To design a project that uses inputs and outputs on a controllable device</t>
  </si>
  <si>
    <t>- I can decide what variables to include in a project
- I can design the algorithm for my project
- I can design the program flow for my project</t>
  </si>
  <si>
    <t>To develop a program to use inputs and outputs on a controllable device</t>
  </si>
  <si>
    <t>- I can create a program based on my design
- I can test my program against my design
- I can use a range of approaches to find and fix bugs</t>
  </si>
  <si>
    <t>Impact of technology – Collaborating online respectfully</t>
  </si>
  <si>
    <t>- Create a memorable and secure password for an account on the school network</t>
  </si>
  <si>
    <t>3.8,3.9</t>
  </si>
  <si>
    <t>ET,SS</t>
  </si>
  <si>
    <t>- Remember the rules of the computing lab</t>
  </si>
  <si>
    <t>- Find personal documents and common applications</t>
  </si>
  <si>
    <t>- Recognise a respectful email</t>
  </si>
  <si>
    <t>- Construct an effective email and send it to the correct recipients</t>
  </si>
  <si>
    <t>- Describe how to communicate with peers online</t>
  </si>
  <si>
    <t>- Plan effective presentations for a given audience</t>
  </si>
  <si>
    <t>- Describe cyberbullying</t>
  </si>
  <si>
    <t>IT,SS</t>
  </si>
  <si>
    <t>- Explain the effects of cyberbullying</t>
  </si>
  <si>
    <t>- Check who you are talking to online</t>
  </si>
  <si>
    <t>Modelling data – Spreadsheets</t>
  </si>
  <si>
    <t>- Identify columns, rows, cells, and cell references in spreadsheet software</t>
  </si>
  <si>
    <t>3.1,3.7</t>
  </si>
  <si>
    <t>- Use formatting techniques in a spreadsheet</t>
  </si>
  <si>
    <t>- Use basic formulas with cell references to perform calculations in a spreadsheet (+, -, *, /)</t>
  </si>
  <si>
    <t>- Use the autofill tool to replicate cell data</t>
  </si>
  <si>
    <t>- Explain the difference between data and information</t>
  </si>
  <si>
    <t>- Explain the difference between primary and secondary sources of data</t>
  </si>
  <si>
    <t>- Collect data</t>
  </si>
  <si>
    <t>- Analyse data</t>
  </si>
  <si>
    <t>- Create appropriate charts in a spreadsheet</t>
  </si>
  <si>
    <t>- Use the functions SUM, COUNTA, MAX, and MIN in a spreadsheet</t>
  </si>
  <si>
    <t>- Use a spreadsheet to sort and filter data</t>
  </si>
  <si>
    <t>- Use the functions AVERAGE, COUNTIF, and IF in a spreadsheet</t>
  </si>
  <si>
    <t>- Use conditional formatting in a spreadsheet</t>
  </si>
  <si>
    <t>- Apply all of the spreadsheet skills covered in this unit</t>
  </si>
  <si>
    <t>Networks from semaphores to the Internet</t>
  </si>
  <si>
    <t>- Define what a computer network is and explain how data is transmitted between computers across networks</t>
  </si>
  <si>
    <t>- Define ‘protocol’ and provide examples of non-networking protocols</t>
  </si>
  <si>
    <t>- List examples of the hardware necessary for connecting devices to networks</t>
  </si>
  <si>
    <t>- Compare wired to wireless connections and list examples of specific technologies currently used to implement such connections</t>
  </si>
  <si>
    <t>- Define ‘bandwidth’, using the appropriate units for measuring the rate at which data is transmitted, and discuss familiar examples where bandwidth is important</t>
  </si>
  <si>
    <t>- Define what the internet is</t>
  </si>
  <si>
    <t>- Explain how data travels between computers across the internet</t>
  </si>
  <si>
    <t>- Describe key words such as ‘protocols’, ‘packets’, and ‘addressing’</t>
  </si>
  <si>
    <t>- Explain the difference between the internet, its services, and the World Wide Web</t>
  </si>
  <si>
    <t>- Describe how services are provided over the internet</t>
  </si>
  <si>
    <t>- List some of these services and the context in which they are used</t>
  </si>
  <si>
    <t>- Explain the term ‘connectivity’ as the capacity for connected devices (‘Internet of Things’) to collect and share information about me with or without my knowledge (including microphones, cameras, and geolocation)</t>
  </si>
  <si>
    <t>- Describe how internet-connected devices can affect me</t>
  </si>
  <si>
    <t>- Describe components (servers, browsers, pages, HTTP and HTTPS protocols, etc.) and how they work together</t>
  </si>
  <si>
    <t>Programming essentials in Scratch – part I</t>
  </si>
  <si>
    <t>- Compare how humans and computers understand instructions (understand and carry out)</t>
  </si>
  <si>
    <t>3.2,3.3,3.4,3.8</t>
  </si>
  <si>
    <t>- Define a sequence as instructions performed in order, with each executed in turn</t>
  </si>
  <si>
    <t>- Predict the outcome of a simple sequence</t>
  </si>
  <si>
    <t>- Modify a sequence</t>
  </si>
  <si>
    <t>- Define a variable as a name that refers to data being stored by the computer</t>
  </si>
  <si>
    <t>- Recognise that computers follow the control flow of input/process/output</t>
  </si>
  <si>
    <t>- Predict the outcome of a simple sequence that includes variables</t>
  </si>
  <si>
    <t>- Trace the values of variables within a sequence</t>
  </si>
  <si>
    <t>- Make a sequence that includes a variable</t>
  </si>
  <si>
    <t>- Define a condition as an expression that will be evaluated as either true or false</t>
  </si>
  <si>
    <t>- Identify that selection uses conditions to control the flow of a sequence</t>
  </si>
  <si>
    <t>- Identify where selection statements can be used in a program</t>
  </si>
  <si>
    <t>- Modify a program to include selection</t>
  </si>
  <si>
    <t>- Create conditions that use comparison operators (&gt;,&lt;,=)</t>
  </si>
  <si>
    <t>- Create conditions that use logic operators (and/or/not)</t>
  </si>
  <si>
    <t>- Identify where selection statements can be used in a program that include comparison and logical operators</t>
  </si>
  <si>
    <t>- Define iteration as a group of instructions that are repeatedly executed</t>
  </si>
  <si>
    <t>- Describe the need for iteration</t>
  </si>
  <si>
    <t>- Identify where count-controlled iteration can be used in a program</t>
  </si>
  <si>
    <t>- Implement count-controlled iteration in a program</t>
  </si>
  <si>
    <t>- Detect and correct errors in a program (debugging)</t>
  </si>
  <si>
    <t>- Independently design and apply programming constructs to solve a problem (subroutine, selection, count-controlled iteration, operators, and variables)</t>
  </si>
  <si>
    <t>Programming essentials in Scratch – part II</t>
  </si>
  <si>
    <t>- Define a subroutine as a group of instructions that will run when called by the main program or other subroutines</t>
  </si>
  <si>
    <t>- Define decomposition as breaking a problem down into smaller, more manageable subproblems</t>
  </si>
  <si>
    <t>- Identify how subroutines can be used for decomposition</t>
  </si>
  <si>
    <t>- Identify where condition-controlled iteration can be used in a program</t>
  </si>
  <si>
    <t>- Implement condition-controlled iteration in a program</t>
  </si>
  <si>
    <t>- Evaluate which type of iteration is required in a program</t>
  </si>
  <si>
    <t>- Define a list as a collection of related elements that are referred to by a single name</t>
  </si>
  <si>
    <t>- Describe the need for lists</t>
  </si>
  <si>
    <t>- Identify when lists can be used in a program</t>
  </si>
  <si>
    <t>- Use a list</t>
  </si>
  <si>
    <t>- Decompose a larger problem into smaller subproblems</t>
  </si>
  <si>
    <t>- Apply appropriate constructs to solve a problem</t>
  </si>
  <si>
    <t>Using media – Gaining support for a cause</t>
  </si>
  <si>
    <t>- Select the most appropriate software to use to complete a task</t>
  </si>
  <si>
    <t>3.7,3.8</t>
  </si>
  <si>
    <t>- Identify the key features of a word processor</t>
  </si>
  <si>
    <t>- Apply the key features of a word processor to format a document</t>
  </si>
  <si>
    <t>- Evaluate formatting techniques to understand why we format documents</t>
  </si>
  <si>
    <t>DD,ET</t>
  </si>
  <si>
    <t>- Select appropriate images for a given context</t>
  </si>
  <si>
    <t>- Apply appropriate formatting techniques</t>
  </si>
  <si>
    <t>- Demonstrate an understanding of licensing issues involving online content by applying appropriate Creative Commons licences</t>
  </si>
  <si>
    <t>- Demonstrate the ability to credit the original source of an image</t>
  </si>
  <si>
    <t>- Critique digital content for credibility</t>
  </si>
  <si>
    <t>- Apply techniques in order to identify whether or not a source is credible</t>
  </si>
  <si>
    <t>- Apply referencing techniques and understand the concept of plagiarism</t>
  </si>
  <si>
    <t>- Evaluate online sources for use in own work</t>
  </si>
  <si>
    <t>CM,IT</t>
  </si>
  <si>
    <t>- Construct a blog using appropriate software</t>
  </si>
  <si>
    <t>- Organise the content of the blog based on credible sources</t>
  </si>
  <si>
    <t>- Apply referencing techniques that credit authors appropriately</t>
  </si>
  <si>
    <t>- Design the layout of the content to make it suitable for the audience</t>
  </si>
  <si>
    <t>- Organise the content of blog based on credible sources</t>
  </si>
  <si>
    <t>- Recall that a general-purpose computing system is a device for executing programs</t>
  </si>
  <si>
    <t>3.4,3.5,3.6</t>
  </si>
  <si>
    <t>- Recall that a program is a sequence of instructions that specify operations that are to be performed on data</t>
  </si>
  <si>
    <t>- Explain the difference between a general-purpose computing system and a purpose-built device</t>
  </si>
  <si>
    <t>- Describe the function of the hardware components used in computing systems</t>
  </si>
  <si>
    <t>- Describe how the hardware components used in computing systems work together in order to execute programs</t>
  </si>
  <si>
    <t>- Recall that all computing systems, regardless of form, have a similar structure (‘architecture’)</t>
  </si>
  <si>
    <t>- Analyse how the hardware components used in computing systems work together in order to execute programs</t>
  </si>
  <si>
    <t>- Define what an operating system is, and recall its role in controlling program execution</t>
  </si>
  <si>
    <t>- Describe the NOT, AND, and OR logical operators, and how they are used to form logical expressions</t>
  </si>
  <si>
    <t>- Use logic gates to construct logic circuits, and associate these with logical operators and expressions</t>
  </si>
  <si>
    <t>- Describe how hardware is built out of increasingly complex logic circuits</t>
  </si>
  <si>
    <t>- Recall that, since hardware is built out of logic circuits, data and instructions alike need to be represented using binary digits</t>
  </si>
  <si>
    <t>CS,DI,PG</t>
  </si>
  <si>
    <t>- Provide broad definitions of ‘artificial intelligence’ and ‘machine learning’</t>
  </si>
  <si>
    <t>- Identify examples of artificial intelligence and machine learning in the real world</t>
  </si>
  <si>
    <t>- Describe the steps involved in training machines to perform tasks (gathering data, training, testing)</t>
  </si>
  <si>
    <t>- Describe how machine learning differs from traditional programming</t>
  </si>
  <si>
    <t>- Associate the use of artificial intelligence with moral dilemmas</t>
  </si>
  <si>
    <t>- Explain the implications of sharing program code</t>
  </si>
  <si>
    <t>IT,PG</t>
  </si>
  <si>
    <t>Developing for the web</t>
  </si>
  <si>
    <t>- Describe what HTML is</t>
  </si>
  <si>
    <t>- Use HTML to structure static web pages</t>
  </si>
  <si>
    <t>CM,PG</t>
  </si>
  <si>
    <t>- Modify HTML tags using inline styling to improve the appearance of web pages</t>
  </si>
  <si>
    <t>CM,DD,PG</t>
  </si>
  <si>
    <t>- Display images within a web page</t>
  </si>
  <si>
    <t>- Apply HTML tags to construct a web page structure from a provided design</t>
  </si>
  <si>
    <t>- Describe what CSS is</t>
  </si>
  <si>
    <t>- Use CSS to style static web pages</t>
  </si>
  <si>
    <t>- Assess the benefits of using CSS to style pages instead of in-line formatting</t>
  </si>
  <si>
    <t>CM,ET,PG</t>
  </si>
  <si>
    <t>- Describe what a search engine is</t>
  </si>
  <si>
    <t>- Explain how search engines ‘crawl’ through the World Wide Web and how they select and rank results</t>
  </si>
  <si>
    <t>AL,CS,NW</t>
  </si>
  <si>
    <t>- Analyse how search engines select and rank results when searches are made</t>
  </si>
  <si>
    <t>AL,NW</t>
  </si>
  <si>
    <t>- Use search technologies effectively</t>
  </si>
  <si>
    <t>- Discuss the impact of search technologies and the issues that arise by the way they function and the way they are used</t>
  </si>
  <si>
    <t>ET,NW,SS</t>
  </si>
  <si>
    <t>- Create hyperlinks to allow users to navigate between multiple web pages</t>
  </si>
  <si>
    <t>- Implement navigation to complete a functioning website</t>
  </si>
  <si>
    <t>- Complete summative assessment</t>
  </si>
  <si>
    <t>DI,ET,IT</t>
  </si>
  <si>
    <t>Introduction to Python programming</t>
  </si>
  <si>
    <t>- Describe what algorithms and programs are and how they differ</t>
  </si>
  <si>
    <t>3.1,3.2,3.3,3.6</t>
  </si>
  <si>
    <t>- Recall that a program written in a programming language needs to be translated in order to be executed by a machine</t>
  </si>
  <si>
    <t>- Write simple Python programs that display messages, assign values to variables, and receive keyboard input</t>
  </si>
  <si>
    <t>- Locate and correct common syntax errors</t>
  </si>
  <si>
    <t>- Describe the semantics of assignment statements</t>
  </si>
  <si>
    <t>- Use simple arithmetic expressions in assignment statements to calculate values</t>
  </si>
  <si>
    <t>- Receive input from the keyboard and convert it to a numerical value</t>
  </si>
  <si>
    <t>- Use relational operators to form logical expressions</t>
  </si>
  <si>
    <t>- Use binary selection (if, else statements) to control the flow of program execution</t>
  </si>
  <si>
    <t>- Generate and use random integers</t>
  </si>
  <si>
    <t>- Use multi-branch selection (if, elif, else statements) to control the flow of program execution</t>
  </si>
  <si>
    <t>- Describe how iteration (while statements) controls the flow of program execution</t>
  </si>
  <si>
    <t>- Use iteration (while loops) to control the flow of program execution</t>
  </si>
  <si>
    <t>- Use variables as counters in iterative programs</t>
  </si>
  <si>
    <t>- Combine iteration and selection to control the flow of program execution</t>
  </si>
  <si>
    <t>- Use Boolean variables as flags</t>
  </si>
  <si>
    <t>Media – Vector graphics</t>
  </si>
  <si>
    <t>- Draw basic shapes (rectangle, ellipse, polygon, star) with different properties (fill and stroke, shape-specific attributes)</t>
  </si>
  <si>
    <t>- Manipulate individual objects (select, move, resize, rotate, duplicate, flip, z-order)</t>
  </si>
  <si>
    <t>- Manipulate groups of objects (select, group/ungroup, align, distribute)</t>
  </si>
  <si>
    <t>- Combine paths by applying operations (union, difference, intersection)</t>
  </si>
  <si>
    <t>- Convert objects to paths</t>
  </si>
  <si>
    <t>- Draw paths</t>
  </si>
  <si>
    <t>- Edit path nodes</t>
  </si>
  <si>
    <t>- Combine multiple tools and techniques to create a vector graphic design</t>
  </si>
  <si>
    <t>- Explain what vector graphics are</t>
  </si>
  <si>
    <t>- Provide examples where using vector graphics would be appropriate</t>
  </si>
  <si>
    <t>- Peer assess another pair’s project work</t>
  </si>
  <si>
    <t>- Improve your own project work based on feedback</t>
  </si>
  <si>
    <t>- Complete a summative assessment</t>
  </si>
  <si>
    <t>Mobile app development</t>
  </si>
  <si>
    <t>- Identify when a problem needs to be broken down</t>
  </si>
  <si>
    <t>3.1,3.2,3.3,3.8</t>
  </si>
  <si>
    <t>- Implement and customise GUI elements to meet the needs of the user</t>
  </si>
  <si>
    <t>DD,ET,PG</t>
  </si>
  <si>
    <t>- Recognise that events can control the flow of a program</t>
  </si>
  <si>
    <t>- Use user input in an event-driven programming environment</t>
  </si>
  <si>
    <t>- Use variables in an event-driven programming environment</t>
  </si>
  <si>
    <t>- Develop a partially complete application to include additional functionality</t>
  </si>
  <si>
    <t>- Identify and fix common coding errors</t>
  </si>
  <si>
    <t>- Pass the value of a variable into an object</t>
  </si>
  <si>
    <t>- Establish user needs when completing a creative project</t>
  </si>
  <si>
    <t>- Apply decomposition to break down a large problem into more manageable steps</t>
  </si>
  <si>
    <t>- Use user input in a block-based programming language</t>
  </si>
  <si>
    <t>- Use a block-based programming language to create a sequence</t>
  </si>
  <si>
    <t>- Use variables in a block-based programming language</t>
  </si>
  <si>
    <t>- Use a block-based programming language to include sequencing and selection</t>
  </si>
  <si>
    <t>- Reflect and react to user feedback</t>
  </si>
  <si>
    <t>- Evaluate the success of the programming project</t>
  </si>
  <si>
    <t>Representations – from clay to silicon</t>
  </si>
  <si>
    <t>- List examples of representations</t>
  </si>
  <si>
    <t>- Recall that representations are used to store, communicate, and process information</t>
  </si>
  <si>
    <t>- Provide examples of how different representations are appropriate for different tasks</t>
  </si>
  <si>
    <t>- Recall that characters can be represented as sequences of symbols and list examples of character coding schemes</t>
  </si>
  <si>
    <t>- Measure the length of a representation as the number of symbols that it contains</t>
  </si>
  <si>
    <t>- Provide examples of how symbols are carried on physical media</t>
  </si>
  <si>
    <t>- Explain what binary digits (bits) are, in terms of familiar symbols such as digits or letters</t>
  </si>
  <si>
    <t>- Measure the size or length of a sequence of bits as the number of binary digits that it contains</t>
  </si>
  <si>
    <t>- Describe how natural numbers are represented as sequences of binary digits</t>
  </si>
  <si>
    <t>- Convert a decimal number to binary and vice versa</t>
  </si>
  <si>
    <t>- Convert between different units and multiples of representation size</t>
  </si>
  <si>
    <t>- Provide examples of the different ways that binary digits are physically represented in digital devices</t>
  </si>
  <si>
    <t>- Apply all of the skills covered in this unit</t>
  </si>
  <si>
    <t>- Critique online services in relation to data privacy</t>
  </si>
  <si>
    <t>DD,SS</t>
  </si>
  <si>
    <t>- Identify what happens to data entered online</t>
  </si>
  <si>
    <t>DI,NW,SS</t>
  </si>
  <si>
    <t>- Explain the need for the Data Protection Act</t>
  </si>
  <si>
    <t>DI,IT,SS</t>
  </si>
  <si>
    <t>- Recognise how human errors pose security risks to data</t>
  </si>
  <si>
    <t>DI,SS</t>
  </si>
  <si>
    <t>- Implement strategies to minimise the risk of data being compromised through human error</t>
  </si>
  <si>
    <t>- Define hacking in the context of cyber security</t>
  </si>
  <si>
    <t>IT,PG,SS</t>
  </si>
  <si>
    <t>- Explain how a DDoS attack can impact users of online services</t>
  </si>
  <si>
    <t>- Identify strategies to reduce the chance of a brute force attack being successful</t>
  </si>
  <si>
    <t>NW,PG,SS</t>
  </si>
  <si>
    <t>- Explain the need for the Computer Misuse Act</t>
  </si>
  <si>
    <t>- List the common malware threats</t>
  </si>
  <si>
    <t>CS,IT,SS</t>
  </si>
  <si>
    <t>- Examine how different types of malware causes problems for computer systems</t>
  </si>
  <si>
    <t>- Question how malicious bots can have an impact on societal issues</t>
  </si>
  <si>
    <t>- Compare security threats against probability and the potential impact to organisations</t>
  </si>
  <si>
    <t>- Explain how networks can be protected from common security threats</t>
  </si>
  <si>
    <t>- Identify the most effective methods to prevent cyberattacks</t>
  </si>
  <si>
    <t>Data science</t>
  </si>
  <si>
    <t>- Define data science</t>
  </si>
  <si>
    <t>- Explain how visualising data can help identify patterns and trends in order to help us gain insights</t>
  </si>
  <si>
    <t>- Use an appropriate software tool to visualise data sets and look for patterns or trends</t>
  </si>
  <si>
    <t>- Recognise examples of where large data sets are used in daily life</t>
  </si>
  <si>
    <t>DI,IT</t>
  </si>
  <si>
    <t>- Select criteria and use data set to investigate predictions</t>
  </si>
  <si>
    <t>- Evaluate findings to support arguments for or against a prediction</t>
  </si>
  <si>
    <t>- Define the terms ‘correlation’ and ‘outliers’ in relation to data trends</t>
  </si>
  <si>
    <t>- Identify the steps of the investigative cycle</t>
  </si>
  <si>
    <t>- Solve a problem by implementing steps of the investigative cycle on a data set</t>
  </si>
  <si>
    <t>- Use findings to support a recommendation</t>
  </si>
  <si>
    <t>- Identify the data needed to answer a question defined by the learner</t>
  </si>
  <si>
    <t>- Create a data capture form</t>
  </si>
  <si>
    <t>- Describe the need for data cleansing</t>
  </si>
  <si>
    <t>- Apply data cleansing techniques to a data set</t>
  </si>
  <si>
    <t>- Visualise a data set</t>
  </si>
  <si>
    <t>- Analyse visualisations to identify patterns, trends, and outliers</t>
  </si>
  <si>
    <t>- Draw conclusions and report findings</t>
  </si>
  <si>
    <t>Media – Animations</t>
  </si>
  <si>
    <t>- Add, delete, and move objects</t>
  </si>
  <si>
    <t>- Scale and rotate objects</t>
  </si>
  <si>
    <t>- Use a material to add colour to objects</t>
  </si>
  <si>
    <t>- Add, move, and delete keyframes to make basic animations</t>
  </si>
  <si>
    <t>- Play, pause, and move through the animation using the timeline</t>
  </si>
  <si>
    <t>- Create useful names for objects</t>
  </si>
  <si>
    <t>- Join multiple objects together using parenting</t>
  </si>
  <si>
    <t>- Use edit mode and extrude</t>
  </si>
  <si>
    <t>- Use loop cut and face editing</t>
  </si>
  <si>
    <t>- Apply different colours to different parts of the same model</t>
  </si>
  <si>
    <t>- Use proportional editing</t>
  </si>
  <si>
    <t>- Use the knife tool</t>
  </si>
  <si>
    <t>- Use subdivision</t>
  </si>
  <si>
    <t>- Add and edit set lighting</t>
  </si>
  <si>
    <t>- Set up the camera</t>
  </si>
  <si>
    <t>- Compare different render modes</t>
  </si>
  <si>
    <t>- Create a 3–10 second animation</t>
  </si>
  <si>
    <t>- Render out the animation</t>
  </si>
  <si>
    <t>Physical computing</t>
  </si>
  <si>
    <t>- Describe what the micro:bit is</t>
  </si>
  <si>
    <t>- List the micro:bit’s input and output devices</t>
  </si>
  <si>
    <t>- Use a development environment to write, execute, and debug a Python program for the micro:bit</t>
  </si>
  <si>
    <t>AL,CS,ET,PG</t>
  </si>
  <si>
    <t>- Write programs that use the micro:bit’s built-in input and output devices</t>
  </si>
  <si>
    <t>AL,CS,PG</t>
  </si>
  <si>
    <t>- Write programs that use GPIO pins to generate output and receive input</t>
  </si>
  <si>
    <t>- Write programs that communicate with other devices by sending and receiving messages wirelessly</t>
  </si>
  <si>
    <t>AL,CS,NW,PG</t>
  </si>
  <si>
    <t>- Design a physical computing artifact purposefully, keeping in mind the problem at hand, the needs of the audience involved, and the available resources</t>
  </si>
  <si>
    <t>CS,DD</t>
  </si>
  <si>
    <t>- Decompose the functionality of a physical computing system into simpler features</t>
  </si>
  <si>
    <t>- Implement a physical computing project, while following, revising, and refining the project plan</t>
  </si>
  <si>
    <t>AL,CS,DD,DI,ET,PG</t>
  </si>
  <si>
    <t>Python programming with sequences of data</t>
  </si>
  <si>
    <t>- Write programs that display messages, receive keyboard input, and use simple arithmetic expressions in assignment statements</t>
  </si>
  <si>
    <t>- Create lists and access individual list items</t>
  </si>
  <si>
    <t>AL,DI,PG</t>
  </si>
  <si>
    <t>- Use selection (**if-elif-else* statements) to control the flow of program execution</t>
  </si>
  <si>
    <t>- Perform common operations on lists or individual items</t>
  </si>
  <si>
    <t>- Use iteration (while statements) to control the flow of program execution</t>
  </si>
  <si>
    <t>- Perform common operations on strings or individual characters</t>
  </si>
  <si>
    <t>- Use iteration (for statements) to iterate over list items</t>
  </si>
  <si>
    <t>- Perform common operations on lists or strings</t>
  </si>
  <si>
    <t>DI,PG</t>
  </si>
  <si>
    <t>- Use iteration (for loops) to iterate over lists and strings</t>
  </si>
  <si>
    <t>- Use variables to keep track of counts and sums</t>
  </si>
  <si>
    <t>- Combine key programming language features to develop solutions to meaningful problems</t>
  </si>
  <si>
    <t>Representations – going audiovisual</t>
  </si>
  <si>
    <t>- Describe how digital images are composed of individual elements</t>
  </si>
  <si>
    <t>- Recall that the colour of each picture element is represented using a sequence of binary digits</t>
  </si>
  <si>
    <t>- Define key terms such as ‘pixels’, ‘resolution’, and ‘colour depth’</t>
  </si>
  <si>
    <t>- Describe how an image can be represented as a sequence of bits</t>
  </si>
  <si>
    <t>- Describe how colour can be represented as a mixture of red, green, and blue, with a sequence of bits representing each colour’s intensity</t>
  </si>
  <si>
    <t>- Compute the representation size of a digital image, by multiplying resolution (number of pixels) with colour depth (number of bits used to represent the colour of individual pixels)</t>
  </si>
  <si>
    <t>- Describe the trade-off between representation size and perceived quality for digital images</t>
  </si>
  <si>
    <t>- Perform basic image editing tasks using appropriate software and combine them in order to solve more complex problems requiring image manipulation</t>
  </si>
  <si>
    <t>- Explain how the manipulation of digital images amounts to arithmetic operations on their digital representation</t>
  </si>
  <si>
    <t>- Describe and assess the creative benefits and ethical drawbacks of digital manipulation [Education for a Connected World](https://www.gov.uk/government/publications/education-for-a-connected-world)</t>
  </si>
  <si>
    <t>CM,DI,IT</t>
  </si>
  <si>
    <t>- Recall that sound is a wave</t>
  </si>
  <si>
    <t>- Explain the function of microphones and speakers as components that capture and generate sound</t>
  </si>
  <si>
    <t>- Define key terms such as ‘sample’, ‘sampling frequency/rate’, ‘sample size’</t>
  </si>
  <si>
    <t>- Describe how sounds are represented as sequences of bits</t>
  </si>
  <si>
    <t>- Calculate representation size for a given digital sound, given its attributes</t>
  </si>
  <si>
    <t>- Explain how attributes such as sampling frequency and sample size affect characteristics such as representation size and perceived quality, and the trade-offs involved</t>
  </si>
  <si>
    <t xml:space="preserve">- Perform basic sound editing tasks using appropriate software and combine them in order to solve more complex problems requiring sound manipulation
</t>
  </si>
  <si>
    <t>- Recall that bitmap images and pulse code sound are not the only binary representations of images and sound available</t>
  </si>
  <si>
    <t>- Define ‘compression’, and describe why it is necessary</t>
  </si>
  <si>
    <t>Non-GCSE</t>
  </si>
  <si>
    <t>IT and the world of work</t>
  </si>
  <si>
    <t>Examine traditional and modern team working</t>
  </si>
  <si>
    <t>DD,IT</t>
  </si>
  <si>
    <t>Interpret the advantages and disadvantages of 24/7/365 availability</t>
  </si>
  <si>
    <t>Compare inclusivity and accessibility within traditional and modern teams</t>
  </si>
  <si>
    <t>Examine modern technology tools that assist inclusivity and accessibility</t>
  </si>
  <si>
    <t>Explore communication tools</t>
  </si>
  <si>
    <t>DD,ET,IT</t>
  </si>
  <si>
    <t>Evaluate collaborative working</t>
  </si>
  <si>
    <t>Recall collaboration and communication platforms</t>
  </si>
  <si>
    <t>Evaluate effective online communication</t>
  </si>
  <si>
    <t>Formulate a proposal that identifies essential skills for the modern workplace</t>
  </si>
  <si>
    <t>Assess the functions and features of cloud computing</t>
  </si>
  <si>
    <t>Justify the selection of communication platforms</t>
  </si>
  <si>
    <t>Evaluate the security of using the cloud for storage and document/data creation</t>
  </si>
  <si>
    <t>Recognise methods of creating a network when mobile or remote working</t>
  </si>
  <si>
    <t>Evaluate the advantages and disadvantages of ad hoc networks</t>
  </si>
  <si>
    <t>Judge the security of ad hoc networks</t>
  </si>
  <si>
    <t>Evaluate the impact of mental well-being on individuals</t>
  </si>
  <si>
    <t>Evaluate the impact of physical well-being on individuals</t>
  </si>
  <si>
    <t>Create a positive working environment</t>
  </si>
  <si>
    <t>IT project management</t>
  </si>
  <si>
    <t>Define the term project management</t>
  </si>
  <si>
    <t>4.1,4.2</t>
  </si>
  <si>
    <t>Identify why the use of project management is important</t>
  </si>
  <si>
    <t>Select appropriate project management methodologies</t>
  </si>
  <si>
    <t>Analyse a project brief</t>
  </si>
  <si>
    <t>Identify the user requirements of a project</t>
  </si>
  <si>
    <t>Evaluate the constraints of a project</t>
  </si>
  <si>
    <t>Identify objectives relating to a project</t>
  </si>
  <si>
    <t>Develop objectives into SMART goals</t>
  </si>
  <si>
    <t>Define ‘iteration’ and ‘interaction’</t>
  </si>
  <si>
    <t>Create a Gantt chart</t>
  </si>
  <si>
    <t>Create a PERT chart</t>
  </si>
  <si>
    <t>Evaluate planning tools</t>
  </si>
  <si>
    <t>Create an appropriate spreadsheet for a project</t>
  </si>
  <si>
    <t>Evaluate a spreadsheet</t>
  </si>
  <si>
    <t>Follow a design plan</t>
  </si>
  <si>
    <t>Create visual media</t>
  </si>
  <si>
    <t>Assess the effectiveness of planning for the visual elements of a project</t>
  </si>
  <si>
    <t>Evaluate the overall success of a completed project</t>
  </si>
  <si>
    <t>Test the effectiveness of developed products</t>
  </si>
  <si>
    <t>Develop documentation for the first stage of a project</t>
  </si>
  <si>
    <t>Create planning documents for a project</t>
  </si>
  <si>
    <t>Create project products</t>
  </si>
  <si>
    <t>Develop testing documentation</t>
  </si>
  <si>
    <t>Evaluate a completed project</t>
  </si>
  <si>
    <t>Media</t>
  </si>
  <si>
    <t>Describe the term ‘pre-production’</t>
  </si>
  <si>
    <t>Compare planning tools available for pre-production</t>
  </si>
  <si>
    <t>Create pre-production planning materials</t>
  </si>
  <si>
    <t>Describe the two main types of digital graphics: raster and vector</t>
  </si>
  <si>
    <t>Name associated file formats for types of digital graphics</t>
  </si>
  <si>
    <t>Utilise open source software to create both types of digital graphics</t>
  </si>
  <si>
    <t>Identify the resources required for creating digital graphics</t>
  </si>
  <si>
    <t>Recognise the legislation regarding use of digital graphics</t>
  </si>
  <si>
    <t>Name the different camera angles used in video production</t>
  </si>
  <si>
    <t>Recognise different file formats and properties of digital video</t>
  </si>
  <si>
    <t>Utilise the software required for digital video creation</t>
  </si>
  <si>
    <t>Discuss the features and properties of websites</t>
  </si>
  <si>
    <t>Plan a multi-page website</t>
  </si>
  <si>
    <t>Create a multi-page website using open source tools</t>
  </si>
  <si>
    <t>Plan a digital media artefact from a selected client brief</t>
  </si>
  <si>
    <t>Create media artefacts</t>
  </si>
  <si>
    <t>Evaluate design decisions for media artefacts</t>
  </si>
  <si>
    <t>Describe the role of conventions in programming</t>
  </si>
  <si>
    <t>Recall that there are different paradigms for programming</t>
  </si>
  <si>
    <t>Define object-oriented programming</t>
  </si>
  <si>
    <t>Identify a class and object as a part of a program</t>
  </si>
  <si>
    <t>Describe the relationship between a class and an object</t>
  </si>
  <si>
    <t>Define attributes and methods as a part of a class</t>
  </si>
  <si>
    <t>Use a constructor to create objects</t>
  </si>
  <si>
    <t>Use a method and access an attribute on an object</t>
  </si>
  <si>
    <t>Model a real world problem using object oriented programming conventions</t>
  </si>
  <si>
    <t>Create a class</t>
  </si>
  <si>
    <t>Define the use of a self parameter in object-oriented Python</t>
  </si>
  <si>
    <t>Create a method on a class</t>
  </si>
  <si>
    <t>Access and modify attributes using getters and setters</t>
  </si>
  <si>
    <t>Define the principle of inheritance</t>
  </si>
  <si>
    <t>Define the terms superclass and subclass</t>
  </si>
  <si>
    <t>Select appropriate uses of inheritance</t>
  </si>
  <si>
    <t>Create a subclass in a program</t>
  </si>
  <si>
    <t>Explore a program written using OOP</t>
  </si>
  <si>
    <t>Explain the key concepts of OOP</t>
  </si>
  <si>
    <t>Online safety</t>
  </si>
  <si>
    <t>Discuss the main safety concerns of being online</t>
  </si>
  <si>
    <t>Reflect on online activity from a safety perspective</t>
  </si>
  <si>
    <t>Define online reputation and discuss what it is made up of</t>
  </si>
  <si>
    <t>Discuss techniques on how to build a positive online reputation</t>
  </si>
  <si>
    <t>Discuss the ways in which one’s online reputation might be under threat and how to defend it</t>
  </si>
  <si>
    <t>Define the terms ‘big data’ and ‘data analytics’</t>
  </si>
  <si>
    <t>Discuss the ethics of big data use</t>
  </si>
  <si>
    <t>Investigate the stakeholders who use big data and why</t>
  </si>
  <si>
    <t>Explain how data is collected on and how it is used</t>
  </si>
  <si>
    <t>Investigate the legal rights to privacy within the UK</t>
  </si>
  <si>
    <t>Discuss which rights are believed to be upheld</t>
  </si>
  <si>
    <t>Debate whether the right to privacy is important, why this might be the case, and if the right to privacy is in tension with any other rights</t>
  </si>
  <si>
    <t>Evaluate what data created online is valuable, and to whom</t>
  </si>
  <si>
    <t>Discuss ways in which data might be stolen</t>
  </si>
  <si>
    <t>Define terms ‘phishing’ and ‘malware’</t>
  </si>
  <si>
    <t>Identify ways to protect one’s data online</t>
  </si>
  <si>
    <t>Discuss examples of disinformation spread online</t>
  </si>
  <si>
    <t>Define the term ‘fake news’ and discuss the quantity of fake news available online</t>
  </si>
  <si>
    <t>Identify why fake news exists and who creates it</t>
  </si>
  <si>
    <t>Discuss ways of identifying fake news and other forms of disinformation</t>
  </si>
  <si>
    <t>Explain why some content online can be potentially harmful</t>
  </si>
  <si>
    <t>Describe the UK laws governing online content</t>
  </si>
  <si>
    <t>Discuss why policing online spaces can be difficult</t>
  </si>
  <si>
    <t>Demonstrate how to report illegal online content</t>
  </si>
  <si>
    <t>Discuss how we decide what content should be illegal</t>
  </si>
  <si>
    <t>Debate the right to access information in the context of safety concerns online already discussed in this unit</t>
  </si>
  <si>
    <t>Compare UK laws with those in other countries</t>
  </si>
  <si>
    <t>Discover different technologies used to access and share information online</t>
  </si>
  <si>
    <t>Reflect on how big data and other tools help to target information to specific users</t>
  </si>
  <si>
    <t>Discuss the impact this might have on different people’s online experiences and the potential disadvantages of living in an online bubble</t>
  </si>
  <si>
    <t>Contemplate the potential harms of being online</t>
  </si>
  <si>
    <t>Determine practical actions that can be made to protect oneself online</t>
  </si>
  <si>
    <t>Summarise key aspects of online safety</t>
  </si>
  <si>
    <t>CS,DI,IT,NW,SS</t>
  </si>
  <si>
    <t>Spreadsheets</t>
  </si>
  <si>
    <t>Create a spreadsheet model for a given scenario</t>
  </si>
  <si>
    <t>Demonstrate how to use formulae to perform calculations</t>
  </si>
  <si>
    <t>Apply cell formatting</t>
  </si>
  <si>
    <t>Implement formatting to make the spreadsheet readable and to highlight different specific information</t>
  </si>
  <si>
    <t>Use data validation when entering data in order to reduce user error</t>
  </si>
  <si>
    <t>Implement conditional formatting techniques</t>
  </si>
  <si>
    <t>Format cells correctly, e.g. cells representing money should be currency, etc.</t>
  </si>
  <si>
    <t>Select the most suitable chart to visualise the selected data</t>
  </si>
  <si>
    <t>Recognise the importance of clear titles and labels</t>
  </si>
  <si>
    <t>Implement and test a macro to carry out a repetitive task</t>
  </si>
  <si>
    <t>Implement a LOOKUP function to retrieve data</t>
  </si>
  <si>
    <t>Implement an IF function to give the user feedback</t>
  </si>
  <si>
    <t>Demonstrate that skills developed in the lessons can be applied to a different scenario</t>
  </si>
  <si>
    <t>Solve problems using transferable skills</t>
  </si>
  <si>
    <t>Think widely about the uses for and purposes of spreadsheets</t>
  </si>
  <si>
    <t>GCSE</t>
  </si>
  <si>
    <t>Algorithms part 1</t>
  </si>
  <si>
    <t>Define the terms decomposition, abstraction and algorithmic thinking</t>
  </si>
  <si>
    <t>Recognise scenarios where each of these computational thinking techniques are applied</t>
  </si>
  <si>
    <t>Apply decomposition, abstraction and algorithmic thinking to help solve a problem</t>
  </si>
  <si>
    <t>Describe the difference between algorithms and computer programs</t>
  </si>
  <si>
    <t>Identify algorithms that are defined as written descriptions, flowcharts and code</t>
  </si>
  <si>
    <t>Analyse and create flowcharts using the flowchart symbols</t>
  </si>
  <si>
    <t>Use a trace table to walk through code that contains a while loop, a for loop and a list of items</t>
  </si>
  <si>
    <t>Use a trace table to detect and correct errors in a program</t>
  </si>
  <si>
    <t>Algorithms part 2</t>
  </si>
  <si>
    <t>Identify why computers often need to search data</t>
  </si>
  <si>
    <t>Describe how linear search is used for finding the position of an item in a list of items</t>
  </si>
  <si>
    <t>Perform a linear search to find the position of an item in a list</t>
  </si>
  <si>
    <t>Describe how binary search is used for finding the position of an item in a list of items</t>
  </si>
  <si>
    <t>Perform a binary search to find the position of an item in a list</t>
  </si>
  <si>
    <t>Identify scenarios when a binary search can and cannot be carried out</t>
  </si>
  <si>
    <t>Compare the features of linear and binary search and decide which is most suitable in a given context</t>
  </si>
  <si>
    <t>Interpret the code for linear search and binary search</t>
  </si>
  <si>
    <t>Trace code for both searching algorithms with input data</t>
  </si>
  <si>
    <t>Identify why computers often need to sort data</t>
  </si>
  <si>
    <t>Traverse a list of items, swapping the items that are out of order</t>
  </si>
  <si>
    <t>Perform a bubble sort to order a list containing sample data</t>
  </si>
  <si>
    <t>Insert an item into an ordered list of items</t>
  </si>
  <si>
    <t>Describe how insertion sort is used for ordering a list of items</t>
  </si>
  <si>
    <t>Perform an insertion sort to order a list containing sample data</t>
  </si>
  <si>
    <t>Interpret the code for bubble sort and insertion sort</t>
  </si>
  <si>
    <t>Trace code for both sorting algorithms with input data</t>
  </si>
  <si>
    <t>Identify factors that could influence the efficiency of a bubble sort implementation</t>
  </si>
  <si>
    <t>Merge two ordered lists of items into a new ordered list</t>
  </si>
  <si>
    <t>Describe how merge sort is used for ordering a list of items</t>
  </si>
  <si>
    <t>Perform a merge sort to order a list containing sample data</t>
  </si>
  <si>
    <t>Interpret algorithms and suggest improvements</t>
  </si>
  <si>
    <t>Analyse and fix errors in a flowchart</t>
  </si>
  <si>
    <t>Perform searching and sorting algorithms on samples of data</t>
  </si>
  <si>
    <t>Develop a linear search function in Python</t>
  </si>
  <si>
    <t>Complete the end of unit assessment</t>
  </si>
  <si>
    <t>Understand the difference between embedded and general purpose computer systems</t>
  </si>
  <si>
    <t>4.1,4.2,4.3</t>
  </si>
  <si>
    <t>Describe the role of system software as part of a computer system</t>
  </si>
  <si>
    <t>Explore the role of the operating system and utility software</t>
  </si>
  <si>
    <t>Describe the basic components of the CPU</t>
  </si>
  <si>
    <t>Understand the roles and purpose of each component of the CPU in computation</t>
  </si>
  <si>
    <t>Explain how the fetch-decode-execute cycle works by describing what happens at each stage</t>
  </si>
  <si>
    <t>Describe the role of each part of the CPU as part of the fetch-decode-execute cycle</t>
  </si>
  <si>
    <t>Describe the characteristics of RAM and ROM</t>
  </si>
  <si>
    <t>Explain the role of main memory as part of a computer system</t>
  </si>
  <si>
    <t>Define cache memory</t>
  </si>
  <si>
    <t>Describe the role of cache in a computer system</t>
  </si>
  <si>
    <t>Explain why a computer system needs secondary storage</t>
  </si>
  <si>
    <t>State the different types of secondary storage and describe their functional characteristics</t>
  </si>
  <si>
    <t>State how solid-state memory works and describe its characteristics</t>
  </si>
  <si>
    <t>Explain how optical and magnetic memory stores data in the form of binary</t>
  </si>
  <si>
    <t>Describe how data is read from and written to optical and magnetic memory</t>
  </si>
  <si>
    <t>Apply knowledge of storage devices to compare the three mediums of storage</t>
  </si>
  <si>
    <t>Apply the knowledge of storage devices to recommend an appropriate device</t>
  </si>
  <si>
    <t>Describe the limitations of secondary storage</t>
  </si>
  <si>
    <t>Explain the definition of ‘cloud storage’ and describe the characteristics of cloud storage</t>
  </si>
  <si>
    <t>Explore the factors that impact a CPU’s performance</t>
  </si>
  <si>
    <t>Select components to create a computer system</t>
  </si>
  <si>
    <t>Evaluate a computer’s suitability for a given task</t>
  </si>
  <si>
    <t>Revise computer systems content covered so far</t>
  </si>
  <si>
    <t>Design and implement a software project</t>
  </si>
  <si>
    <t>Discover the logic gates AND, NOT, and OR, including their symbols and truth tables</t>
  </si>
  <si>
    <t>AL,CS</t>
  </si>
  <si>
    <t>Learn how logic gates are used in carrying out computation</t>
  </si>
  <si>
    <t>Design a logical circuit, combining logic gates to solve a problem</t>
  </si>
  <si>
    <t>Construct truth tables for a three-input logic circuit</t>
  </si>
  <si>
    <t>Write a Boolean expression to describe a logical circuit</t>
  </si>
  <si>
    <t>Describe how combinations of logic gates can perform mathematical operations</t>
  </si>
  <si>
    <t>Explain the basic commands in the LMC’s assembly code: INP, OUT, STA, LDA, ADD, SUB, and BRP</t>
  </si>
  <si>
    <t>Determine that assembly language has a 1:1 relationship with machine code</t>
  </si>
  <si>
    <t>Design and write your own program in assembly language</t>
  </si>
  <si>
    <t>Define the terms cybersecurity and network security, explain their importance, and distinguish between the two</t>
  </si>
  <si>
    <t>4.1,4.3</t>
  </si>
  <si>
    <t>Describe the features of a network that make it vulnerable to attack</t>
  </si>
  <si>
    <t>Describe the impact of cybercrime on businesses and individuals</t>
  </si>
  <si>
    <t>Analyse an attack on a company and identify what motivated the hackers</t>
  </si>
  <si>
    <t>Demonstrate knowledge of social engineering in role play and case studies</t>
  </si>
  <si>
    <t>Identify and describe non-automated forms of cyberattack and how humans can be the weak points in an organisation</t>
  </si>
  <si>
    <t>Analyse a real cyberattack and identify the network or software weaknesses that enabled it to happen</t>
  </si>
  <si>
    <t>Describe automated forms of cyberattack</t>
  </si>
  <si>
    <t>Describe ways in which organisations use software to protect against cyberattacks</t>
  </si>
  <si>
    <t>Identify how software can be used to protect from cyberattacks</t>
  </si>
  <si>
    <t>CS,DD,NW,SS</t>
  </si>
  <si>
    <t>Describe different ways to protect software systems and networks (2 of 2)</t>
  </si>
  <si>
    <t>Understand the need for, and importance of, network security</t>
  </si>
  <si>
    <t>Explain a number of methods of achieving network security</t>
  </si>
  <si>
    <t>Describe different methods of identifying cybersecurity vulnerabilities, such as: penetration testing, ethical hacking, network forensics, commercial analysis tools, review of network and user policies</t>
  </si>
  <si>
    <t>Evaluate the potential for cybersecurity careers</t>
  </si>
  <si>
    <t>Apply knowledge of cybersecurity to GCSE-style questions</t>
  </si>
  <si>
    <t>CS,DD,IT,NW,SS</t>
  </si>
  <si>
    <t>Describe a database</t>
  </si>
  <si>
    <t>Define database key terms (table, record, field, primary key, foreign key)</t>
  </si>
  <si>
    <t>Describe a flat file database</t>
  </si>
  <si>
    <t>Describe a relational database</t>
  </si>
  <si>
    <t>Describe the function of SQL</t>
  </si>
  <si>
    <t>Use SQL to retrieve data from a table in a relational database</t>
  </si>
  <si>
    <t>Use SQL to retrieve data from more than one table in a relational database</t>
  </si>
  <si>
    <t>Describe the function of different data types.</t>
  </si>
  <si>
    <t>Use SQL to insert, update and delete data into a relational database</t>
  </si>
  <si>
    <t>Interrogate and update an existing database</t>
  </si>
  <si>
    <t>Data representations</t>
  </si>
  <si>
    <t>Give examples of the use of representation</t>
  </si>
  <si>
    <t>Explain how binary relates to two-state electrical signals</t>
  </si>
  <si>
    <t>Work out what range of numbers can be stored in a specific number of bits</t>
  </si>
  <si>
    <t>Explain the concept of a number base</t>
  </si>
  <si>
    <t>Convert a positive binary integer to decimal</t>
  </si>
  <si>
    <t>Convert a decimal number to binary</t>
  </si>
  <si>
    <t>Define the term ‘bit’</t>
  </si>
  <si>
    <t>Perform binary shifts (logical)</t>
  </si>
  <si>
    <t>Perform binary addition</t>
  </si>
  <si>
    <t>Explain why overflow might occur</t>
  </si>
  <si>
    <t>Define the term ‘byte’</t>
  </si>
  <si>
    <t>Explain how numbers are represented using hexadecimal</t>
  </si>
  <si>
    <t>Convert decimal numbers to and from hexadecimal</t>
  </si>
  <si>
    <t>Explain why and where hexadecimal notation is used</t>
  </si>
  <si>
    <t>Be able to convert binary numbers to and from hexadecimal</t>
  </si>
  <si>
    <t>Define the term ‘nibble’</t>
  </si>
  <si>
    <t>Explain how ASCII is used to represent characters, and its limitations</t>
  </si>
  <si>
    <t>Explain what a character set is</t>
  </si>
  <si>
    <t>Explain the need for Unicode</t>
  </si>
  <si>
    <t>Be able to calculate the number of bits needed to store a piece of text</t>
  </si>
  <si>
    <t>Describe what a pixel is and how pixels relate to images</t>
  </si>
  <si>
    <t>Explain how bitmaps are used to represent images</t>
  </si>
  <si>
    <t>Convert between binary data and black and white bitmaps</t>
  </si>
  <si>
    <t>Explain the relationship between resolution, colour depth, and file size for images</t>
  </si>
  <si>
    <t>Describe colour depth and resolution, and how they impact on image quality</t>
  </si>
  <si>
    <t>Define the terms ‘bit’, ‘nibble’, ‘byte’, ‘megabyte’, ‘gigabyte’, ‘terabyte’, and ‘petabyte’</t>
  </si>
  <si>
    <t>Be able to convert between units of measurement</t>
  </si>
  <si>
    <t>Explain the difference between raster and vector graphics</t>
  </si>
  <si>
    <t>Describe the use of metadata in image files</t>
  </si>
  <si>
    <t>Explain why analogue sound data needs to be converted to discrete values</t>
  </si>
  <si>
    <t>Describe the concepts of sampling, sample rate, and sample resolution</t>
  </si>
  <si>
    <t>Describe the use of metadata in sound files</t>
  </si>
  <si>
    <t>Calculate file size requirements for sound files</t>
  </si>
  <si>
    <t>Create a simple web page using basic tags</t>
  </si>
  <si>
    <t>CM,NW,PG</t>
  </si>
  <si>
    <t>Describe the purpose of HTML and tags when designing a website</t>
  </si>
  <si>
    <t>Describe what is meant by the term ‘accessibility’</t>
  </si>
  <si>
    <t>DD,IT,NW</t>
  </si>
  <si>
    <t>Extend a HTML page to include images &lt;img&gt; and hyperlinks &lt;a href&gt;</t>
  </si>
  <si>
    <t>Identify the common features of existing websites and the basics of what makes good web design</t>
  </si>
  <si>
    <t>DD,NW,PG</t>
  </si>
  <si>
    <t>Design and create pages for a mini website</t>
  </si>
  <si>
    <t>CM,DD,NW,PG</t>
  </si>
  <si>
    <t>Create hyperlinks between pages stored locally within a folder</t>
  </si>
  <si>
    <t>Insert images stored locally within a folder</t>
  </si>
  <si>
    <t>Experiment with CSS by changing the style of the tags learnt so far in this unit</t>
  </si>
  <si>
    <t>Describe the purpose of CSS and why it is needed in addition to HTML</t>
  </si>
  <si>
    <t>Apply knowledge of CSS to DIVs within web pages using classes</t>
  </si>
  <si>
    <t>Describe the purpose of DIV tags</t>
  </si>
  <si>
    <t>Apply skills to position items within a page</t>
  </si>
  <si>
    <t>Explain how to plan a website by developing house style and sketched wireframe</t>
  </si>
  <si>
    <t>Describe the box model in CSS</t>
  </si>
  <si>
    <t>Self/peer evaluate the webpage produced using a rubric</t>
  </si>
  <si>
    <t>Construct a three-page website to showcase the skills learned throughout this unit of study</t>
  </si>
  <si>
    <t>Extend/finish the assessed website</t>
  </si>
  <si>
    <t>Showcase the assessed website</t>
  </si>
  <si>
    <t>Demonstrate how much has been learnt by taking an end of unit test</t>
  </si>
  <si>
    <t>Apply the terms ‘privacy’, ‘legal’, ‘ethical’, ‘environmental’, and ‘cultural’</t>
  </si>
  <si>
    <t>Explain data legislation, including an organisation’s obligation to protect and supply data</t>
  </si>
  <si>
    <t>Explain the term ‘stakeholder’</t>
  </si>
  <si>
    <t>Explain the right to be forgotten</t>
  </si>
  <si>
    <t>Distinguish the differences between legitimate creative uses and clear infringement of material subject to copyright</t>
  </si>
  <si>
    <t>Explain the Freedom of Information Act</t>
  </si>
  <si>
    <t>Define ‘computer misuse’ and the associated offences</t>
  </si>
  <si>
    <t>Identify situations that would be classified as an offence under the Act</t>
  </si>
  <si>
    <t>Define ‘downtime’ and explain the associated impact on an organisation</t>
  </si>
  <si>
    <t>Explain what is meant by the ‘digital divide’ and measures to mitigate its effect</t>
  </si>
  <si>
    <t>Identify positive and negative aspects of the use of mobile technology</t>
  </si>
  <si>
    <t>Identify the implications of having personal data online</t>
  </si>
  <si>
    <t>Explain the social and environmental impacts of social media</t>
  </si>
  <si>
    <t>Explain the positive and negative effects of online content</t>
  </si>
  <si>
    <t>Explain the environmental effects of the use of technology</t>
  </si>
  <si>
    <t>Explain the ethical issues surrounding the use of AI in society</t>
  </si>
  <si>
    <t>AL,IT,PG</t>
  </si>
  <si>
    <t>Explain the ethical impact of using algorithms to make decisions</t>
  </si>
  <si>
    <t>Demonstrate knowledge of the five impacts of technology</t>
  </si>
  <si>
    <t>Define what networks are</t>
  </si>
  <si>
    <t>Describe the hardware components required to build networks of devices</t>
  </si>
  <si>
    <t>Analyse the benefits and problems associated with networks</t>
  </si>
  <si>
    <t>Explain how devices can be connected to a network either through a wired or wireless connection</t>
  </si>
  <si>
    <t>Define MAC addresses and their use in networks</t>
  </si>
  <si>
    <t>Analyse specific examples including Ethernet and Wi-Fi</t>
  </si>
  <si>
    <t>Explain the importance of connectivity in modern computing systems</t>
  </si>
  <si>
    <t>List and describe the different types of networks depending on node distribution, including personal, local, and wide area networks</t>
  </si>
  <si>
    <t>List, describe, and compare the different types of networks depending on topology, such as ring, star, and bus</t>
  </si>
  <si>
    <t>List, describe, and compare the different types of communication models encountered in networks, such as server–client and peer-to-peer</t>
  </si>
  <si>
    <t>Define and describe the internet</t>
  </si>
  <si>
    <t>Define the WWW and describe its main components</t>
  </si>
  <si>
    <t>Define and explain the concept of a networking protocol</t>
  </si>
  <si>
    <t>List and explain standard internet protocols in the application layer, such as HTTP, HTTPS, FTP, DNS, SMTP, POP, and IMAP</t>
  </si>
  <si>
    <t>Explain and describe the advantages and disadvantages of circuit switching and packet switching</t>
  </si>
  <si>
    <t>List and explain the four different layers associated with the Internet Protocol: link, network/internet, transport, and application</t>
  </si>
  <si>
    <t>Explain the Internet Protocol in the internet layer</t>
  </si>
  <si>
    <t>List and explain standard internet protocols in the transport layer, such as TCP and UDP</t>
  </si>
  <si>
    <t>Describe how network data speeds are measured, and the factors affecting network performance</t>
  </si>
  <si>
    <t>Define what virtual networks are, and how they are used to maintain network performance</t>
  </si>
  <si>
    <t>Explain why networks are a target for criminals, and what some of the tools available to defend against attacks are</t>
  </si>
  <si>
    <t>Physical computing project</t>
  </si>
  <si>
    <t>Define the term physical computing</t>
  </si>
  <si>
    <t>Explain the term embedded systems</t>
  </si>
  <si>
    <t>Create and test a working circuit</t>
  </si>
  <si>
    <t>Explore how to add functionality using a motor controller</t>
  </si>
  <si>
    <t>DD,CS,PG</t>
  </si>
  <si>
    <t>Interact with real-world objects using code and additional hardware</t>
  </si>
  <si>
    <t>Use basic materials and tools to create a prototype</t>
  </si>
  <si>
    <t>Understand how ultrasonic sound waves work</t>
  </si>
  <si>
    <t>DI,CS,PG</t>
  </si>
  <si>
    <t>Combine inputs and outputs to solve a problem</t>
  </si>
  <si>
    <t>DD,PG,AL,CS</t>
  </si>
  <si>
    <t>Understand how reflective optical sensors work</t>
  </si>
  <si>
    <t>DI,CS</t>
  </si>
  <si>
    <t>Process input data to monitor and react to the environment</t>
  </si>
  <si>
    <t>DI,PG,CS</t>
  </si>
  <si>
    <t>Synchronise the behaviour of physical hardware components for a given situation</t>
  </si>
  <si>
    <t>DI,DD,CS,AL,PG</t>
  </si>
  <si>
    <t>Programming part 1 - Sequence</t>
  </si>
  <si>
    <t>Compare how humans and computers interpret instructions</t>
  </si>
  <si>
    <t>Explain the differences between high- and low-level programming languages</t>
  </si>
  <si>
    <t>Describe why translators are necessary</t>
  </si>
  <si>
    <t>List the differences, benefits and drawbacks of using a compiler or an interpreter</t>
  </si>
  <si>
    <t>Use subroutines in programs</t>
  </si>
  <si>
    <t>Define a sequence as instructions performed in order, with each executed in turn</t>
  </si>
  <si>
    <t>Predict the outcome of a sequence and modify it</t>
  </si>
  <si>
    <t>Interpret error messages and define error types and identify them in programs (logic, syntax)</t>
  </si>
  <si>
    <t>Describe the tools an IDE provides (editors, error diagnostics, run-time environment, translators)</t>
  </si>
  <si>
    <t>Use meaningful identifiers</t>
  </si>
  <si>
    <t>Determine the need for variables</t>
  </si>
  <si>
    <t>Distinguish between declaration, initialisation and assignment of variables</t>
  </si>
  <si>
    <t>Demonstrate appropriate use of naming conventions</t>
  </si>
  <si>
    <t>Output data (e.g. print (my_var))</t>
  </si>
  <si>
    <t>Obtain input from the keyboard in a program</t>
  </si>
  <si>
    <t>Differentiate between the data types; integer, real, Boolean, character, string</t>
  </si>
  <si>
    <t>Cast variables by calling a function that will return a new value of the desired data type</t>
  </si>
  <si>
    <t>Define runtime errors in programs</t>
  </si>
  <si>
    <t>Define validation checks</t>
  </si>
  <si>
    <t>Identify flowchart symbols and describe how to use them (start, end, input, output, subroutine)</t>
  </si>
  <si>
    <t>Translate a flowchart into a program sequence</t>
  </si>
  <si>
    <t>Design a flowchart for a program</t>
  </si>
  <si>
    <t>Programming part 2 - Selection</t>
  </si>
  <si>
    <t>Be able to locate information using the language documentation</t>
  </si>
  <si>
    <t>Import modules into your code</t>
  </si>
  <si>
    <t>Demonstrate how to generate random numbers</t>
  </si>
  <si>
    <t>Evaluate arithmetic expressions using rules of operator precedence (BIDMAS)</t>
  </si>
  <si>
    <t>Write and use expressions that use arithmetic operators (add, subtract, multiply, real division, integer division, MOD, to the power)</t>
  </si>
  <si>
    <t>Assign expressions to variables</t>
  </si>
  <si>
    <t xml:space="preserve">Define a condition as an expression that can be evaluated to either True or </t>
  </si>
  <si>
    <t>Identify flowchart symbols and describe how to use them (decision)</t>
  </si>
  <si>
    <t>Identify that selection uses conditions to control the flow of execution</t>
  </si>
  <si>
    <t>Walkthrough code that includes selection (if, elif, else)</t>
  </si>
  <si>
    <t>Use selection statements in a program</t>
  </si>
  <si>
    <t>Identify when selection statements should be used in programs</t>
  </si>
  <si>
    <t>Write and use expressions that use comparison operators (equal to, not equal to, less than, greater than, less than or equal to, greater than or equal to)</t>
  </si>
  <si>
    <t>Describe how Boolean/logical operators can be used in expressions</t>
  </si>
  <si>
    <t>Walkthrough code that use conditions with Boolean/logical operators (AND, OR)</t>
  </si>
  <si>
    <t>Write and use expressions that use Boolean/logical operators (AND, OR)</t>
  </si>
  <si>
    <t>Define nested selection</t>
  </si>
  <si>
    <t>Walk through code that uses nested selection</t>
  </si>
  <si>
    <t>Modify a program that uses nested selection</t>
  </si>
  <si>
    <t>Programming part 3 - Iteration</t>
  </si>
  <si>
    <t>Define iteration as a group of instructions that are repeatedly executed</t>
  </si>
  <si>
    <t>Modify a program to incorporate a while loop</t>
  </si>
  <si>
    <t>Use a trace table to walkthrough code that uses a while loop</t>
  </si>
  <si>
    <t>Use a trace table to detect and correct errors in programs</t>
  </si>
  <si>
    <t>Define a for loop</t>
  </si>
  <si>
    <t>Walk through code that uses a for loop</t>
  </si>
  <si>
    <t>Modify a program that uses a for loop</t>
  </si>
  <si>
    <t>Compare a while loop and a for loop</t>
  </si>
  <si>
    <t>Determine the need for validation checks</t>
  </si>
  <si>
    <t>Use iteration to perform validation checks</t>
  </si>
  <si>
    <t>Describe the purpose of pseudocode</t>
  </si>
  <si>
    <t>Translate pseudocode into a program</t>
  </si>
  <si>
    <t>Design and build a program using pseudocode</t>
  </si>
  <si>
    <t>Programming part 4 - Subroutines</t>
  </si>
  <si>
    <t>Describe a subroutine</t>
  </si>
  <si>
    <t>Describe the purpose of parameters in subroutines</t>
  </si>
  <si>
    <t>Use procedures that accept arguments through parameters</t>
  </si>
  <si>
    <t>Describe how subroutines are used for decomposition</t>
  </si>
  <si>
    <t>List the advantages of subroutines</t>
  </si>
  <si>
    <t>Explain the difference between a function and a procedure</t>
  </si>
  <si>
    <t>Use trace tables to investigate functions</t>
  </si>
  <si>
    <t>Use functions to return values in programs</t>
  </si>
  <si>
    <t>Describe scope of variables</t>
  </si>
  <si>
    <t>Describe how parameters can reduce the need for global variables</t>
  </si>
  <si>
    <t>Identify when to use global variables</t>
  </si>
  <si>
    <t>Describe a constant</t>
  </si>
  <si>
    <t>Use a truth table</t>
  </si>
  <si>
    <t>Describe the function of an XOR operator</t>
  </si>
  <si>
    <t>Design and create a function for an XOR operator</t>
  </si>
  <si>
    <t>Describe the structured approach to programming</t>
  </si>
  <si>
    <t>Explain the advantages of the structured approach</t>
  </si>
  <si>
    <t>Use the structured approach in programming</t>
  </si>
  <si>
    <t>Describe iterative testing</t>
  </si>
  <si>
    <t>Describe the types of testing (erroneous, boundary, normal)</t>
  </si>
  <si>
    <t>Design and create a program</t>
  </si>
  <si>
    <t>Programming part 5 - Strings and lists</t>
  </si>
  <si>
    <t>Define the term GUI</t>
  </si>
  <si>
    <t>Import third-party libraries</t>
  </si>
  <si>
    <t>Use guizero to create an event-driven program that uses a GUI</t>
  </si>
  <si>
    <t>Describe the function of string operators</t>
  </si>
  <si>
    <t>Use string handling techniques</t>
  </si>
  <si>
    <t>Use for loops with string operations</t>
  </si>
  <si>
    <t>Use a substring in a program</t>
  </si>
  <si>
    <t>Use the in operator to check for a substring</t>
  </si>
  <si>
    <t>Use chr() and ord() to perform ASCII conversions</t>
  </si>
  <si>
    <t>Create a program that uses string handling techniques</t>
  </si>
  <si>
    <t>Define a data structure</t>
  </si>
  <si>
    <t>Define a list and an array</t>
  </si>
  <si>
    <t>Describe the differences between lists and arrays</t>
  </si>
  <si>
    <t>Use a list in a program</t>
  </si>
  <si>
    <t>Append to a list</t>
  </si>
  <si>
    <t>Traverse a list of elements</t>
  </si>
  <si>
    <t>Use list methods</t>
  </si>
  <si>
    <t>Create a function that returns a list</t>
  </si>
  <si>
    <t>Import custom built functions</t>
  </si>
  <si>
    <t>Use lists to display output on a physical computing device</t>
  </si>
  <si>
    <t>Use randomisation to append items to a list</t>
  </si>
  <si>
    <t>Define a 2D array and a list</t>
  </si>
  <si>
    <t>Use a 2D list in a program</t>
  </si>
  <si>
    <t>Use a 2D list as part of a programming challenge</t>
  </si>
  <si>
    <t>Programming part 6 - Dictionaries and datafiles</t>
  </si>
  <si>
    <t>Describe the record data structure</t>
  </si>
  <si>
    <t>Use a dictionary to represent a record in a program</t>
  </si>
  <si>
    <t>Use a dictionary with a list to represent records in a database</t>
  </si>
  <si>
    <t>Describe the dictionary data structure</t>
  </si>
  <si>
    <t>Use a dictionary to produce key-value pairs</t>
  </si>
  <si>
    <t>Determine the purpose of external data files</t>
  </si>
  <si>
    <t>Read data from an external text file</t>
  </si>
  <si>
    <t>Write to text files</t>
  </si>
  <si>
    <t>Append to text files</t>
  </si>
  <si>
    <t>Describe a CSV file</t>
  </si>
  <si>
    <t>Read from a CSV file</t>
  </si>
  <si>
    <t>Use the split() method</t>
  </si>
  <si>
    <t>Select data from a collection of values</t>
  </si>
  <si>
    <t>Write data from a 1D list to a CSV file</t>
  </si>
  <si>
    <t>Write data from a 2D list to a CSV file</t>
  </si>
  <si>
    <t>Determine the good habits of a programmer</t>
  </si>
  <si>
    <t>Explore alternative approaches to programming solutions</t>
  </si>
  <si>
    <t>Append to a CSV file</t>
  </si>
  <si>
    <t>Write success criteria for a challenging project</t>
  </si>
  <si>
    <t>Design the program for a challenging project using flowchart or pseudocode</t>
  </si>
  <si>
    <t>Create the solution for the battle boats program</t>
  </si>
  <si>
    <t>Perform final testing of the solution to a challenging problem</t>
  </si>
  <si>
    <t>Evaluate a challenging program</t>
  </si>
  <si>
    <t>Key Stage</t>
  </si>
  <si>
    <t xml:space="preserve">Year
</t>
  </si>
  <si>
    <t>Age</t>
  </si>
  <si>
    <t>Sixteen-Nineteen</t>
  </si>
  <si>
    <t>Course</t>
  </si>
  <si>
    <t>Module</t>
  </si>
  <si>
    <t>Week</t>
  </si>
  <si>
    <t>Day</t>
  </si>
  <si>
    <t>Teaching Tools</t>
  </si>
  <si>
    <t>Project Requirements Specification (to be guided by the educator)</t>
  </si>
  <si>
    <t>Project Success Criteria</t>
  </si>
  <si>
    <t xml:space="preserve">                                    Describe how linear search is used for finding the position of an item in a list of items                                                                  Perform a linear search to find the position of an item in a list</t>
  </si>
  <si>
    <t>Describe how binary search is used for finding the position of an item in a list of items                                                                      Perform a binary search to find the position of an item in a list</t>
  </si>
  <si>
    <t>Computing Concepts (CC)</t>
  </si>
  <si>
    <t>Algorithm Basics</t>
  </si>
  <si>
    <t>Learners should use decomposition, abstraction and algorithmic thinking to help solve a problem</t>
  </si>
  <si>
    <t>I can decompose, abstract and apply algorithmic thinking to help solve a problem</t>
  </si>
  <si>
    <t>Learners should analyse and create flowcharts using the flowchart symbols</t>
  </si>
  <si>
    <t>I can analyse and create flowcharts using the flowchart symbols</t>
  </si>
  <si>
    <t>Learners should use a trace table to detect and correct errors in a program</t>
  </si>
  <si>
    <t>I can use a trace table to detect and correct errors in a program</t>
  </si>
  <si>
    <t>Learners should describe how linear search is used for finding the position of an item in a list of items                                                                                                                        Learners should perform a linear search to find the position of an item in a list</t>
  </si>
  <si>
    <t>I can describe how linear search is used for finding the position of an item in a list of items                                                                                                                        I can perform a linear search to find the position of an item in a list</t>
  </si>
  <si>
    <t>Learners should describe how binary search is used for finding the position of an item in a list of items                                                                                                                                   Learners should perform a binary search to find the position of an item in a list</t>
  </si>
  <si>
    <t>I can describe how binary search is used for finding the position of an item in a list of items                                                                                                                                   I can perform a binary search to find the position of an item in a list</t>
  </si>
  <si>
    <t>Identify why computers often need to sort data                                                                                                                         Perform a bubble sort to order a list containing sample data</t>
  </si>
  <si>
    <t>Learners should describe why computers often need to sort data                                                                                                                         Learners should perform a bubble sort to order a list containing sample data</t>
  </si>
  <si>
    <t>I can describe why computers often need to sort data                                                                                                                         I can perform a bubble sort to order a list containing sample data</t>
  </si>
  <si>
    <t>Extend a HTML page to include images &lt;img&gt; and hyperlinks &lt;a href&gt;                                                                                        Create hyperlinks between pages stored locally within a folder</t>
  </si>
  <si>
    <t>Describe the purpose of CSS and why it is needed in addition to HTML                                                                                                       Experiment with CSS by changing the style of the tags learnt so far in this unit                                                                    Apply knowledge of CSS to DIVs within web pages using classes                                                                                               Describe the purpose of DIV tags</t>
  </si>
  <si>
    <t>Apply skills to position items within a page                                                                                                                          Describe the box model in CSS</t>
  </si>
  <si>
    <t>Discuss how to plan a website by developing house style and sketched wireframe                                                                   Develop a three-page website to showcase the skills learned throughout this unit of study</t>
  </si>
  <si>
    <t>Self/peer evaluate the webpage produced using a rubric                                                                                                  Demonstrate how much has been learnt by taking an end of unit test                                                                         Extend/finish the assessed website Showcase the assessed website</t>
  </si>
  <si>
    <t>Developing for the Web</t>
  </si>
  <si>
    <t xml:space="preserve">Programming (PR) </t>
  </si>
  <si>
    <t>Discuss the purpose of HTML and tags when designing a website                                                                                                                                Discuss what is meant by the term ‘accessibility’                                                                                                                Create a simple web page using basic tags</t>
  </si>
  <si>
    <t>Learners should discuss the purpose of HTML and tags when designing a website                                                                                                                                Learners should discuss  the term ‘accessibility’                                                                                                                Learners should create a simple web page using basic tags</t>
  </si>
  <si>
    <t>I can discuss the purpose of HTML and tags when designing a website                                                                                                                                I can discuss  the term ‘accessibility’                                                                                                                I can create a simple web page using basic tags</t>
  </si>
  <si>
    <t>Learners should extend a HTML page to include images &lt;img&gt; and hyperlinks &lt;a href&gt;                                                                                        Learners should create hyperlinks between pages stored locally within a folder</t>
  </si>
  <si>
    <t>I can extend a HTML page to include images &lt;img&gt; and hyperlinks &lt;a href&gt;                                                                                        I can create hyperlinks between pages stored locally within a folder</t>
  </si>
  <si>
    <t>Learners should describe the purpose of CSS and why it is needed in addition to HTML                                                                                                       Learners should experiment with CSS by changing the style of the tags learnt so far in this unit                                                                    Learners should apply knowledge of CSS to DIVs within web pages using classes                                                                                               Learners should describe the purpose of DIV tags</t>
  </si>
  <si>
    <t>I can describe the purpose of CSS and why it is needed in addition to HTML                                                                                                       I can experiment with CSS by changing the style of the tags learnt so far in this unit                                                                                                          I can apply knowledge of CSS to DIVs within web pages using classes                                                                                               I can describe the purpose of DIV tags</t>
  </si>
  <si>
    <t>Learners should apply skills to position items within a page                                                                                                                          Learners should discuss the box model in CSS</t>
  </si>
  <si>
    <t>I can apply my skills to position items within a page                                                                                                                          I can discuss the box model in CSS</t>
  </si>
  <si>
    <t>Learners should plan a website by developing house style and sketched wireframe                                                                   Learners should develop a three-page website to showcase the skills learned throughout this unit of study</t>
  </si>
  <si>
    <t>I can plan a website by developing house style and sketched wireframe                                                                   I can develop a three-page website to showcase the skills learned throughout this unit of study</t>
  </si>
  <si>
    <t>Learners should self/peer evaluate the webpage produced using a rubric                                                                                                  Learners should demonstrate how much has been learnt by taking an end of unit test                                                                         Learners should extend/finish the assessed website and showcase the assessed website</t>
  </si>
  <si>
    <t>I can self/peer evaluate the webpage produced using a rubric                                                                                                  I can demonstrate how much has been learnt by taking an end of unit test                                                                         I can extend/finish the assessed website and showcase the assessed website</t>
  </si>
  <si>
    <t>Algorithms - Searching</t>
  </si>
  <si>
    <t xml:space="preserve">Algorithms - Searching </t>
  </si>
  <si>
    <t>Algorithms - Sorting</t>
  </si>
  <si>
    <t>Discuss object-oriented programming                                                                                                                                       Discuss a class and object as a part of a program                                                                                                               Discuss attributes and methods as a part of a class                                                                                                        Discuss the relationship between a class and an object</t>
  </si>
  <si>
    <t xml:space="preserve">Model a real world problem using object oriented programming conventions                                                                          Use a constructor to create objects                                                                                                                                      </t>
  </si>
  <si>
    <t>Use a method and access an attribute on an object                                                                                                                Access and modify attributes using getters and setters</t>
  </si>
  <si>
    <t>Explain the key concepts of OOP                                                                                                                                     Explore a program written using OOP</t>
  </si>
  <si>
    <t>Object-oriented programming (OOP)</t>
  </si>
  <si>
    <t>Create a class                                                                                                                                                                        Create a method on a class                                                                                                                                                    Define the use of a 'self' parameter in object-oriented Python                                                                                              Create a subclass in a program</t>
  </si>
  <si>
    <t>Learners should discuss object-oriented programming                                                                                                                                       Learners should discuss a class and object as a part of a program                                                                                                               Learners should the discuss attributes and methods as a part of a class                                                                                                        Learners should discuss the relationship between a class and an object</t>
  </si>
  <si>
    <t>I can discuss object-oriented programming                                                                                                                                       I can discuss a class and object as a part of a program                                                                                                               I can discuss attributes and methods as a part of a class                                                                                                        I can discuss the relationship between a class and an object</t>
  </si>
  <si>
    <t xml:space="preserve">Learners should model a real world problem using object oriented programming conventions                                                                          Learners should use a constructor to create objects                    </t>
  </si>
  <si>
    <t xml:space="preserve">I can model a real world problem using object oriented programming conventions                                                                                                                  I can use a constructor to create objects  </t>
  </si>
  <si>
    <t>Learners should access an attribute on an object                                                                                                                Learners should access and modify attributes using getters and setters</t>
  </si>
  <si>
    <t>I can access an attribute on an object                                                                                                                I can access and modify attributes using getters and setters</t>
  </si>
  <si>
    <t>Learners should create a class                                                                                                                                                                        Learners should create a method on a class                                                                                                                                                    Learners should define the use of a 'self' parameter in object-oriented Python                                                                                              Learners should create a subclass in a program</t>
  </si>
  <si>
    <t>I can create a class                                                                                                                                                                        I can create a method on a class                                                                                                                                                    I can define the use of a 'self' parameter in object-oriented Python                                                                                              I can create a subclass in a program</t>
  </si>
  <si>
    <t xml:space="preserve">        Discuss inheritance in OOP                                                                                                                                    Define the following terms superclass and subclass                                                                                                                        Select appropriate uses of inheritance                                                                                                                            </t>
  </si>
  <si>
    <t xml:space="preserve">I can discuss inheritance in Object Oriented Programming                                                                                                                                I can define superclass and subclass                                                                                                                        I can select appropriate uses of inheritance      </t>
  </si>
  <si>
    <t xml:space="preserve">Learners should discuss inheritance in Object Oriented Programming                                                                                                                                Learners should define the following terms superclass and subclass                                                                                                                        Learners should select appropriate uses of inheritance      </t>
  </si>
  <si>
    <t>Learners should explain the key concepts of OOP                                                                                                                                     Learners should explore a program written using OOP</t>
  </si>
  <si>
    <t>I can explain the key concepts of OOP                                                                                                                                     I can explore a program written using OOP</t>
  </si>
  <si>
    <t>Demonstrate appropriate use of naming conventions                                                                                                        Determine the need for variables                                                                                                                                   Distinguish between declaration, initialisation and assignment of variables                                                                            Output data (e.g. print (my_var))                                                                                                                                Differentiate between the data types; integer, real, Boolean, character, string</t>
  </si>
  <si>
    <t>Learners should compare how humans and computers interpret instructions                                                                                                    Learners should discuss why translators are necessary                                                                                                                            Learners should discuss the differences between high- and low-level programming languages</t>
  </si>
  <si>
    <t>I can compare how humans and computers interpret instructions                                                                                                                   I can discuss why translators are necessary                                                                                                                            I can discuss the differences between high- and low-level programming languages</t>
  </si>
  <si>
    <t>Compare how humans and computers interpret instructions                                                                                                    Discuss why translators are necessary                                                                                                                            Discuss the differences between high- and low-level programming languages</t>
  </si>
  <si>
    <t>Learners should demonstrate appropriate use of naming conventions                                                                                                        Learners should discuss the need for variables                                                                                                                                   Learners should distinguish between declaration, initialisation and assignment of variables                                                                            Learners should Output data (e.g. print (my_var))                                                                                                                                Learners should differentiate between the data types; integer, real, Boolean, character, string</t>
  </si>
  <si>
    <t>I can demonstrate appropriate use of naming conventions                                                                                                        I can discuss the need for variables                                                                                                                                   I can distinguish between declaration, initialisation and assignment of variables                                                                                                   I can output data (e.g. print (my_var))                                                                                                                                I can differentiate between the data types; integer, real, Boolean, character, string</t>
  </si>
  <si>
    <t>I can design a flowchart for a program                                                                                                                                     I can identify flowchart symbols and describe how to use them (start, end, input, output, subroutine)                                                                                                         I can translate a flowchart into a program sequence</t>
  </si>
  <si>
    <t>Import modules into your code                                                                                                                                         Assign expressions to variables</t>
  </si>
  <si>
    <t>Identify that selection uses conditions to control the flow of execution                                                                                      Walk through code that includes selection (if, elif, else)                                                                                                           Identify when selection statements should be used in programs                                                                                                             Use selection statements in a program</t>
  </si>
  <si>
    <t>Design a flowchart for a program                                                                                                                                     Discuss flowchart symbols and how to use them (start, end, input, output, subroutine)                                              Translate a flowchart into a program sequence</t>
  </si>
  <si>
    <t>Learners should design a flowchart for a program                                                                                                                                     Learners should discuss flowchart symbols and describe how to use them (start, end, input, output, subroutine)                                                                                                         Learners should translate a flowchart into a program sequence</t>
  </si>
  <si>
    <t>Learners should import modules into your code                                                                                                                                        Learners should assign expressions to variables</t>
  </si>
  <si>
    <t>I can import modules into your code                                                                                                                                        I can assign expressions to variables</t>
  </si>
  <si>
    <t>Learners should discuss how selection uses conditions to control the flow of execution                                                                                      Learners should walk through code that includes selection (if, elif, else)                                                                                                           Learners should discuss when selection statements should be used in programs                                                                                                             Learners should use selection statements in a program</t>
  </si>
  <si>
    <t>I can discuss how selection uses conditions to control the flow of execution                                                                                                                           I can walk through code that includes selection (if, elif, else)                                                                                                           I can discuss when selection statements should be used in programs                                                                                                             I can use selection statements in a program</t>
  </si>
  <si>
    <t>Describe the purpose of pseudocode                                                                                                                                Design and build a program using pseudocode                                                                                                               Translate pseudocode into a program</t>
  </si>
  <si>
    <t>Discuss iteration as a group of instructions that are repeatedly executed                                                                                     Modify a program to incorporate a while loop                                                                                                                             Use a trace table to walkthrough code that uses a while loop                                                                                             Compare a while loop and a for loop</t>
  </si>
  <si>
    <t>Discuss nested selection                                                                                                                                                         Modify a program that uses nested selection                                                                                                                        Walk through code that uses nested selection</t>
  </si>
  <si>
    <t>Learners should discuss nested selection                                                                                                                                                         Learners should modify a program that uses nested selection                                                                                                                        Learners should walk through code that uses nested selection</t>
  </si>
  <si>
    <t>I can define nested selection                                                                                                                                                         I can modify a program that uses nested selection                                                                                                                        I can walk through code that uses nested selection</t>
  </si>
  <si>
    <t>Discuss how a for loop works                                                                                                                                                             Modify a program that uses a for loop                                                                                                                                      Walk through code that uses a for loop                                                                                                                                  Use iteration to perform validation checks</t>
  </si>
  <si>
    <t>Learners should discuss iteration as a group of instructions that are repeatedly executed                                                                                     Learners should modify a program to incorporate a while loop                                                                                                                             Learners should use a trace table to walkthrough code that uses a while loop                                                                                             Learners should compare a while loop and a for loop</t>
  </si>
  <si>
    <t>I can discuss iteration as a group of instructions that are repeatedly executed                                                                                     I can modify a program to incorporate a while loop                                                                                                                             I can use a trace table to walkthrough code that uses a while loop                                                                                             I can compare a while loop and a for loop</t>
  </si>
  <si>
    <t>Learners should discuss how a for loop works                                                                                                                                                             Learners should modify a program that uses a for loop                                                                                                                                      Learners should walk through code that uses a for loop                                                                                                                                  Learners should use iteration to perform validation checks</t>
  </si>
  <si>
    <t>I can discuss how a for loop works                                                                                                                                                              I can modify a program that uses a for loop                                                                                                                                      I can walk through code that uses a for loop                                                                                                                                  I can use iteration to perform validation checks</t>
  </si>
  <si>
    <t>Learners should discuss the purpose of pseudocode                                                                                                                                Learners should design and build a program using pseudocode                                                                                                               Learners should translate pseudocode into a program</t>
  </si>
  <si>
    <t>I can discuss the purpose of pseudocode                                                                                                                                I can design and build a program using pseudocode                                                                                                               I can translate pseudocode into a program</t>
  </si>
  <si>
    <t>Discuss a subroutine                                                                                                                                                         Discuss how subroutines are used for decomposition                                                                                                          Discuss the purpose of parameters in subroutines                                                                                                                     Use functions to return values in programs                                                                                                                                Use trace tables to investigate functions</t>
  </si>
  <si>
    <t>Describe iterative testing                                                                                                                                                  Describe the types of testing (erroneous, boundary, normal)                                                                                                    Design and create a program</t>
  </si>
  <si>
    <t xml:space="preserve">Discuss a constant                                                                                                                                                            Discuss how parameters can reduce the need for global variables                                                                                        Discuss scope of variables                                                                                                                                                   Identify when to use global variables                                                                                                                                            </t>
  </si>
  <si>
    <t>Learners should discuss a subroutine                                                                                                                                                         Learners should discuss how subroutines are used for decomposition                                                                                                          Learners should discuss the purpose of parameters in subroutines                                                                                                                     Learners should use functions to return values in programs                                                                                                                                Learners should use trace tables to investigate functions</t>
  </si>
  <si>
    <t>I can discuss a subroutine                                                                                                                                                         I can discuss how subroutines are used for decomposition                                                                                                          I can discuss the purpose of parameters in subroutines                                                                                                                     I can use functions to return values in programs                                                                                                                                I can use trace tables to investigate functions</t>
  </si>
  <si>
    <t xml:space="preserve">Learners should discuss a constant                                                                                                                                                            Learners should discuss how parameters can reduce the need for global variables                                                                                        Learners should discuss scope of variables                                                                                                                                                   Learners should identify when to use global variables         </t>
  </si>
  <si>
    <t xml:space="preserve">I can discuss a constant                                                                                                                                                            I can discuss how parameters can reduce the need for global variables                                                                                        I can discuss scope of variables                                                                                                                                                   I can identify when to use global variables         </t>
  </si>
  <si>
    <t>Learners should describe iterative testing                                                                                                                                                  Learners should describe the types of testing (erroneous, boundary, normal)                                                                                                    Learners should design and create a program</t>
  </si>
  <si>
    <t>I can describe iterative testing                                                                                                                                                  I can describe the types of testing (erroneous, boundary, normal)                                                                                                    I can design and create a program</t>
  </si>
  <si>
    <t>Define the term GUI                                                                                                                                                            Import third-party libraries                                                                                                                                                       Use guizero to create an event-driven program that uses a GUI</t>
  </si>
  <si>
    <t>Define a data structure                                                                                                                                                           Define a list and an array                                                                                                                                               Describe the differences between lists and arrays                                                                                                                     Use a list in a program                                                                                                                                                    Create a function that returns a list</t>
  </si>
  <si>
    <t>Import custom built functions                                                                                                                                                Traverse a list of elements                                                                                                                                          Use list methods Use lists to display output on a physical computing device                                                                                      Use randomisation to append items to a list</t>
  </si>
  <si>
    <t>Learners should discuss the term GUI                                                                                                                                                            Learners should use imported third-party libraries                                                                                                                                                       Learners should use guizero to create an event-driven program that uses a GUI</t>
  </si>
  <si>
    <t>I can discuss the term GUI                                                                                                                                                            I can use imported third-party libraries                                                                                                                                                       I can use guizero to create an event-driven program that uses a GUI</t>
  </si>
  <si>
    <t>Learners should discuss data structure                                                                                                                                                           Learners should discuss list and an array                                                                                                                                               Learners should discuss the differences between lists and arrays                                                                                                                     Learners should use a list in a program                                                                                                                                                    Learners should create a function that returns a list</t>
  </si>
  <si>
    <t>I can discuss data structure                                                                                                                                                           I can discuss list and an array                                                                                                                                               I can discuss the differences between lists and arrays                                                                                                                     I can use a list in a program                                                                                                                                                    I can create a function that returns a list</t>
  </si>
  <si>
    <t>I can import custom built functions                                                                                                                                                I can traverse a list of elements                                                                                                                                          I can use list methods Use lists to display output on a physical computing device                                                                                                                       I can use randomisation to append items to a list</t>
  </si>
  <si>
    <t>Describe the record data structure                                                                                                                                       Use a dictionary to represent a record in a program                                                                                                              Use a dictionary with a list to represent records in a database                                                                                                     Use a dictionary to produce key-value pairs</t>
  </si>
  <si>
    <t>Learners should import custom built functions                                                                                                                                                Learners should traverse a list of elements                                                                                                                                          Learners should use list methods                                                                                                                                                                                            Learners should use randomisation to append items to a list</t>
  </si>
  <si>
    <t>Learners should describe the record data structure                                                                                                                                       Learners should use a dictionary to represent a record in a program                                                                                                              Learners should use a dictionary with a list to represent records in a database                                                                                                     Learners use a dictionary to produce key-value pairs</t>
  </si>
  <si>
    <t>I can describe the record data structure                                                                                                                                       I can use a dictionary to represent a record in a program                                                                                                              I can use a dictionary with a list to represent records in a database                                                                                                     I can use a dictionary to produce key-value pairs</t>
  </si>
  <si>
    <t xml:space="preserve">Determine the purpose of external data files                                                                                                                          Read data from an external text file                                                                                                                                           Append to text files                                                                                                                                                                           Write to text files                                                                                                                                                               Describe a CSV file                                                                                                                                                             Read from a CSV file                                                                                                                                                                </t>
  </si>
  <si>
    <t>Design the program for a challenging project using flowchart or pseudocode                                                                               Create the solution for the battle boats program                                                                                                                     Perform final testing of the solution to a challenging problem                                                                                                  Evaluate a challenging program</t>
  </si>
  <si>
    <t xml:space="preserve">Learners should determine the purpose of external data files                                                                                                                          Learners should read data from an external text file                                                                                                                                           Learners should append to text files                                                                                                                                                                           Learners should write to text files                                                                                                                                                               Learners should describe a CSV file                                                                                                                                                             Learners should read from a CSV file       </t>
  </si>
  <si>
    <t xml:space="preserve">I can determine the purpose of external data files                                                                                                                          I can read data from an external text file                                                                                                                                           I can append to text files                                                                                                                                                                           I can write to text files                                                                                                                                                               I can describe a CSV file                                                                                                                                                             I can read from a CSV file       </t>
  </si>
  <si>
    <t>Learners should design the program for a challenging project using flowchart or pseudocode                                                                               Learners should create the solution for the battle boats program                                                                                                                     Learners should perform final testing of the solution to a challenging problem                                                                                                  Learners should evaluate a challenging program</t>
  </si>
  <si>
    <t>I can design the program for a challenging project using flowchart or pseudocode                                                                                                              I can create the solution for the battle boats program                                                                                                                     I can perform final testing of the solution to a challenging problem                                                                                                  I can evaluate a challenging program</t>
  </si>
  <si>
    <t>Twelve</t>
  </si>
  <si>
    <t>Working with Data files</t>
  </si>
  <si>
    <t xml:space="preserve">Working with Dictionaries </t>
  </si>
  <si>
    <t>Working with Lists</t>
  </si>
  <si>
    <t>Working with Strings</t>
  </si>
  <si>
    <t>Working with Subroutines</t>
  </si>
  <si>
    <t>Working with Iteration</t>
  </si>
  <si>
    <t>Working with Selection</t>
  </si>
  <si>
    <t>Working with Sequence</t>
  </si>
</sst>
</file>

<file path=xl/styles.xml><?xml version="1.0" encoding="utf-8"?>
<styleSheet xmlns="http://schemas.openxmlformats.org/spreadsheetml/2006/main">
  <fonts count="13">
    <font>
      <sz val="10"/>
      <color rgb="FF000000"/>
      <name val="Arial"/>
      <scheme val="minor"/>
    </font>
    <font>
      <b/>
      <sz val="24"/>
      <color theme="1"/>
      <name val="Roboto"/>
    </font>
    <font>
      <sz val="10"/>
      <name val="Arial"/>
      <family val="2"/>
    </font>
    <font>
      <sz val="14"/>
      <color theme="1"/>
      <name val="Roboto"/>
    </font>
    <font>
      <sz val="10"/>
      <color theme="1"/>
      <name val="Roboto"/>
    </font>
    <font>
      <sz val="12"/>
      <color theme="1"/>
      <name val="Roboto"/>
    </font>
    <font>
      <b/>
      <sz val="10"/>
      <color theme="1"/>
      <name val="Roboto"/>
    </font>
    <font>
      <b/>
      <sz val="10"/>
      <color rgb="FFFFFFFF"/>
      <name val="Roboto"/>
    </font>
    <font>
      <sz val="10"/>
      <color theme="1"/>
      <name val="Roboto"/>
    </font>
    <font>
      <sz val="10"/>
      <color theme="1"/>
      <name val="Arial"/>
      <family val="2"/>
      <scheme val="minor"/>
    </font>
    <font>
      <b/>
      <sz val="10"/>
      <color theme="1"/>
      <name val="Arial"/>
      <family val="2"/>
      <scheme val="minor"/>
    </font>
    <font>
      <b/>
      <sz val="10"/>
      <color rgb="FF000000"/>
      <name val="Arial"/>
      <family val="2"/>
      <scheme val="minor"/>
    </font>
    <font>
      <u/>
      <sz val="12"/>
      <color rgb="FF083C92"/>
      <name val="Roboto"/>
    </font>
  </fonts>
  <fills count="5">
    <fill>
      <patternFill patternType="none"/>
    </fill>
    <fill>
      <patternFill patternType="gray125"/>
    </fill>
    <fill>
      <patternFill patternType="solid">
        <fgColor rgb="FF8E7CC3"/>
        <bgColor rgb="FF8E7CC3"/>
      </patternFill>
    </fill>
    <fill>
      <patternFill patternType="solid">
        <fgColor rgb="FFEFEFEF"/>
        <bgColor rgb="FFEFEFEF"/>
      </patternFill>
    </fill>
    <fill>
      <patternFill patternType="solid">
        <fgColor theme="2"/>
        <bgColor rgb="FFEFEFEF"/>
      </patternFill>
    </fill>
  </fills>
  <borders count="12">
    <border>
      <left/>
      <right/>
      <top/>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bottom/>
      <diagonal/>
    </border>
    <border>
      <left/>
      <right style="thin">
        <color rgb="FF000000"/>
      </right>
      <top/>
      <bottom/>
      <diagonal/>
    </border>
    <border>
      <left style="thin">
        <color rgb="FF000000"/>
      </left>
      <right style="thin">
        <color rgb="FF000000"/>
      </right>
      <top/>
      <bottom style="medium">
        <color rgb="FF000000"/>
      </bottom>
      <diagonal/>
    </border>
    <border>
      <left style="thin">
        <color rgb="FF000000"/>
      </left>
      <right style="thin">
        <color rgb="FF000000"/>
      </right>
      <top style="dotted">
        <color rgb="FFB7B7B7"/>
      </top>
      <bottom style="thin">
        <color rgb="FF000000"/>
      </bottom>
      <diagonal/>
    </border>
  </borders>
  <cellStyleXfs count="1">
    <xf numFmtId="0" fontId="0" fillId="0" borderId="0"/>
  </cellStyleXfs>
  <cellXfs count="53">
    <xf numFmtId="0" fontId="0" fillId="0" borderId="0" xfId="0" applyFont="1" applyAlignment="1"/>
    <xf numFmtId="0" fontId="3" fillId="0" borderId="6" xfId="0" applyFont="1" applyBorder="1" applyAlignment="1">
      <alignment horizontal="center" vertical="center"/>
    </xf>
    <xf numFmtId="0" fontId="6" fillId="0" borderId="0" xfId="0" applyFont="1"/>
    <xf numFmtId="0" fontId="6" fillId="0" borderId="0" xfId="0" applyFont="1" applyAlignment="1">
      <alignment vertical="center" wrapText="1"/>
    </xf>
    <xf numFmtId="0" fontId="6" fillId="0" borderId="0" xfId="0" applyFont="1" applyAlignment="1">
      <alignment horizontal="center"/>
    </xf>
    <xf numFmtId="0" fontId="7" fillId="2" borderId="6" xfId="0" applyFont="1" applyFill="1" applyBorder="1" applyAlignment="1">
      <alignment horizontal="left" vertical="center"/>
    </xf>
    <xf numFmtId="0" fontId="3" fillId="0" borderId="6" xfId="0" applyFont="1" applyBorder="1" applyAlignment="1">
      <alignment horizontal="center" vertical="center"/>
    </xf>
    <xf numFmtId="0" fontId="8" fillId="0" borderId="6" xfId="0" applyFont="1" applyBorder="1" applyAlignment="1">
      <alignment horizontal="left" vertical="center" wrapText="1"/>
    </xf>
    <xf numFmtId="0" fontId="8" fillId="0" borderId="0" xfId="0" applyFont="1"/>
    <xf numFmtId="0" fontId="8" fillId="0" borderId="0" xfId="0" applyFont="1" applyAlignment="1">
      <alignment wrapText="1"/>
    </xf>
    <xf numFmtId="0" fontId="8" fillId="0" borderId="6" xfId="0" applyFont="1" applyBorder="1" applyAlignment="1">
      <alignment horizontal="left" vertical="center" wrapText="1"/>
    </xf>
    <xf numFmtId="0" fontId="3" fillId="0" borderId="0" xfId="0" applyFont="1" applyAlignment="1">
      <alignment horizontal="center" vertical="center"/>
    </xf>
    <xf numFmtId="0" fontId="8" fillId="0" borderId="0" xfId="0" applyFont="1" applyAlignment="1">
      <alignment horizontal="left" vertical="center" wrapText="1"/>
    </xf>
    <xf numFmtId="0" fontId="4" fillId="0" borderId="11" xfId="0" applyFont="1" applyBorder="1" applyAlignment="1">
      <alignment wrapText="1"/>
    </xf>
    <xf numFmtId="0" fontId="9" fillId="0" borderId="0" xfId="0" applyFont="1" applyAlignment="1">
      <alignment horizontal="center" vertical="center"/>
    </xf>
    <xf numFmtId="0" fontId="9" fillId="0" borderId="7" xfId="0" applyFont="1" applyBorder="1"/>
    <xf numFmtId="0" fontId="10" fillId="0" borderId="7" xfId="0" applyFont="1" applyBorder="1" applyAlignment="1">
      <alignment horizontal="center" wrapText="1"/>
    </xf>
    <xf numFmtId="0" fontId="9" fillId="0" borderId="7" xfId="0" applyFont="1" applyBorder="1" applyAlignment="1">
      <alignment horizontal="center" vertical="center"/>
    </xf>
    <xf numFmtId="0" fontId="9" fillId="3" borderId="7" xfId="0" applyFont="1" applyFill="1" applyBorder="1" applyAlignment="1">
      <alignment horizontal="center" vertical="center"/>
    </xf>
    <xf numFmtId="0" fontId="9" fillId="0" borderId="0" xfId="0" applyFont="1" applyAlignment="1"/>
    <xf numFmtId="0" fontId="0" fillId="0" borderId="0" xfId="0" applyFont="1" applyAlignment="1">
      <alignment horizontal="center" vertical="center"/>
    </xf>
    <xf numFmtId="0" fontId="10" fillId="0" borderId="10" xfId="0" applyFont="1" applyBorder="1" applyAlignment="1">
      <alignment horizontal="center" vertical="center" wrapText="1"/>
    </xf>
    <xf numFmtId="0" fontId="10" fillId="0" borderId="7" xfId="0" applyFont="1" applyBorder="1" applyAlignment="1">
      <alignment horizontal="center" vertical="center" wrapText="1"/>
    </xf>
    <xf numFmtId="0" fontId="9" fillId="0" borderId="7" xfId="0" applyFont="1" applyBorder="1" applyAlignment="1">
      <alignment horizontal="center" vertical="center" wrapText="1"/>
    </xf>
    <xf numFmtId="0" fontId="9" fillId="0" borderId="9" xfId="0" applyFont="1" applyBorder="1" applyAlignment="1">
      <alignment horizontal="center" vertical="center" wrapText="1"/>
    </xf>
    <xf numFmtId="0" fontId="9" fillId="3" borderId="7" xfId="0" applyFont="1" applyFill="1" applyBorder="1" applyAlignment="1">
      <alignment horizontal="center" vertical="center" wrapText="1"/>
    </xf>
    <xf numFmtId="0" fontId="9" fillId="3" borderId="9" xfId="0" applyFont="1" applyFill="1" applyBorder="1" applyAlignment="1">
      <alignment horizontal="center" vertical="center" wrapText="1"/>
    </xf>
    <xf numFmtId="0" fontId="9" fillId="0" borderId="9" xfId="0" applyFont="1" applyBorder="1" applyAlignment="1">
      <alignment horizontal="center" vertical="center"/>
    </xf>
    <xf numFmtId="0" fontId="9" fillId="3" borderId="9" xfId="0" applyFont="1" applyFill="1" applyBorder="1" applyAlignment="1">
      <alignment horizontal="center" vertical="center"/>
    </xf>
    <xf numFmtId="0" fontId="9" fillId="0" borderId="8" xfId="0" applyFont="1" applyBorder="1" applyAlignment="1">
      <alignment horizontal="center" vertical="center"/>
    </xf>
    <xf numFmtId="0" fontId="10" fillId="0" borderId="0" xfId="0" applyFont="1" applyBorder="1" applyAlignment="1">
      <alignment horizontal="center" vertical="center" wrapText="1"/>
    </xf>
    <xf numFmtId="0" fontId="9" fillId="0" borderId="0" xfId="0" applyFont="1" applyBorder="1" applyAlignment="1">
      <alignment horizontal="center" vertical="center" wrapText="1"/>
    </xf>
    <xf numFmtId="0" fontId="9" fillId="3" borderId="0" xfId="0" applyFont="1" applyFill="1" applyBorder="1" applyAlignment="1">
      <alignment horizontal="center" vertical="center" wrapText="1"/>
    </xf>
    <xf numFmtId="0" fontId="11" fillId="0" borderId="0" xfId="0" applyFont="1" applyAlignment="1">
      <alignment horizontal="center" vertical="center"/>
    </xf>
    <xf numFmtId="0" fontId="9" fillId="0" borderId="8" xfId="0" applyFont="1" applyBorder="1" applyAlignment="1">
      <alignment horizontal="left" vertical="center"/>
    </xf>
    <xf numFmtId="0" fontId="10" fillId="0" borderId="0" xfId="0" applyFont="1" applyBorder="1" applyAlignment="1">
      <alignment horizontal="left" vertical="center" wrapText="1"/>
    </xf>
    <xf numFmtId="0" fontId="9" fillId="0" borderId="0" xfId="0" applyFont="1" applyBorder="1" applyAlignment="1">
      <alignment horizontal="left" vertical="center" wrapText="1"/>
    </xf>
    <xf numFmtId="0" fontId="9" fillId="3" borderId="0" xfId="0" applyFont="1" applyFill="1" applyBorder="1" applyAlignment="1">
      <alignment horizontal="left" vertical="center" wrapText="1"/>
    </xf>
    <xf numFmtId="0" fontId="0" fillId="0" borderId="0" xfId="0" applyFont="1" applyAlignment="1">
      <alignment horizontal="left" vertical="center"/>
    </xf>
    <xf numFmtId="0" fontId="0" fillId="0" borderId="0" xfId="0" applyFont="1" applyAlignment="1">
      <alignment horizontal="left"/>
    </xf>
    <xf numFmtId="0" fontId="9" fillId="0" borderId="0" xfId="0" applyNumberFormat="1" applyFont="1" applyBorder="1" applyAlignment="1">
      <alignment horizontal="left" vertical="center" wrapText="1"/>
    </xf>
    <xf numFmtId="0" fontId="7" fillId="2" borderId="1" xfId="0" applyFont="1" applyFill="1" applyBorder="1" applyAlignment="1">
      <alignment vertical="center" wrapText="1"/>
    </xf>
    <xf numFmtId="0" fontId="2" fillId="0" borderId="5" xfId="0" applyFont="1" applyBorder="1"/>
    <xf numFmtId="0" fontId="7" fillId="2" borderId="2" xfId="0" applyFont="1" applyFill="1" applyBorder="1" applyAlignment="1">
      <alignment horizontal="center"/>
    </xf>
    <xf numFmtId="0" fontId="2" fillId="0" borderId="3" xfId="0" applyFont="1" applyBorder="1"/>
    <xf numFmtId="0" fontId="2" fillId="0" borderId="4" xfId="0" applyFont="1" applyBorder="1"/>
    <xf numFmtId="0" fontId="5" fillId="0" borderId="0" xfId="0" applyFont="1" applyAlignment="1">
      <alignment wrapText="1"/>
    </xf>
    <xf numFmtId="0" fontId="0" fillId="0" borderId="0" xfId="0" applyFont="1" applyAlignment="1"/>
    <xf numFmtId="0" fontId="5" fillId="0" borderId="0" xfId="0" applyFont="1" applyAlignment="1">
      <alignment vertical="top" wrapText="1"/>
    </xf>
    <xf numFmtId="0" fontId="6" fillId="0" borderId="0" xfId="0" applyFont="1"/>
    <xf numFmtId="0" fontId="1" fillId="0" borderId="0" xfId="0" applyFont="1" applyAlignment="1">
      <alignment wrapText="1"/>
    </xf>
    <xf numFmtId="16" fontId="9" fillId="0" borderId="0" xfId="0" applyNumberFormat="1" applyFont="1" applyAlignment="1">
      <alignment horizontal="center" vertical="center"/>
    </xf>
    <xf numFmtId="0" fontId="9" fillId="4" borderId="7" xfId="0" applyFont="1" applyFill="1" applyBorder="1" applyAlignment="1">
      <alignment horizontal="center" vertical="center" wrapText="1"/>
    </xf>
  </cellXfs>
  <cellStyles count="1">
    <cellStyle name="Normal" xfId="0" builtinId="0"/>
  </cellStyles>
  <dxfs count="34">
    <dxf>
      <fill>
        <patternFill patternType="solid">
          <fgColor rgb="FFCCCCCC"/>
          <bgColor rgb="FFCCCCCC"/>
        </patternFill>
      </fill>
    </dxf>
    <dxf>
      <fill>
        <patternFill patternType="solid">
          <fgColor rgb="FFEFEFEF"/>
          <bgColor rgb="FFEFEFEF"/>
        </patternFill>
      </fill>
    </dxf>
    <dxf>
      <fill>
        <patternFill patternType="solid">
          <fgColor rgb="FFB7E1CD"/>
          <bgColor rgb="FFB7E1CD"/>
        </patternFill>
      </fill>
    </dxf>
    <dxf>
      <fill>
        <patternFill patternType="solid">
          <fgColor rgb="FFCCCCCC"/>
          <bgColor rgb="FFCCCCCC"/>
        </patternFill>
      </fill>
    </dxf>
    <dxf>
      <fill>
        <patternFill patternType="solid">
          <fgColor rgb="FFEFEFEF"/>
          <bgColor rgb="FFEFEFEF"/>
        </patternFill>
      </fill>
    </dxf>
    <dxf>
      <fill>
        <patternFill patternType="solid">
          <fgColor rgb="FFCCCCCC"/>
          <bgColor rgb="FFCCCCCC"/>
        </patternFill>
      </fill>
    </dxf>
    <dxf>
      <fill>
        <patternFill patternType="solid">
          <fgColor rgb="FFEFEFEF"/>
          <bgColor rgb="FFEFEFEF"/>
        </patternFill>
      </fill>
    </dxf>
    <dxf>
      <fill>
        <patternFill patternType="solid">
          <fgColor rgb="FFCCCCCC"/>
          <bgColor rgb="FFCCCCCC"/>
        </patternFill>
      </fill>
    </dxf>
    <dxf>
      <fill>
        <patternFill patternType="solid">
          <fgColor rgb="FFEFEFEF"/>
          <bgColor rgb="FFEFEFEF"/>
        </patternFill>
      </fill>
    </dxf>
    <dxf>
      <fill>
        <patternFill patternType="solid">
          <fgColor rgb="FFCCCCCC"/>
          <bgColor rgb="FFCCCCCC"/>
        </patternFill>
      </fill>
    </dxf>
    <dxf>
      <fill>
        <patternFill patternType="solid">
          <fgColor rgb="FFEFEFEF"/>
          <bgColor rgb="FFEFEFEF"/>
        </patternFill>
      </fill>
    </dxf>
    <dxf>
      <fill>
        <patternFill patternType="solid">
          <fgColor rgb="FFCCCCCC"/>
          <bgColor rgb="FFCCCCCC"/>
        </patternFill>
      </fill>
    </dxf>
    <dxf>
      <fill>
        <patternFill patternType="solid">
          <fgColor rgb="FFEFEFEF"/>
          <bgColor rgb="FFEFEFEF"/>
        </patternFill>
      </fill>
    </dxf>
    <dxf>
      <fill>
        <patternFill patternType="solid">
          <fgColor rgb="FFCCCCCC"/>
          <bgColor rgb="FFCCCCCC"/>
        </patternFill>
      </fill>
    </dxf>
    <dxf>
      <fill>
        <patternFill patternType="solid">
          <fgColor rgb="FFEFEFEF"/>
          <bgColor rgb="FFEFEFEF"/>
        </patternFill>
      </fill>
    </dxf>
    <dxf>
      <fill>
        <patternFill patternType="solid">
          <fgColor rgb="FFCCCCCC"/>
          <bgColor rgb="FFCCCCCC"/>
        </patternFill>
      </fill>
    </dxf>
    <dxf>
      <fill>
        <patternFill patternType="solid">
          <fgColor rgb="FFEFEFEF"/>
          <bgColor rgb="FFEFEFEF"/>
        </patternFill>
      </fill>
    </dxf>
    <dxf>
      <fill>
        <patternFill patternType="solid">
          <fgColor rgb="FFCCCCCC"/>
          <bgColor rgb="FFCCCCCC"/>
        </patternFill>
      </fill>
    </dxf>
    <dxf>
      <fill>
        <patternFill patternType="solid">
          <fgColor rgb="FFEFEFEF"/>
          <bgColor rgb="FFEFEFEF"/>
        </patternFill>
      </fill>
    </dxf>
    <dxf>
      <fill>
        <patternFill patternType="solid">
          <fgColor rgb="FFCCCCCC"/>
          <bgColor rgb="FFCCCCCC"/>
        </patternFill>
      </fill>
    </dxf>
    <dxf>
      <fill>
        <patternFill patternType="solid">
          <fgColor rgb="FFEFEFEF"/>
          <bgColor rgb="FFEFEFEF"/>
        </patternFill>
      </fill>
    </dxf>
    <dxf>
      <fill>
        <patternFill patternType="solid">
          <fgColor rgb="FFCCCCCC"/>
          <bgColor rgb="FFCCCCCC"/>
        </patternFill>
      </fill>
    </dxf>
    <dxf>
      <fill>
        <patternFill patternType="solid">
          <fgColor rgb="FFEFEFEF"/>
          <bgColor rgb="FFEFEFEF"/>
        </patternFill>
      </fill>
    </dxf>
    <dxf>
      <fill>
        <patternFill patternType="solid">
          <fgColor rgb="FFCCCCCC"/>
          <bgColor rgb="FFCCCCCC"/>
        </patternFill>
      </fill>
    </dxf>
    <dxf>
      <fill>
        <patternFill patternType="solid">
          <fgColor rgb="FFEFEFEF"/>
          <bgColor rgb="FFEFEFEF"/>
        </patternFill>
      </fill>
    </dxf>
    <dxf>
      <fill>
        <patternFill patternType="solid">
          <fgColor rgb="FFCCCCCC"/>
          <bgColor rgb="FFCCCCCC"/>
        </patternFill>
      </fill>
    </dxf>
    <dxf>
      <fill>
        <patternFill patternType="solid">
          <fgColor rgb="FFEFEFEF"/>
          <bgColor rgb="FFEFEFEF"/>
        </patternFill>
      </fill>
    </dxf>
    <dxf>
      <fill>
        <patternFill patternType="solid">
          <fgColor rgb="FFCCCCCC"/>
          <bgColor rgb="FFCCCCCC"/>
        </patternFill>
      </fill>
    </dxf>
    <dxf>
      <fill>
        <patternFill patternType="solid">
          <fgColor rgb="FFEFEFEF"/>
          <bgColor rgb="FFEFEFEF"/>
        </patternFill>
      </fill>
    </dxf>
    <dxf>
      <fill>
        <patternFill patternType="solid">
          <fgColor rgb="FFCCCCCC"/>
          <bgColor rgb="FFCCCCCC"/>
        </patternFill>
      </fill>
    </dxf>
    <dxf>
      <fill>
        <patternFill patternType="solid">
          <fgColor rgb="FFEFEFEF"/>
          <bgColor rgb="FFEFEFEF"/>
        </patternFill>
      </fill>
    </dxf>
    <dxf>
      <fill>
        <patternFill patternType="solid">
          <fgColor rgb="FFB7E1CD"/>
          <bgColor rgb="FFB7E1CD"/>
        </patternFill>
      </fill>
    </dxf>
    <dxf>
      <fill>
        <patternFill patternType="solid">
          <fgColor rgb="FFCCCCCC"/>
          <bgColor rgb="FFCCCCCC"/>
        </patternFill>
      </fill>
    </dxf>
    <dxf>
      <fill>
        <patternFill patternType="solid">
          <fgColor rgb="FFEFEFEF"/>
          <bgColor rgb="FFEFEFE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285750</xdr:colOff>
      <xdr:row>0</xdr:row>
      <xdr:rowOff>180975</xdr:rowOff>
    </xdr:from>
    <xdr:ext cx="800100" cy="800100"/>
    <xdr:pic>
      <xdr:nvPicPr>
        <xdr:cNvPr id="2" name="image10.png">
          <a:extLst>
            <a:ext uri="{FF2B5EF4-FFF2-40B4-BE49-F238E27FC236}">
              <a16:creationId xmlns:a16="http://schemas.microsoft.com/office/drawing/2014/main" xmlns="" id="{00000000-0008-0000-03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38100</xdr:colOff>
      <xdr:row>0</xdr:row>
      <xdr:rowOff>180975</xdr:rowOff>
    </xdr:from>
    <xdr:ext cx="800100" cy="800100"/>
    <xdr:pic>
      <xdr:nvPicPr>
        <xdr:cNvPr id="3" name="image12.png">
          <a:extLst>
            <a:ext uri="{FF2B5EF4-FFF2-40B4-BE49-F238E27FC236}">
              <a16:creationId xmlns:a16="http://schemas.microsoft.com/office/drawing/2014/main" xmlns="" id="{00000000-0008-0000-03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0</xdr:col>
      <xdr:colOff>285750</xdr:colOff>
      <xdr:row>13</xdr:row>
      <xdr:rowOff>523875</xdr:rowOff>
    </xdr:from>
    <xdr:ext cx="5172075" cy="733425"/>
    <xdr:pic>
      <xdr:nvPicPr>
        <xdr:cNvPr id="4" name="image7.png">
          <a:extLst>
            <a:ext uri="{FF2B5EF4-FFF2-40B4-BE49-F238E27FC236}">
              <a16:creationId xmlns:a16="http://schemas.microsoft.com/office/drawing/2014/main" xmlns="" id="{00000000-0008-0000-0300-000004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outlinePr summaryBelow="0" summaryRight="0"/>
  </sheetPr>
  <dimension ref="A1:L1000"/>
  <sheetViews>
    <sheetView showGridLines="0" workbookViewId="0"/>
  </sheetViews>
  <sheetFormatPr defaultColWidth="12.7109375" defaultRowHeight="15.75" customHeight="1"/>
  <cols>
    <col min="1" max="1" width="3.7109375" customWidth="1"/>
    <col min="2" max="3" width="10.7109375" customWidth="1"/>
    <col min="4" max="4" width="3.7109375" customWidth="1"/>
    <col min="5" max="5" width="42.85546875" customWidth="1"/>
    <col min="6" max="6" width="3.7109375" customWidth="1"/>
    <col min="7" max="7" width="9.85546875" customWidth="1"/>
    <col min="8" max="8" width="60.7109375" customWidth="1"/>
    <col min="9" max="9" width="3.7109375" customWidth="1"/>
    <col min="12" max="12" width="38.42578125" customWidth="1"/>
  </cols>
  <sheetData>
    <row r="1" spans="1:12" ht="15.75" customHeight="1">
      <c r="A1" s="2"/>
      <c r="B1" s="2"/>
      <c r="C1" s="2"/>
      <c r="D1" s="2"/>
      <c r="E1" s="2"/>
      <c r="F1" s="2"/>
      <c r="G1" s="3"/>
      <c r="H1" s="3"/>
      <c r="I1" s="2"/>
      <c r="J1" s="4"/>
      <c r="K1" s="4"/>
      <c r="L1" s="4"/>
    </row>
    <row r="2" spans="1:12" ht="15.75" customHeight="1">
      <c r="A2" s="2"/>
      <c r="B2" s="49"/>
      <c r="C2" s="49"/>
      <c r="D2" s="2"/>
      <c r="E2" s="50" t="s">
        <v>0</v>
      </c>
      <c r="F2" s="2"/>
      <c r="G2" s="3"/>
      <c r="H2" s="3"/>
      <c r="I2" s="2"/>
      <c r="J2" s="4"/>
      <c r="K2" s="4"/>
      <c r="L2" s="4"/>
    </row>
    <row r="3" spans="1:12" ht="15.75" customHeight="1">
      <c r="A3" s="2"/>
      <c r="B3" s="47"/>
      <c r="C3" s="47"/>
      <c r="D3" s="2"/>
      <c r="E3" s="47"/>
      <c r="F3" s="2"/>
      <c r="G3" s="3"/>
      <c r="H3" s="3"/>
      <c r="I3" s="2"/>
      <c r="J3" s="4"/>
      <c r="K3" s="4"/>
      <c r="L3" s="4"/>
    </row>
    <row r="4" spans="1:12" ht="15.75" customHeight="1">
      <c r="A4" s="2"/>
      <c r="B4" s="47"/>
      <c r="C4" s="47"/>
      <c r="D4" s="2"/>
      <c r="E4" s="47"/>
      <c r="F4" s="2"/>
      <c r="G4" s="41" t="s">
        <v>1</v>
      </c>
      <c r="H4" s="41" t="s">
        <v>2</v>
      </c>
      <c r="I4" s="2"/>
      <c r="J4" s="43" t="s">
        <v>3</v>
      </c>
      <c r="K4" s="44"/>
      <c r="L4" s="45"/>
    </row>
    <row r="5" spans="1:12" ht="15.75" customHeight="1">
      <c r="A5" s="2"/>
      <c r="B5" s="47"/>
      <c r="C5" s="47"/>
      <c r="D5" s="2"/>
      <c r="E5" s="47"/>
      <c r="F5" s="2"/>
      <c r="G5" s="42"/>
      <c r="H5" s="42"/>
      <c r="I5" s="2"/>
      <c r="J5" s="5" t="s">
        <v>4</v>
      </c>
      <c r="K5" s="5" t="s">
        <v>5</v>
      </c>
      <c r="L5" s="5" t="s">
        <v>6</v>
      </c>
    </row>
    <row r="6" spans="1:12" ht="41.25" customHeight="1">
      <c r="A6" s="2"/>
      <c r="B6" s="46" t="s">
        <v>39</v>
      </c>
      <c r="C6" s="47"/>
      <c r="D6" s="47"/>
      <c r="E6" s="47"/>
      <c r="F6" s="2"/>
      <c r="G6" s="1">
        <v>4.0999999999999996</v>
      </c>
      <c r="H6" s="10" t="s">
        <v>40</v>
      </c>
      <c r="I6" s="2"/>
      <c r="J6" s="6" t="s">
        <v>7</v>
      </c>
      <c r="K6" s="7" t="s">
        <v>8</v>
      </c>
      <c r="L6" s="7" t="s">
        <v>9</v>
      </c>
    </row>
    <row r="7" spans="1:12" ht="41.25" customHeight="1">
      <c r="A7" s="2"/>
      <c r="B7" s="47"/>
      <c r="C7" s="47"/>
      <c r="D7" s="47"/>
      <c r="E7" s="47"/>
      <c r="F7" s="2"/>
      <c r="G7" s="1">
        <v>4.2</v>
      </c>
      <c r="H7" s="10" t="s">
        <v>41</v>
      </c>
      <c r="I7" s="2"/>
      <c r="J7" s="6" t="s">
        <v>10</v>
      </c>
      <c r="K7" s="7" t="s">
        <v>11</v>
      </c>
      <c r="L7" s="7" t="s">
        <v>12</v>
      </c>
    </row>
    <row r="8" spans="1:12" ht="41.25" customHeight="1">
      <c r="A8" s="2"/>
      <c r="B8" s="47"/>
      <c r="C8" s="47"/>
      <c r="D8" s="47"/>
      <c r="E8" s="47"/>
      <c r="F8" s="2"/>
      <c r="G8" s="1">
        <v>4.3</v>
      </c>
      <c r="H8" s="10" t="s">
        <v>42</v>
      </c>
      <c r="I8" s="8"/>
      <c r="J8" s="6" t="s">
        <v>13</v>
      </c>
      <c r="K8" s="7" t="s">
        <v>14</v>
      </c>
      <c r="L8" s="7" t="s">
        <v>15</v>
      </c>
    </row>
    <row r="9" spans="1:12" ht="41.25" customHeight="1">
      <c r="A9" s="8"/>
      <c r="B9" s="47"/>
      <c r="C9" s="47"/>
      <c r="D9" s="47"/>
      <c r="E9" s="47"/>
      <c r="F9" s="8"/>
      <c r="G9" s="11"/>
      <c r="H9" s="12"/>
      <c r="I9" s="8"/>
      <c r="J9" s="6" t="s">
        <v>16</v>
      </c>
      <c r="K9" s="7" t="s">
        <v>17</v>
      </c>
      <c r="L9" s="7" t="s">
        <v>18</v>
      </c>
    </row>
    <row r="10" spans="1:12" ht="41.25" customHeight="1">
      <c r="A10" s="8"/>
      <c r="B10" s="47"/>
      <c r="C10" s="47"/>
      <c r="D10" s="47"/>
      <c r="E10" s="47"/>
      <c r="F10" s="8"/>
      <c r="G10" s="11"/>
      <c r="H10" s="12"/>
      <c r="I10" s="8"/>
      <c r="J10" s="6" t="s">
        <v>19</v>
      </c>
      <c r="K10" s="7" t="s">
        <v>20</v>
      </c>
      <c r="L10" s="7" t="s">
        <v>21</v>
      </c>
    </row>
    <row r="11" spans="1:12" ht="41.25" customHeight="1">
      <c r="A11" s="8"/>
      <c r="B11" s="47"/>
      <c r="C11" s="47"/>
      <c r="D11" s="47"/>
      <c r="E11" s="47"/>
      <c r="F11" s="8"/>
      <c r="G11" s="11"/>
      <c r="H11" s="12"/>
      <c r="I11" s="8"/>
      <c r="J11" s="6" t="s">
        <v>22</v>
      </c>
      <c r="K11" s="7" t="s">
        <v>23</v>
      </c>
      <c r="L11" s="7" t="s">
        <v>24</v>
      </c>
    </row>
    <row r="12" spans="1:12" ht="41.25" customHeight="1">
      <c r="A12" s="8"/>
      <c r="B12" s="47"/>
      <c r="C12" s="47"/>
      <c r="D12" s="47"/>
      <c r="E12" s="47"/>
      <c r="F12" s="8"/>
      <c r="G12" s="8"/>
      <c r="H12" s="8"/>
      <c r="I12" s="8"/>
      <c r="J12" s="6" t="s">
        <v>25</v>
      </c>
      <c r="K12" s="7" t="s">
        <v>26</v>
      </c>
      <c r="L12" s="7" t="s">
        <v>27</v>
      </c>
    </row>
    <row r="13" spans="1:12" ht="41.25" customHeight="1">
      <c r="A13" s="8"/>
      <c r="B13" s="47"/>
      <c r="C13" s="47"/>
      <c r="D13" s="47"/>
      <c r="E13" s="47"/>
      <c r="F13" s="8"/>
      <c r="G13" s="8"/>
      <c r="H13" s="8"/>
      <c r="I13" s="8"/>
      <c r="J13" s="6" t="s">
        <v>28</v>
      </c>
      <c r="K13" s="7" t="s">
        <v>29</v>
      </c>
      <c r="L13" s="7" t="s">
        <v>30</v>
      </c>
    </row>
    <row r="14" spans="1:12" ht="41.25" customHeight="1">
      <c r="A14" s="8"/>
      <c r="B14" s="46" t="s">
        <v>31</v>
      </c>
      <c r="C14" s="47"/>
      <c r="D14" s="47"/>
      <c r="E14" s="47"/>
      <c r="F14" s="8"/>
      <c r="G14" s="8"/>
      <c r="H14" s="9"/>
      <c r="I14" s="8"/>
      <c r="J14" s="6" t="s">
        <v>32</v>
      </c>
      <c r="K14" s="7" t="s">
        <v>33</v>
      </c>
      <c r="L14" s="7" t="s">
        <v>34</v>
      </c>
    </row>
    <row r="15" spans="1:12" ht="41.25" customHeight="1">
      <c r="A15" s="8"/>
      <c r="B15" s="48"/>
      <c r="C15" s="47"/>
      <c r="D15" s="47"/>
      <c r="E15" s="47"/>
      <c r="F15" s="8"/>
      <c r="G15" s="8"/>
      <c r="H15" s="9"/>
      <c r="I15" s="8"/>
      <c r="J15" s="6" t="s">
        <v>35</v>
      </c>
      <c r="K15" s="7" t="s">
        <v>36</v>
      </c>
      <c r="L15" s="7" t="s">
        <v>37</v>
      </c>
    </row>
    <row r="16" spans="1:12" ht="41.25" customHeight="1">
      <c r="A16" s="8"/>
      <c r="B16" s="47"/>
      <c r="C16" s="47"/>
      <c r="D16" s="47"/>
      <c r="E16" s="47"/>
      <c r="F16" s="8"/>
      <c r="G16" s="8"/>
      <c r="H16" s="9"/>
      <c r="I16" s="8"/>
      <c r="J16" s="8"/>
      <c r="K16" s="8"/>
      <c r="L16" s="8"/>
    </row>
    <row r="17" ht="12.75"/>
    <row r="18" ht="12.75"/>
    <row r="19" ht="12.75"/>
    <row r="20" ht="12.75"/>
    <row r="21" ht="12.75"/>
    <row r="22" ht="12.75"/>
    <row r="23" ht="12.75"/>
    <row r="24" ht="12.75"/>
    <row r="25" ht="12.75"/>
    <row r="26" ht="12.75"/>
    <row r="27" ht="12.75"/>
    <row r="28" ht="12.75"/>
    <row r="29" ht="12.75"/>
    <row r="30" ht="12.75"/>
    <row r="31" ht="12.75"/>
    <row r="32" ht="12.75"/>
    <row r="33" ht="12.75"/>
    <row r="34" ht="12.75"/>
    <row r="35" ht="12.75"/>
    <row r="36" ht="12.75"/>
    <row r="37" ht="12.75"/>
    <row r="38" ht="12.75"/>
    <row r="39" ht="12.75"/>
    <row r="40" ht="12.75"/>
    <row r="41" ht="12.75"/>
    <row r="42" ht="12.75"/>
    <row r="43" ht="12.75"/>
    <row r="44" ht="12.75"/>
    <row r="45" ht="12.75"/>
    <row r="46" ht="12.75"/>
    <row r="47" ht="12.75"/>
    <row r="48" ht="12.75"/>
    <row r="49" ht="12.75"/>
    <row r="50" ht="12.75"/>
    <row r="51" ht="12.75"/>
    <row r="52" ht="12.75"/>
    <row r="53" ht="12.75"/>
    <row r="54" ht="12.75"/>
    <row r="55" ht="12.75"/>
    <row r="56" ht="12.75"/>
    <row r="57" ht="12.75"/>
    <row r="58" ht="12.75"/>
    <row r="59" ht="12.75"/>
    <row r="60" ht="12.75"/>
    <row r="61" ht="12.75"/>
    <row r="62" ht="12.75"/>
    <row r="63" ht="12.75"/>
    <row r="64" ht="12.75"/>
    <row r="65" ht="12.75"/>
    <row r="66" ht="12.75"/>
    <row r="67" ht="12.75"/>
    <row r="68" ht="12.75"/>
    <row r="69" ht="12.75"/>
    <row r="70" ht="12.75"/>
    <row r="71" ht="12.75"/>
    <row r="72" ht="12.75"/>
    <row r="73" ht="12.75"/>
    <row r="74" ht="12.75"/>
    <row r="75" ht="12.75"/>
    <row r="76" ht="12.75"/>
    <row r="77" ht="12.75"/>
    <row r="78" ht="12.75"/>
    <row r="79" ht="12.75"/>
    <row r="80" ht="12.75"/>
    <row r="81" ht="12.75"/>
    <row r="82" ht="12.75"/>
    <row r="83" ht="12.75"/>
    <row r="84" ht="12.75"/>
    <row r="85" ht="12.75"/>
    <row r="86" ht="12.75"/>
    <row r="87" ht="12.75"/>
    <row r="88" ht="12.75"/>
    <row r="89" ht="12.75"/>
    <row r="90" ht="12.75"/>
    <row r="91" ht="12.75"/>
    <row r="92" ht="12.75"/>
    <row r="93" ht="12.75"/>
    <row r="94" ht="12.75"/>
    <row r="95" ht="12.75"/>
    <row r="96" ht="12.75"/>
    <row r="97" ht="12.75"/>
    <row r="98" ht="12.75"/>
    <row r="99" ht="12.75"/>
    <row r="100" ht="12.75"/>
    <row r="101" ht="12.75"/>
    <row r="102" ht="12.75"/>
    <row r="103" ht="12.75"/>
    <row r="104" ht="12.75"/>
    <row r="105" ht="12.75"/>
    <row r="106" ht="12.75"/>
    <row r="107" ht="12.75"/>
    <row r="108" ht="12.75"/>
    <row r="109" ht="12.75"/>
    <row r="110" ht="12.75"/>
    <row r="111" ht="12.75"/>
    <row r="112" ht="12.75"/>
    <row r="113" ht="12.75"/>
    <row r="114" ht="12.75"/>
    <row r="115" ht="12.75"/>
    <row r="116" ht="12.75"/>
    <row r="117" ht="12.75"/>
    <row r="118" ht="12.75"/>
    <row r="119" ht="12.75"/>
    <row r="120" ht="12.75"/>
    <row r="121" ht="12.75"/>
    <row r="122" ht="12.75"/>
    <row r="123" ht="12.75"/>
    <row r="124" ht="12.75"/>
    <row r="125" ht="12.75"/>
    <row r="126" ht="12.75"/>
    <row r="127" ht="12.75"/>
    <row r="128" ht="12.75"/>
    <row r="129" ht="12.75"/>
    <row r="130" ht="12.75"/>
    <row r="131" ht="12.75"/>
    <row r="132" ht="12.75"/>
    <row r="133" ht="12.75"/>
    <row r="134" ht="12.75"/>
    <row r="135" ht="12.75"/>
    <row r="136" ht="12.75"/>
    <row r="137" ht="12.75"/>
    <row r="138" ht="12.75"/>
    <row r="139" ht="12.75"/>
    <row r="140" ht="12.75"/>
    <row r="141" ht="12.75"/>
    <row r="142" ht="12.75"/>
    <row r="143" ht="12.75"/>
    <row r="144" ht="12.75"/>
    <row r="145" ht="12.75"/>
    <row r="146" ht="12.75"/>
    <row r="147" ht="12.75"/>
    <row r="148" ht="12.75"/>
    <row r="149" ht="12.75"/>
    <row r="150" ht="12.75"/>
    <row r="151" ht="12.75"/>
    <row r="152" ht="12.75"/>
    <row r="153" ht="12.75"/>
    <row r="154" ht="12.75"/>
    <row r="155" ht="12.75"/>
    <row r="156" ht="12.75"/>
    <row r="157" ht="12.75"/>
    <row r="158" ht="12.75"/>
    <row r="159" ht="12.75"/>
    <row r="160" ht="12.75"/>
    <row r="161" ht="12.75"/>
    <row r="162" ht="12.75"/>
    <row r="163" ht="12.75"/>
    <row r="164" ht="12.75"/>
    <row r="165" ht="12.75"/>
    <row r="166" ht="12.75"/>
    <row r="167" ht="12.75"/>
    <row r="168" ht="12.75"/>
    <row r="169" ht="12.75"/>
    <row r="170" ht="12.75"/>
    <row r="171" ht="12.75"/>
    <row r="172" ht="12.75"/>
    <row r="173" ht="12.75"/>
    <row r="174" ht="12.75"/>
    <row r="175" ht="12.75"/>
    <row r="176" ht="12.75"/>
    <row r="177" ht="12.75"/>
    <row r="178" ht="12.75"/>
    <row r="179" ht="12.75"/>
    <row r="180" ht="12.75"/>
    <row r="181" ht="12.75"/>
    <row r="182" ht="12.75"/>
    <row r="183" ht="12.75"/>
    <row r="184" ht="12.75"/>
    <row r="185" ht="12.75"/>
    <row r="186" ht="12.75"/>
    <row r="187" ht="12.75"/>
    <row r="188" ht="12.75"/>
    <row r="189" ht="12.75"/>
    <row r="190" ht="12.75"/>
    <row r="191" ht="12.75"/>
    <row r="192" ht="12.75"/>
    <row r="193" ht="12.75"/>
    <row r="194" ht="12.75"/>
    <row r="195" ht="12.75"/>
    <row r="196" ht="12.75"/>
    <row r="197" ht="12.75"/>
    <row r="198" ht="12.75"/>
    <row r="199" ht="12.75"/>
    <row r="200" ht="12.75"/>
    <row r="201" ht="12.75"/>
    <row r="202" ht="12.75"/>
    <row r="203" ht="12.75"/>
    <row r="204" ht="12.75"/>
    <row r="205" ht="12.75"/>
    <row r="206" ht="12.75"/>
    <row r="207" ht="12.75"/>
    <row r="208" ht="12.75"/>
    <row r="209" ht="12.75"/>
    <row r="210" ht="12.75"/>
    <row r="211" ht="12.75"/>
    <row r="212" ht="12.75"/>
    <row r="213" ht="12.75"/>
    <row r="214" ht="12.75"/>
    <row r="215" ht="12.75"/>
    <row r="216" ht="12.75"/>
    <row r="217" ht="12.75"/>
    <row r="218" ht="12.75"/>
    <row r="219" ht="12.75"/>
    <row r="220" ht="12.75"/>
    <row r="221" ht="12.75"/>
    <row r="222" ht="12.75"/>
    <row r="223" ht="12.75"/>
    <row r="224" ht="12.75"/>
    <row r="225" ht="12.75"/>
    <row r="226" ht="12.75"/>
    <row r="227" ht="12.75"/>
    <row r="228" ht="12.75"/>
    <row r="229" ht="12.75"/>
    <row r="230" ht="12.75"/>
    <row r="231" ht="12.75"/>
    <row r="232" ht="12.75"/>
    <row r="233" ht="12.75"/>
    <row r="234" ht="12.75"/>
    <row r="235" ht="12.75"/>
    <row r="236" ht="12.75"/>
    <row r="237" ht="12.75"/>
    <row r="238" ht="12.75"/>
    <row r="239" ht="12.75"/>
    <row r="240" ht="12.75"/>
    <row r="241" ht="12.75"/>
    <row r="242" ht="12.75"/>
    <row r="243" ht="12.75"/>
    <row r="244" ht="12.75"/>
    <row r="245" ht="12.75"/>
    <row r="246" ht="12.75"/>
    <row r="247" ht="12.75"/>
    <row r="248" ht="12.75"/>
    <row r="249" ht="12.75"/>
    <row r="250" ht="12.75"/>
    <row r="251" ht="12.75"/>
    <row r="252" ht="12.75"/>
    <row r="253" ht="12.75"/>
    <row r="254" ht="12.75"/>
    <row r="255" ht="12.75"/>
    <row r="256" ht="12.75"/>
    <row r="257" ht="12.75"/>
    <row r="258" ht="12.75"/>
    <row r="259" ht="12.75"/>
    <row r="260" ht="12.75"/>
    <row r="261" ht="12.75"/>
    <row r="262" ht="12.75"/>
    <row r="263" ht="12.75"/>
    <row r="264" ht="12.75"/>
    <row r="265" ht="12.75"/>
    <row r="266" ht="12.75"/>
    <row r="267" ht="12.75"/>
    <row r="268" ht="12.75"/>
    <row r="269" ht="12.75"/>
    <row r="270" ht="12.75"/>
    <row r="271" ht="12.75"/>
    <row r="272" ht="12.75"/>
    <row r="273" ht="12.75"/>
    <row r="274" ht="12.75"/>
    <row r="275" ht="12.75"/>
    <row r="276" ht="12.75"/>
    <row r="277" ht="12.75"/>
    <row r="278" ht="12.75"/>
    <row r="279" ht="12.75"/>
    <row r="280" ht="12.75"/>
    <row r="281" ht="12.75"/>
    <row r="282" ht="12.75"/>
    <row r="283" ht="12.75"/>
    <row r="284" ht="12.75"/>
    <row r="285" ht="12.75"/>
    <row r="286" ht="12.75"/>
    <row r="287" ht="12.75"/>
    <row r="288" ht="12.75"/>
    <row r="289" ht="12.75"/>
    <row r="290" ht="12.75"/>
    <row r="291" ht="12.75"/>
    <row r="292" ht="12.75"/>
    <row r="293" ht="12.75"/>
    <row r="294" ht="12.75"/>
    <row r="295" ht="12.75"/>
    <row r="296" ht="12.75"/>
    <row r="297" ht="12.75"/>
    <row r="298" ht="12.75"/>
    <row r="299" ht="12.75"/>
    <row r="300" ht="12.75"/>
    <row r="301" ht="12.75"/>
    <row r="302" ht="12.75"/>
    <row r="303" ht="12.75"/>
    <row r="304" ht="12.75"/>
    <row r="305" ht="12.75"/>
    <row r="306" ht="12.75"/>
    <row r="307" ht="12.75"/>
    <row r="308" ht="12.75"/>
    <row r="309" ht="12.75"/>
    <row r="310" ht="12.75"/>
    <row r="311" ht="12.75"/>
    <row r="312" ht="12.75"/>
    <row r="313" ht="12.75"/>
    <row r="314" ht="12.75"/>
    <row r="315" ht="12.75"/>
    <row r="316" ht="12.75"/>
    <row r="317" ht="12.75"/>
    <row r="318" ht="12.75"/>
    <row r="319" ht="12.75"/>
    <row r="320" ht="12.75"/>
    <row r="321" ht="12.75"/>
    <row r="322" ht="12.75"/>
    <row r="323" ht="12.75"/>
    <row r="324" ht="12.75"/>
    <row r="325" ht="12.75"/>
    <row r="326" ht="12.75"/>
    <row r="327" ht="12.75"/>
    <row r="328" ht="12.75"/>
    <row r="329" ht="12.75"/>
    <row r="330" ht="12.75"/>
    <row r="331" ht="12.75"/>
    <row r="332" ht="12.75"/>
    <row r="333" ht="12.75"/>
    <row r="334" ht="12.75"/>
    <row r="335" ht="12.75"/>
    <row r="336" ht="12.75"/>
    <row r="337" ht="12.75"/>
    <row r="338" ht="12.75"/>
    <row r="339" ht="12.75"/>
    <row r="340" ht="12.75"/>
    <row r="341" ht="12.75"/>
    <row r="342" ht="12.75"/>
    <row r="343" ht="12.75"/>
    <row r="344" ht="12.75"/>
    <row r="345" ht="12.75"/>
    <row r="346" ht="12.75"/>
    <row r="347" ht="12.75"/>
    <row r="348" ht="12.75"/>
    <row r="349" ht="12.75"/>
    <row r="350" ht="12.75"/>
    <row r="351" ht="12.75"/>
    <row r="352" ht="12.75"/>
    <row r="353" ht="12.75"/>
    <row r="354" ht="12.75"/>
    <row r="355" ht="12.75"/>
    <row r="356" ht="12.75"/>
    <row r="357" ht="12.75"/>
    <row r="358" ht="12.75"/>
    <row r="359" ht="12.75"/>
    <row r="360" ht="12.75"/>
    <row r="361" ht="12.75"/>
    <row r="362" ht="12.75"/>
    <row r="363" ht="12.75"/>
    <row r="364" ht="12.75"/>
    <row r="365" ht="12.75"/>
    <row r="366" ht="12.75"/>
    <row r="367" ht="12.75"/>
    <row r="368" ht="12.75"/>
    <row r="369" ht="12.75"/>
    <row r="370" ht="12.75"/>
    <row r="371" ht="12.75"/>
    <row r="372" ht="12.75"/>
    <row r="373" ht="12.75"/>
    <row r="374" ht="12.75"/>
    <row r="375" ht="12.75"/>
    <row r="376" ht="12.75"/>
    <row r="377" ht="12.75"/>
    <row r="378" ht="12.75"/>
    <row r="379" ht="12.75"/>
    <row r="380" ht="12.75"/>
    <row r="381" ht="12.75"/>
    <row r="382" ht="12.75"/>
    <row r="383" ht="12.75"/>
    <row r="384" ht="12.75"/>
    <row r="385" ht="12.75"/>
    <row r="386" ht="12.75"/>
    <row r="387" ht="12.75"/>
    <row r="388" ht="12.75"/>
    <row r="389" ht="12.75"/>
    <row r="390" ht="12.75"/>
    <row r="391" ht="12.75"/>
    <row r="392" ht="12.75"/>
    <row r="393" ht="12.75"/>
    <row r="394" ht="12.75"/>
    <row r="395" ht="12.75"/>
    <row r="396" ht="12.75"/>
    <row r="397" ht="12.75"/>
    <row r="398" ht="12.75"/>
    <row r="399" ht="12.75"/>
    <row r="400" ht="12.75"/>
    <row r="401" ht="12.75"/>
    <row r="402" ht="12.75"/>
    <row r="403" ht="12.75"/>
    <row r="404" ht="12.75"/>
    <row r="405" ht="12.75"/>
    <row r="406" ht="12.75"/>
    <row r="407" ht="12.75"/>
    <row r="408" ht="12.75"/>
    <row r="409" ht="12.75"/>
    <row r="410" ht="12.75"/>
    <row r="411" ht="12.75"/>
    <row r="412" ht="12.75"/>
    <row r="413" ht="12.75"/>
    <row r="414" ht="12.75"/>
    <row r="415" ht="12.75"/>
    <row r="416" ht="12.75"/>
    <row r="417" ht="12.75"/>
    <row r="418" ht="12.75"/>
    <row r="419" ht="12.75"/>
    <row r="420" ht="12.75"/>
    <row r="421" ht="12.75"/>
    <row r="422" ht="12.75"/>
    <row r="423" ht="12.75"/>
    <row r="424" ht="12.75"/>
    <row r="425" ht="12.75"/>
    <row r="426" ht="12.75"/>
    <row r="427" ht="12.75"/>
    <row r="428" ht="12.75"/>
    <row r="429" ht="12.75"/>
    <row r="430" ht="12.75"/>
    <row r="431" ht="12.75"/>
    <row r="432" ht="12.75"/>
    <row r="433" ht="12.75"/>
    <row r="434" ht="12.75"/>
    <row r="435" ht="12.75"/>
    <row r="436" ht="12.75"/>
    <row r="437" ht="12.75"/>
    <row r="438" ht="12.75"/>
    <row r="439" ht="12.75"/>
    <row r="440" ht="12.75"/>
    <row r="441" ht="12.75"/>
    <row r="442" ht="12.75"/>
    <row r="443" ht="12.75"/>
    <row r="444" ht="12.75"/>
    <row r="445" ht="12.75"/>
    <row r="446" ht="12.75"/>
    <row r="447" ht="12.75"/>
    <row r="448" ht="12.75"/>
    <row r="449" ht="12.75"/>
    <row r="450" ht="12.75"/>
    <row r="451" ht="12.75"/>
    <row r="452" ht="12.75"/>
    <row r="453" ht="12.75"/>
    <row r="454" ht="12.75"/>
    <row r="455" ht="12.75"/>
    <row r="456" ht="12.75"/>
    <row r="457" ht="12.75"/>
    <row r="458" ht="12.75"/>
    <row r="459" ht="12.75"/>
    <row r="460" ht="12.75"/>
    <row r="461" ht="12.75"/>
    <row r="462" ht="12.75"/>
    <row r="463" ht="12.75"/>
    <row r="464" ht="12.75"/>
    <row r="465" ht="12.75"/>
    <row r="466" ht="12.75"/>
    <row r="467" ht="12.75"/>
    <row r="468" ht="12.75"/>
    <row r="469" ht="12.75"/>
    <row r="470" ht="12.75"/>
    <row r="471" ht="12.75"/>
    <row r="472" ht="12.75"/>
    <row r="473" ht="12.75"/>
    <row r="474" ht="12.75"/>
    <row r="475" ht="12.75"/>
    <row r="476" ht="12.75"/>
    <row r="477" ht="12.75"/>
    <row r="478" ht="12.75"/>
    <row r="479" ht="12.75"/>
    <row r="480" ht="12.75"/>
    <row r="481" ht="12.75"/>
    <row r="482" ht="12.75"/>
    <row r="483" ht="12.75"/>
    <row r="484" ht="12.75"/>
    <row r="485" ht="12.75"/>
    <row r="486" ht="12.75"/>
    <row r="487" ht="12.75"/>
    <row r="488" ht="12.75"/>
    <row r="489" ht="12.75"/>
    <row r="490" ht="12.75"/>
    <row r="491" ht="12.75"/>
    <row r="492" ht="12.75"/>
    <row r="493" ht="12.75"/>
    <row r="494" ht="12.75"/>
    <row r="495" ht="12.75"/>
    <row r="496" ht="12.75"/>
    <row r="497" ht="12.75"/>
    <row r="498" ht="12.75"/>
    <row r="499" ht="12.75"/>
    <row r="500" ht="12.75"/>
    <row r="501" ht="12.75"/>
    <row r="502" ht="12.75"/>
    <row r="503" ht="12.75"/>
    <row r="504" ht="12.75"/>
    <row r="505" ht="12.75"/>
    <row r="506" ht="12.75"/>
    <row r="507" ht="12.75"/>
    <row r="508" ht="12.75"/>
    <row r="509" ht="12.75"/>
    <row r="510" ht="12.75"/>
    <row r="511" ht="12.75"/>
    <row r="512" ht="12.75"/>
    <row r="513" ht="12.75"/>
    <row r="514" ht="12.75"/>
    <row r="515" ht="12.75"/>
    <row r="516" ht="12.75"/>
    <row r="517" ht="12.75"/>
    <row r="518" ht="12.75"/>
    <row r="519" ht="12.75"/>
    <row r="520" ht="12.75"/>
    <row r="521" ht="12.75"/>
    <row r="522" ht="12.75"/>
    <row r="523" ht="12.75"/>
    <row r="524" ht="12.75"/>
    <row r="525" ht="12.75"/>
    <row r="526" ht="12.75"/>
    <row r="527" ht="12.75"/>
    <row r="528" ht="12.75"/>
    <row r="529" ht="12.75"/>
    <row r="530" ht="12.75"/>
    <row r="531" ht="12.75"/>
    <row r="532" ht="12.75"/>
    <row r="533" ht="12.75"/>
    <row r="534" ht="12.75"/>
    <row r="535" ht="12.75"/>
    <row r="536" ht="12.75"/>
    <row r="537" ht="12.75"/>
    <row r="538" ht="12.75"/>
    <row r="539" ht="12.75"/>
    <row r="540" ht="12.75"/>
    <row r="541" ht="12.75"/>
    <row r="542" ht="12.75"/>
    <row r="543" ht="12.75"/>
    <row r="544" ht="12.75"/>
    <row r="545" ht="12.75"/>
    <row r="546" ht="12.75"/>
    <row r="547" ht="12.75"/>
    <row r="548" ht="12.75"/>
    <row r="549" ht="12.75"/>
    <row r="550" ht="12.75"/>
    <row r="551" ht="12.75"/>
    <row r="552" ht="12.75"/>
    <row r="553" ht="12.75"/>
    <row r="554" ht="12.75"/>
    <row r="555" ht="12.75"/>
    <row r="556" ht="12.75"/>
    <row r="557" ht="12.75"/>
    <row r="558" ht="12.75"/>
    <row r="559" ht="12.75"/>
    <row r="560" ht="12.75"/>
    <row r="561" ht="12.75"/>
    <row r="562" ht="12.75"/>
    <row r="563" ht="12.75"/>
    <row r="564" ht="12.75"/>
    <row r="565" ht="12.75"/>
    <row r="566" ht="12.75"/>
    <row r="567" ht="12.75"/>
    <row r="568" ht="12.75"/>
    <row r="569" ht="12.75"/>
    <row r="570" ht="12.75"/>
    <row r="571" ht="12.75"/>
    <row r="572" ht="12.75"/>
    <row r="573" ht="12.75"/>
    <row r="574" ht="12.75"/>
    <row r="575" ht="12.75"/>
    <row r="576" ht="12.75"/>
    <row r="577" ht="12.75"/>
    <row r="578" ht="12.75"/>
    <row r="579" ht="12.75"/>
    <row r="580" ht="12.75"/>
    <row r="581" ht="12.75"/>
    <row r="582" ht="12.75"/>
    <row r="583" ht="12.75"/>
    <row r="584" ht="12.75"/>
    <row r="585" ht="12.75"/>
    <row r="586" ht="12.75"/>
    <row r="587" ht="12.75"/>
    <row r="588" ht="12.75"/>
    <row r="589" ht="12.75"/>
    <row r="590" ht="12.75"/>
    <row r="591" ht="12.75"/>
    <row r="592" ht="12.75"/>
    <row r="593" ht="12.75"/>
    <row r="594" ht="12.75"/>
    <row r="595" ht="12.75"/>
    <row r="596" ht="12.75"/>
    <row r="597" ht="12.75"/>
    <row r="598" ht="12.75"/>
    <row r="599" ht="12.75"/>
    <row r="600" ht="12.75"/>
    <row r="601" ht="12.75"/>
    <row r="602" ht="12.75"/>
    <row r="603" ht="12.75"/>
    <row r="604" ht="12.75"/>
    <row r="605" ht="12.75"/>
    <row r="606" ht="12.75"/>
    <row r="607" ht="12.75"/>
    <row r="608" ht="12.75"/>
    <row r="609" ht="12.75"/>
    <row r="610" ht="12.75"/>
    <row r="611" ht="12.75"/>
    <row r="612" ht="12.75"/>
    <row r="613" ht="12.75"/>
    <row r="614" ht="12.75"/>
    <row r="615" ht="12.75"/>
    <row r="616" ht="12.75"/>
    <row r="617" ht="12.75"/>
    <row r="618" ht="12.75"/>
    <row r="619" ht="12.75"/>
    <row r="620" ht="12.75"/>
    <row r="621" ht="12.75"/>
    <row r="622" ht="12.75"/>
    <row r="623" ht="12.75"/>
    <row r="624" ht="12.75"/>
    <row r="625" ht="12.75"/>
    <row r="626" ht="12.75"/>
    <row r="627" ht="12.75"/>
    <row r="628" ht="12.75"/>
    <row r="629" ht="12.75"/>
    <row r="630" ht="12.75"/>
    <row r="631" ht="12.75"/>
    <row r="632" ht="12.75"/>
    <row r="633" ht="12.75"/>
    <row r="634" ht="12.75"/>
    <row r="635" ht="12.75"/>
    <row r="636" ht="12.75"/>
    <row r="637" ht="12.75"/>
    <row r="638" ht="12.75"/>
    <row r="639" ht="12.75"/>
    <row r="640" ht="12.75"/>
    <row r="641" ht="12.75"/>
    <row r="642" ht="12.75"/>
    <row r="643" ht="12.75"/>
    <row r="644" ht="12.75"/>
    <row r="645" ht="12.75"/>
    <row r="646" ht="12.75"/>
    <row r="647" ht="12.75"/>
    <row r="648" ht="12.75"/>
    <row r="649" ht="12.75"/>
    <row r="650" ht="12.75"/>
    <row r="651" ht="12.75"/>
    <row r="652" ht="12.75"/>
    <row r="653" ht="12.75"/>
    <row r="654" ht="12.75"/>
    <row r="655" ht="12.75"/>
    <row r="656" ht="12.75"/>
    <row r="657" ht="12.75"/>
    <row r="658" ht="12.75"/>
    <row r="659" ht="12.75"/>
    <row r="660" ht="12.75"/>
    <row r="661" ht="12.75"/>
    <row r="662" ht="12.75"/>
    <row r="663" ht="12.75"/>
    <row r="664" ht="12.75"/>
    <row r="665" ht="12.75"/>
    <row r="666" ht="12.75"/>
    <row r="667" ht="12.75"/>
    <row r="668" ht="12.75"/>
    <row r="669" ht="12.75"/>
    <row r="670" ht="12.75"/>
    <row r="671" ht="12.75"/>
    <row r="672" ht="12.75"/>
    <row r="673" ht="12.75"/>
    <row r="674" ht="12.75"/>
    <row r="675" ht="12.75"/>
    <row r="676" ht="12.75"/>
    <row r="677" ht="12.75"/>
    <row r="678" ht="12.75"/>
    <row r="679" ht="12.75"/>
    <row r="680" ht="12.75"/>
    <row r="681" ht="12.75"/>
    <row r="682" ht="12.75"/>
    <row r="683" ht="12.75"/>
    <row r="684" ht="12.75"/>
    <row r="685" ht="12.75"/>
    <row r="686" ht="12.75"/>
    <row r="687" ht="12.75"/>
    <row r="688" ht="12.75"/>
    <row r="689" ht="12.75"/>
    <row r="690" ht="12.75"/>
    <row r="691" ht="12.75"/>
    <row r="692" ht="12.75"/>
    <row r="693" ht="12.75"/>
    <row r="694" ht="12.75"/>
    <row r="695" ht="12.75"/>
    <row r="696" ht="12.75"/>
    <row r="697" ht="12.75"/>
    <row r="698" ht="12.75"/>
    <row r="699" ht="12.75"/>
    <row r="700" ht="12.75"/>
    <row r="701" ht="12.75"/>
    <row r="702" ht="12.75"/>
    <row r="703" ht="12.75"/>
    <row r="704" ht="12.75"/>
    <row r="705" ht="12.75"/>
    <row r="706" ht="12.75"/>
    <row r="707" ht="12.75"/>
    <row r="708" ht="12.75"/>
    <row r="709" ht="12.75"/>
    <row r="710" ht="12.75"/>
    <row r="711" ht="12.75"/>
    <row r="712" ht="12.75"/>
    <row r="713" ht="12.75"/>
    <row r="714" ht="12.75"/>
    <row r="715" ht="12.75"/>
    <row r="716" ht="12.75"/>
    <row r="717" ht="12.75"/>
    <row r="718" ht="12.75"/>
    <row r="719" ht="12.75"/>
    <row r="720" ht="12.75"/>
    <row r="721" ht="12.75"/>
    <row r="722" ht="12.75"/>
    <row r="723" ht="12.75"/>
    <row r="724" ht="12.75"/>
    <row r="725" ht="12.75"/>
    <row r="726" ht="12.75"/>
    <row r="727" ht="12.75"/>
    <row r="728" ht="12.75"/>
    <row r="729" ht="12.75"/>
    <row r="730" ht="12.75"/>
    <row r="731" ht="12.75"/>
    <row r="732" ht="12.75"/>
    <row r="733" ht="12.75"/>
    <row r="734" ht="12.75"/>
    <row r="735" ht="12.75"/>
    <row r="736" ht="12.75"/>
    <row r="737" ht="12.75"/>
    <row r="738" ht="12.75"/>
    <row r="739" ht="12.75"/>
    <row r="740" ht="12.75"/>
    <row r="741" ht="12.75"/>
    <row r="742" ht="12.75"/>
    <row r="743" ht="12.75"/>
    <row r="744" ht="12.75"/>
    <row r="745" ht="12.75"/>
    <row r="746" ht="12.75"/>
    <row r="747" ht="12.75"/>
    <row r="748" ht="12.75"/>
    <row r="749" ht="12.75"/>
    <row r="750" ht="12.75"/>
    <row r="751" ht="12.75"/>
    <row r="752" ht="12.75"/>
    <row r="753" ht="12.75"/>
    <row r="754" ht="12.75"/>
    <row r="755" ht="12.75"/>
    <row r="756" ht="12.75"/>
    <row r="757" ht="12.75"/>
    <row r="758" ht="12.75"/>
    <row r="759" ht="12.75"/>
    <row r="760" ht="12.75"/>
    <row r="761" ht="12.75"/>
    <row r="762" ht="12.75"/>
    <row r="763" ht="12.75"/>
    <row r="764" ht="12.75"/>
    <row r="765" ht="12.75"/>
    <row r="766" ht="12.75"/>
    <row r="767" ht="12.75"/>
    <row r="768" ht="12.75"/>
    <row r="769" ht="12.75"/>
    <row r="770" ht="12.75"/>
    <row r="771" ht="12.75"/>
    <row r="772" ht="12.75"/>
    <row r="773" ht="12.75"/>
    <row r="774" ht="12.75"/>
    <row r="775" ht="12.75"/>
    <row r="776" ht="12.75"/>
    <row r="777" ht="12.75"/>
    <row r="778" ht="12.75"/>
    <row r="779" ht="12.75"/>
    <row r="780" ht="12.75"/>
    <row r="781" ht="12.75"/>
    <row r="782" ht="12.75"/>
    <row r="783" ht="12.75"/>
    <row r="784" ht="12.75"/>
    <row r="785" ht="12.75"/>
    <row r="786" ht="12.75"/>
    <row r="787" ht="12.75"/>
    <row r="788" ht="12.75"/>
    <row r="789" ht="12.75"/>
    <row r="790" ht="12.75"/>
    <row r="791" ht="12.75"/>
    <row r="792" ht="12.75"/>
    <row r="793" ht="12.75"/>
    <row r="794" ht="12.75"/>
    <row r="795" ht="12.75"/>
    <row r="796" ht="12.75"/>
    <row r="797" ht="12.75"/>
    <row r="798" ht="12.75"/>
    <row r="799" ht="12.75"/>
    <row r="800" ht="12.75"/>
    <row r="801" ht="12.75"/>
    <row r="802" ht="12.75"/>
    <row r="803" ht="12.75"/>
    <row r="804" ht="12.75"/>
    <row r="805" ht="12.75"/>
    <row r="806" ht="12.75"/>
    <row r="807" ht="12.75"/>
    <row r="808" ht="12.75"/>
    <row r="809" ht="12.75"/>
    <row r="810" ht="12.75"/>
    <row r="811" ht="12.75"/>
    <row r="812" ht="12.75"/>
    <row r="813" ht="12.75"/>
    <row r="814" ht="12.75"/>
    <row r="815" ht="12.75"/>
    <row r="816" ht="12.75"/>
    <row r="817" ht="12.75"/>
    <row r="818" ht="12.75"/>
    <row r="819" ht="12.75"/>
    <row r="820" ht="12.75"/>
    <row r="821" ht="12.75"/>
    <row r="822" ht="12.75"/>
    <row r="823" ht="12.75"/>
    <row r="824" ht="12.75"/>
    <row r="825" ht="12.75"/>
    <row r="826" ht="12.75"/>
    <row r="827" ht="12.75"/>
    <row r="828" ht="12.75"/>
    <row r="829" ht="12.75"/>
    <row r="830" ht="12.75"/>
    <row r="831" ht="12.75"/>
    <row r="832" ht="12.75"/>
    <row r="833" ht="12.75"/>
    <row r="834" ht="12.75"/>
    <row r="835" ht="12.75"/>
    <row r="836" ht="12.75"/>
    <row r="837" ht="12.75"/>
    <row r="838" ht="12.75"/>
    <row r="839" ht="12.75"/>
    <row r="840" ht="12.75"/>
    <row r="841" ht="12.75"/>
    <row r="842" ht="12.75"/>
    <row r="843" ht="12.75"/>
    <row r="844" ht="12.75"/>
    <row r="845" ht="12.75"/>
    <row r="846" ht="12.75"/>
    <row r="847" ht="12.75"/>
    <row r="848" ht="12.75"/>
    <row r="849" ht="12.75"/>
    <row r="850" ht="12.75"/>
    <row r="851" ht="12.75"/>
    <row r="852" ht="12.75"/>
    <row r="853" ht="12.75"/>
    <row r="854" ht="12.75"/>
    <row r="855" ht="12.75"/>
    <row r="856" ht="12.75"/>
    <row r="857" ht="12.75"/>
    <row r="858" ht="12.75"/>
    <row r="859" ht="12.75"/>
    <row r="860" ht="12.75"/>
    <row r="861" ht="12.75"/>
    <row r="862" ht="12.75"/>
    <row r="863" ht="12.75"/>
    <row r="864" ht="12.75"/>
    <row r="865" ht="12.75"/>
    <row r="866" ht="12.75"/>
    <row r="867" ht="12.75"/>
    <row r="868" ht="12.75"/>
    <row r="869" ht="12.75"/>
    <row r="870" ht="12.75"/>
    <row r="871" ht="12.75"/>
    <row r="872" ht="12.75"/>
    <row r="873" ht="12.75"/>
    <row r="874" ht="12.75"/>
    <row r="875" ht="12.75"/>
    <row r="876" ht="12.75"/>
    <row r="877" ht="12.75"/>
    <row r="878" ht="12.75"/>
    <row r="879" ht="12.75"/>
    <row r="880" ht="12.75"/>
    <row r="881" ht="12.75"/>
    <row r="882" ht="12.75"/>
    <row r="883" ht="12.75"/>
    <row r="884" ht="12.75"/>
    <row r="885" ht="12.75"/>
    <row r="886" ht="12.75"/>
    <row r="887" ht="12.75"/>
    <row r="888" ht="12.75"/>
    <row r="889" ht="12.75"/>
    <row r="890" ht="12.75"/>
    <row r="891" ht="12.75"/>
    <row r="892" ht="12.75"/>
    <row r="893" ht="12.75"/>
    <row r="894" ht="12.75"/>
    <row r="895" ht="12.75"/>
    <row r="896" ht="12.75"/>
    <row r="897" ht="12.75"/>
    <row r="898" ht="12.75"/>
    <row r="899" ht="12.75"/>
    <row r="900" ht="12.75"/>
    <row r="901" ht="12.75"/>
    <row r="902" ht="12.75"/>
    <row r="903" ht="12.75"/>
    <row r="904" ht="12.75"/>
    <row r="905" ht="12.75"/>
    <row r="906" ht="12.75"/>
    <row r="907" ht="12.75"/>
    <row r="908" ht="12.75"/>
    <row r="909" ht="12.75"/>
    <row r="910" ht="12.75"/>
    <row r="911" ht="12.75"/>
    <row r="912" ht="12.75"/>
    <row r="913" ht="12.75"/>
    <row r="914" ht="12.75"/>
    <row r="915" ht="12.75"/>
    <row r="916" ht="12.75"/>
    <row r="917" ht="12.75"/>
    <row r="918" ht="12.75"/>
    <row r="919" ht="12.75"/>
    <row r="920" ht="12.75"/>
    <row r="921" ht="12.75"/>
    <row r="922" ht="12.75"/>
    <row r="923" ht="12.75"/>
    <row r="924" ht="12.75"/>
    <row r="925" ht="12.75"/>
    <row r="926" ht="12.75"/>
    <row r="927" ht="12.75"/>
    <row r="928" ht="12.75"/>
    <row r="929" ht="12.75"/>
    <row r="930" ht="12.75"/>
    <row r="931" ht="12.75"/>
    <row r="932" ht="12.75"/>
    <row r="933" ht="12.75"/>
    <row r="934" ht="12.75"/>
    <row r="935" ht="12.75"/>
    <row r="936" ht="12.75"/>
    <row r="937" ht="12.75"/>
    <row r="938" ht="12.75"/>
    <row r="939" ht="12.75"/>
    <row r="940" ht="12.75"/>
    <row r="941" ht="12.75"/>
    <row r="942" ht="12.75"/>
    <row r="943" ht="12.75"/>
    <row r="944" ht="12.75"/>
    <row r="945" ht="12.75"/>
    <row r="946" ht="12.75"/>
    <row r="947" ht="12.75"/>
    <row r="948" ht="12.75"/>
    <row r="949" ht="12.75"/>
    <row r="950" ht="12.75"/>
    <row r="951" ht="12.75"/>
    <row r="952" ht="12.75"/>
    <row r="953" ht="12.75"/>
    <row r="954" ht="12.75"/>
    <row r="955" ht="12.75"/>
    <row r="956" ht="12.75"/>
    <row r="957" ht="12.75"/>
    <row r="958" ht="12.75"/>
    <row r="959" ht="12.75"/>
    <row r="960" ht="12.75"/>
    <row r="961" ht="12.75"/>
    <row r="962" ht="12.75"/>
    <row r="963" ht="12.75"/>
    <row r="964" ht="12.75"/>
    <row r="965" ht="12.75"/>
    <row r="966" ht="12.75"/>
    <row r="967" ht="12.75"/>
    <row r="968" ht="12.75"/>
    <row r="969" ht="12.75"/>
    <row r="970" ht="12.75"/>
    <row r="971" ht="12.75"/>
    <row r="972" ht="12.75"/>
    <row r="973" ht="12.75"/>
    <row r="974" ht="12.75"/>
    <row r="975" ht="12.75"/>
    <row r="976" ht="12.75"/>
    <row r="977" ht="12.75"/>
    <row r="978" ht="12.75"/>
    <row r="979" ht="12.75"/>
    <row r="980" ht="12.75"/>
    <row r="981" ht="12.75"/>
    <row r="982" ht="12.75"/>
    <row r="983" ht="12.75"/>
    <row r="984" ht="12.75"/>
    <row r="985" ht="12.75"/>
    <row r="986" ht="12.75"/>
    <row r="987" ht="12.75"/>
    <row r="988" ht="12.75"/>
    <row r="989" ht="12.75"/>
    <row r="990" ht="12.75"/>
    <row r="991" ht="12.75"/>
    <row r="992" ht="12.75"/>
    <row r="993" ht="12.75"/>
    <row r="994" ht="12.75"/>
    <row r="995" ht="12.75"/>
    <row r="996" ht="12.75"/>
    <row r="997" ht="12.75"/>
    <row r="998" ht="12.75"/>
    <row r="999" ht="12.75"/>
    <row r="1000" ht="12.75"/>
  </sheetData>
  <mergeCells count="9">
    <mergeCell ref="H4:H5"/>
    <mergeCell ref="J4:L4"/>
    <mergeCell ref="B6:E13"/>
    <mergeCell ref="B14:E14"/>
    <mergeCell ref="B15:E16"/>
    <mergeCell ref="B2:B5"/>
    <mergeCell ref="C2:C5"/>
    <mergeCell ref="E2:E5"/>
    <mergeCell ref="G4:G5"/>
  </mergeCells>
  <pageMargins left="0.7" right="0.7" top="0.75" bottom="0.75" header="0" footer="0"/>
  <pageSetup orientation="landscape"/>
  <drawing r:id="rId1"/>
</worksheet>
</file>

<file path=xl/worksheets/sheet2.xml><?xml version="1.0" encoding="utf-8"?>
<worksheet xmlns="http://schemas.openxmlformats.org/spreadsheetml/2006/main" xmlns:r="http://schemas.openxmlformats.org/officeDocument/2006/relationships">
  <sheetPr>
    <outlinePr summaryBelow="0" summaryRight="0"/>
  </sheetPr>
  <dimension ref="A1:M538"/>
  <sheetViews>
    <sheetView tabSelected="1" workbookViewId="0">
      <pane ySplit="2" topLeftCell="A3" activePane="bottomLeft" state="frozen"/>
      <selection pane="bottomLeft" activeCell="D11" sqref="D11"/>
    </sheetView>
  </sheetViews>
  <sheetFormatPr defaultColWidth="12.7109375" defaultRowHeight="15.75" customHeight="1"/>
  <cols>
    <col min="1" max="1" width="12.7109375" style="20"/>
    <col min="2" max="2" width="19.140625" customWidth="1"/>
    <col min="3" max="4" width="30.42578125" style="20" customWidth="1"/>
    <col min="5" max="5" width="39.42578125" style="20" customWidth="1"/>
    <col min="6" max="6" width="17.7109375" style="20" customWidth="1"/>
    <col min="7" max="7" width="19.85546875" style="20" customWidth="1"/>
    <col min="8" max="8" width="21.140625" style="20" customWidth="1"/>
    <col min="9" max="9" width="102.140625" style="20" customWidth="1"/>
    <col min="10" max="10" width="71" style="20" customWidth="1"/>
    <col min="11" max="11" width="80.28515625" style="38" customWidth="1"/>
    <col min="12" max="12" width="70.7109375" style="38" customWidth="1"/>
    <col min="13" max="13" width="70.7109375" style="20" customWidth="1"/>
  </cols>
  <sheetData>
    <row r="1" spans="1:13" ht="15.75" customHeight="1">
      <c r="B1" s="15"/>
      <c r="C1" s="17"/>
      <c r="D1" s="17"/>
      <c r="E1" s="17"/>
      <c r="F1" s="17"/>
      <c r="G1" s="17"/>
      <c r="H1" s="17"/>
      <c r="I1" s="17"/>
      <c r="J1" s="29"/>
      <c r="K1" s="34"/>
      <c r="L1" s="34"/>
      <c r="M1" s="29"/>
    </row>
    <row r="2" spans="1:13" ht="40.5" customHeight="1">
      <c r="A2" s="33" t="s">
        <v>1408</v>
      </c>
      <c r="B2" s="16" t="s">
        <v>1409</v>
      </c>
      <c r="C2" s="21" t="s">
        <v>1410</v>
      </c>
      <c r="D2" s="22" t="s">
        <v>1412</v>
      </c>
      <c r="E2" s="22" t="s">
        <v>1413</v>
      </c>
      <c r="F2" s="22" t="s">
        <v>43</v>
      </c>
      <c r="G2" s="22" t="s">
        <v>1414</v>
      </c>
      <c r="H2" s="22" t="s">
        <v>1415</v>
      </c>
      <c r="I2" s="22" t="s">
        <v>44</v>
      </c>
      <c r="J2" s="30" t="s">
        <v>1416</v>
      </c>
      <c r="K2" s="35" t="s">
        <v>1417</v>
      </c>
      <c r="L2" s="35" t="s">
        <v>1418</v>
      </c>
      <c r="M2" s="30"/>
    </row>
    <row r="3" spans="1:13" ht="32.25" customHeight="1">
      <c r="A3" s="20">
        <v>4</v>
      </c>
      <c r="B3" s="51" t="s">
        <v>1532</v>
      </c>
      <c r="C3" s="17" t="s">
        <v>1411</v>
      </c>
      <c r="D3" s="17" t="s">
        <v>1421</v>
      </c>
      <c r="E3" s="23" t="s">
        <v>1422</v>
      </c>
      <c r="F3" s="17">
        <v>1</v>
      </c>
      <c r="G3" s="17">
        <v>1</v>
      </c>
      <c r="H3" s="17">
        <v>1</v>
      </c>
      <c r="I3" s="23" t="s">
        <v>1066</v>
      </c>
      <c r="J3" s="31"/>
      <c r="K3" s="36" t="s">
        <v>1423</v>
      </c>
      <c r="L3" s="36" t="s">
        <v>1424</v>
      </c>
      <c r="M3" s="31"/>
    </row>
    <row r="4" spans="1:13" ht="38.25" customHeight="1">
      <c r="A4" s="20">
        <v>4</v>
      </c>
      <c r="B4" s="51" t="s">
        <v>1532</v>
      </c>
      <c r="C4" s="17" t="s">
        <v>1411</v>
      </c>
      <c r="D4" s="17" t="s">
        <v>1421</v>
      </c>
      <c r="E4" s="23" t="s">
        <v>1422</v>
      </c>
      <c r="F4" s="17">
        <v>2</v>
      </c>
      <c r="G4" s="17">
        <v>1</v>
      </c>
      <c r="H4" s="17">
        <v>2</v>
      </c>
      <c r="I4" s="23" t="s">
        <v>1069</v>
      </c>
      <c r="J4" s="31"/>
      <c r="K4" s="36" t="s">
        <v>1425</v>
      </c>
      <c r="L4" s="36" t="s">
        <v>1426</v>
      </c>
      <c r="M4" s="31"/>
    </row>
    <row r="5" spans="1:13" ht="38.25" customHeight="1">
      <c r="A5" s="20">
        <v>4</v>
      </c>
      <c r="B5" s="51" t="s">
        <v>1532</v>
      </c>
      <c r="C5" s="17" t="s">
        <v>1411</v>
      </c>
      <c r="D5" s="17" t="s">
        <v>1421</v>
      </c>
      <c r="E5" s="23" t="s">
        <v>1422</v>
      </c>
      <c r="F5" s="17">
        <v>3</v>
      </c>
      <c r="G5" s="17">
        <v>1</v>
      </c>
      <c r="H5" s="17">
        <v>3</v>
      </c>
      <c r="I5" s="23" t="s">
        <v>1071</v>
      </c>
      <c r="J5" s="31"/>
      <c r="K5" s="36" t="s">
        <v>1427</v>
      </c>
      <c r="L5" s="36" t="s">
        <v>1428</v>
      </c>
      <c r="M5" s="31"/>
    </row>
    <row r="6" spans="1:13" ht="61.5" customHeight="1">
      <c r="A6" s="20">
        <v>4</v>
      </c>
      <c r="B6" s="51" t="s">
        <v>1532</v>
      </c>
      <c r="C6" s="17" t="s">
        <v>1411</v>
      </c>
      <c r="D6" s="17" t="s">
        <v>1421</v>
      </c>
      <c r="E6" s="23" t="s">
        <v>1456</v>
      </c>
      <c r="F6" s="17">
        <v>4</v>
      </c>
      <c r="G6" s="17">
        <v>2</v>
      </c>
      <c r="H6" s="17">
        <v>1</v>
      </c>
      <c r="I6" s="23" t="s">
        <v>1419</v>
      </c>
      <c r="J6" s="31"/>
      <c r="K6" s="36" t="s">
        <v>1429</v>
      </c>
      <c r="L6" s="36" t="s">
        <v>1430</v>
      </c>
      <c r="M6" s="31"/>
    </row>
    <row r="7" spans="1:13" ht="59.25" customHeight="1">
      <c r="A7" s="20">
        <v>4</v>
      </c>
      <c r="B7" s="51" t="s">
        <v>1532</v>
      </c>
      <c r="C7" s="17" t="s">
        <v>1411</v>
      </c>
      <c r="D7" s="17" t="s">
        <v>1421</v>
      </c>
      <c r="E7" s="23" t="s">
        <v>1457</v>
      </c>
      <c r="F7" s="17">
        <v>5</v>
      </c>
      <c r="G7" s="17">
        <v>2</v>
      </c>
      <c r="H7" s="17">
        <v>2</v>
      </c>
      <c r="I7" s="23" t="s">
        <v>1420</v>
      </c>
      <c r="J7" s="31"/>
      <c r="K7" s="36" t="s">
        <v>1431</v>
      </c>
      <c r="L7" s="36" t="s">
        <v>1432</v>
      </c>
      <c r="M7" s="31"/>
    </row>
    <row r="8" spans="1:13" ht="43.5" customHeight="1">
      <c r="A8" s="20">
        <v>4</v>
      </c>
      <c r="B8" s="51" t="s">
        <v>1532</v>
      </c>
      <c r="C8" s="17" t="s">
        <v>1411</v>
      </c>
      <c r="D8" s="17" t="s">
        <v>1421</v>
      </c>
      <c r="E8" s="23" t="s">
        <v>1458</v>
      </c>
      <c r="F8" s="17">
        <v>6</v>
      </c>
      <c r="G8" s="17">
        <v>2</v>
      </c>
      <c r="H8" s="17">
        <v>3</v>
      </c>
      <c r="I8" s="23" t="s">
        <v>1433</v>
      </c>
      <c r="J8" s="31"/>
      <c r="K8" s="36" t="s">
        <v>1434</v>
      </c>
      <c r="L8" s="36" t="s">
        <v>1435</v>
      </c>
      <c r="M8" s="31"/>
    </row>
    <row r="9" spans="1:13" ht="73.5" customHeight="1">
      <c r="A9" s="20">
        <v>4</v>
      </c>
      <c r="B9" s="51" t="s">
        <v>1532</v>
      </c>
      <c r="C9" s="17" t="s">
        <v>1411</v>
      </c>
      <c r="D9" s="17" t="s">
        <v>1442</v>
      </c>
      <c r="E9" s="25" t="s">
        <v>1441</v>
      </c>
      <c r="F9" s="18">
        <v>1</v>
      </c>
      <c r="G9" s="28">
        <v>3</v>
      </c>
      <c r="H9" s="28">
        <v>1</v>
      </c>
      <c r="I9" s="26" t="s">
        <v>1443</v>
      </c>
      <c r="J9" s="31"/>
      <c r="K9" s="36" t="s">
        <v>1444</v>
      </c>
      <c r="L9" s="36" t="s">
        <v>1445</v>
      </c>
      <c r="M9" s="31"/>
    </row>
    <row r="10" spans="1:13" ht="73.5" customHeight="1">
      <c r="A10" s="20">
        <v>4</v>
      </c>
      <c r="B10" s="51" t="s">
        <v>1532</v>
      </c>
      <c r="C10" s="17" t="s">
        <v>1411</v>
      </c>
      <c r="D10" s="17" t="s">
        <v>1442</v>
      </c>
      <c r="E10" s="25" t="s">
        <v>1441</v>
      </c>
      <c r="F10" s="18">
        <v>2</v>
      </c>
      <c r="G10" s="28">
        <v>3</v>
      </c>
      <c r="H10" s="28">
        <v>2</v>
      </c>
      <c r="I10" s="26" t="s">
        <v>1436</v>
      </c>
      <c r="J10" s="31"/>
      <c r="K10" s="36" t="s">
        <v>1446</v>
      </c>
      <c r="L10" s="36" t="s">
        <v>1447</v>
      </c>
      <c r="M10" s="31"/>
    </row>
    <row r="11" spans="1:13" ht="84" customHeight="1">
      <c r="A11" s="20">
        <v>4</v>
      </c>
      <c r="B11" s="51" t="s">
        <v>1532</v>
      </c>
      <c r="C11" s="17" t="s">
        <v>1411</v>
      </c>
      <c r="D11" s="17" t="s">
        <v>1442</v>
      </c>
      <c r="E11" s="52" t="s">
        <v>1441</v>
      </c>
      <c r="F11" s="18">
        <v>3</v>
      </c>
      <c r="G11" s="28">
        <v>3</v>
      </c>
      <c r="H11" s="28">
        <v>3</v>
      </c>
      <c r="I11" s="26" t="s">
        <v>1437</v>
      </c>
      <c r="J11" s="31"/>
      <c r="K11" s="36" t="s">
        <v>1448</v>
      </c>
      <c r="L11" s="36" t="s">
        <v>1449</v>
      </c>
      <c r="M11" s="31"/>
    </row>
    <row r="12" spans="1:13" ht="54.75" customHeight="1">
      <c r="A12" s="20">
        <v>4</v>
      </c>
      <c r="B12" s="51" t="s">
        <v>1532</v>
      </c>
      <c r="C12" s="17" t="s">
        <v>1411</v>
      </c>
      <c r="D12" s="17" t="s">
        <v>1442</v>
      </c>
      <c r="E12" s="25" t="s">
        <v>1441</v>
      </c>
      <c r="F12" s="18">
        <v>4</v>
      </c>
      <c r="G12" s="28">
        <v>4</v>
      </c>
      <c r="H12" s="28">
        <v>1</v>
      </c>
      <c r="I12" s="26" t="s">
        <v>1438</v>
      </c>
      <c r="J12" s="31"/>
      <c r="K12" s="36" t="s">
        <v>1450</v>
      </c>
      <c r="L12" s="36" t="s">
        <v>1451</v>
      </c>
      <c r="M12" s="31"/>
    </row>
    <row r="13" spans="1:13" ht="82.5" customHeight="1">
      <c r="A13" s="20">
        <v>4</v>
      </c>
      <c r="B13" s="51" t="s">
        <v>1532</v>
      </c>
      <c r="C13" s="17" t="s">
        <v>1411</v>
      </c>
      <c r="D13" s="17" t="s">
        <v>1442</v>
      </c>
      <c r="E13" s="25" t="s">
        <v>1441</v>
      </c>
      <c r="F13" s="18">
        <v>5</v>
      </c>
      <c r="G13" s="28">
        <v>4</v>
      </c>
      <c r="H13" s="28">
        <v>2</v>
      </c>
      <c r="I13" s="26" t="s">
        <v>1439</v>
      </c>
      <c r="J13" s="31"/>
      <c r="K13" s="36" t="s">
        <v>1452</v>
      </c>
      <c r="L13" s="36" t="s">
        <v>1453</v>
      </c>
      <c r="M13" s="31"/>
    </row>
    <row r="14" spans="1:13" ht="75.75" customHeight="1">
      <c r="A14" s="20">
        <v>4</v>
      </c>
      <c r="B14" s="51" t="s">
        <v>1532</v>
      </c>
      <c r="C14" s="17" t="s">
        <v>1411</v>
      </c>
      <c r="D14" s="17" t="s">
        <v>1442</v>
      </c>
      <c r="E14" s="25" t="s">
        <v>1441</v>
      </c>
      <c r="F14" s="18">
        <v>6</v>
      </c>
      <c r="G14" s="28">
        <v>4</v>
      </c>
      <c r="H14" s="28">
        <v>3</v>
      </c>
      <c r="I14" s="26" t="s">
        <v>1440</v>
      </c>
      <c r="J14" s="31"/>
      <c r="K14" s="36" t="s">
        <v>1454</v>
      </c>
      <c r="L14" s="36" t="s">
        <v>1455</v>
      </c>
      <c r="M14" s="31"/>
    </row>
    <row r="15" spans="1:13" ht="89.25" customHeight="1">
      <c r="A15" s="20">
        <v>4</v>
      </c>
      <c r="B15" s="51" t="s">
        <v>1532</v>
      </c>
      <c r="C15" s="17" t="s">
        <v>1411</v>
      </c>
      <c r="D15" s="17" t="s">
        <v>1442</v>
      </c>
      <c r="E15" s="23" t="s">
        <v>1463</v>
      </c>
      <c r="F15" s="17">
        <v>1</v>
      </c>
      <c r="G15" s="27">
        <v>5</v>
      </c>
      <c r="H15" s="27">
        <v>1</v>
      </c>
      <c r="I15" s="24" t="s">
        <v>1459</v>
      </c>
      <c r="J15" s="31"/>
      <c r="K15" s="36" t="s">
        <v>1465</v>
      </c>
      <c r="L15" s="36" t="s">
        <v>1466</v>
      </c>
      <c r="M15" s="31"/>
    </row>
    <row r="16" spans="1:13" ht="59.25" customHeight="1">
      <c r="A16" s="20">
        <v>4</v>
      </c>
      <c r="B16" s="51" t="s">
        <v>1532</v>
      </c>
      <c r="C16" s="17" t="s">
        <v>1411</v>
      </c>
      <c r="D16" s="17" t="s">
        <v>1442</v>
      </c>
      <c r="E16" s="23" t="s">
        <v>1463</v>
      </c>
      <c r="F16" s="17">
        <v>2</v>
      </c>
      <c r="G16" s="27">
        <v>5</v>
      </c>
      <c r="H16" s="27">
        <v>2</v>
      </c>
      <c r="I16" s="24" t="s">
        <v>1460</v>
      </c>
      <c r="J16" s="31"/>
      <c r="K16" s="36" t="s">
        <v>1467</v>
      </c>
      <c r="L16" s="36" t="s">
        <v>1468</v>
      </c>
      <c r="M16" s="31"/>
    </row>
    <row r="17" spans="1:13" ht="60.75" customHeight="1">
      <c r="A17" s="20">
        <v>4</v>
      </c>
      <c r="B17" s="51" t="s">
        <v>1532</v>
      </c>
      <c r="C17" s="17" t="s">
        <v>1411</v>
      </c>
      <c r="D17" s="17" t="s">
        <v>1442</v>
      </c>
      <c r="E17" s="23" t="s">
        <v>1463</v>
      </c>
      <c r="F17" s="17">
        <v>3</v>
      </c>
      <c r="G17" s="27">
        <v>5</v>
      </c>
      <c r="H17" s="27">
        <v>3</v>
      </c>
      <c r="I17" s="24" t="s">
        <v>1461</v>
      </c>
      <c r="J17" s="31"/>
      <c r="K17" s="36" t="s">
        <v>1469</v>
      </c>
      <c r="L17" s="36" t="s">
        <v>1470</v>
      </c>
      <c r="M17" s="31"/>
    </row>
    <row r="18" spans="1:13" ht="84.75" customHeight="1">
      <c r="A18" s="20">
        <v>4</v>
      </c>
      <c r="B18" s="51" t="s">
        <v>1532</v>
      </c>
      <c r="C18" s="17" t="s">
        <v>1411</v>
      </c>
      <c r="D18" s="17" t="s">
        <v>1442</v>
      </c>
      <c r="E18" s="23" t="s">
        <v>1463</v>
      </c>
      <c r="F18" s="17">
        <v>4</v>
      </c>
      <c r="G18" s="27">
        <v>6</v>
      </c>
      <c r="H18" s="27">
        <v>1</v>
      </c>
      <c r="I18" s="24" t="s">
        <v>1464</v>
      </c>
      <c r="J18" s="31"/>
      <c r="K18" s="36" t="s">
        <v>1471</v>
      </c>
      <c r="L18" s="40" t="s">
        <v>1472</v>
      </c>
      <c r="M18" s="31"/>
    </row>
    <row r="19" spans="1:13" ht="72.75" customHeight="1">
      <c r="A19" s="20">
        <v>4</v>
      </c>
      <c r="B19" s="51" t="s">
        <v>1532</v>
      </c>
      <c r="C19" s="17" t="s">
        <v>1411</v>
      </c>
      <c r="D19" s="17" t="s">
        <v>1442</v>
      </c>
      <c r="E19" s="23" t="s">
        <v>1463</v>
      </c>
      <c r="F19" s="17">
        <v>5</v>
      </c>
      <c r="G19" s="27">
        <v>6</v>
      </c>
      <c r="H19" s="27">
        <v>2</v>
      </c>
      <c r="I19" s="24" t="s">
        <v>1473</v>
      </c>
      <c r="J19" s="31"/>
      <c r="K19" s="36" t="s">
        <v>1475</v>
      </c>
      <c r="L19" s="36" t="s">
        <v>1474</v>
      </c>
      <c r="M19" s="31"/>
    </row>
    <row r="20" spans="1:13" ht="63.75" customHeight="1">
      <c r="A20" s="20">
        <v>4</v>
      </c>
      <c r="B20" s="51" t="s">
        <v>1532</v>
      </c>
      <c r="C20" s="17" t="s">
        <v>1411</v>
      </c>
      <c r="D20" s="17" t="s">
        <v>1442</v>
      </c>
      <c r="E20" s="23" t="s">
        <v>1463</v>
      </c>
      <c r="F20" s="17">
        <v>6</v>
      </c>
      <c r="G20" s="27">
        <v>6</v>
      </c>
      <c r="H20" s="27">
        <v>3</v>
      </c>
      <c r="I20" s="24" t="s">
        <v>1462</v>
      </c>
      <c r="J20" s="31"/>
      <c r="K20" s="36" t="s">
        <v>1476</v>
      </c>
      <c r="L20" s="36" t="s">
        <v>1477</v>
      </c>
      <c r="M20" s="31"/>
    </row>
    <row r="21" spans="1:13" ht="96" customHeight="1">
      <c r="A21" s="20">
        <v>4</v>
      </c>
      <c r="B21" s="51" t="s">
        <v>1532</v>
      </c>
      <c r="C21" s="17" t="s">
        <v>1411</v>
      </c>
      <c r="D21" s="17" t="s">
        <v>1442</v>
      </c>
      <c r="E21" s="23" t="s">
        <v>1540</v>
      </c>
      <c r="F21" s="17">
        <v>1</v>
      </c>
      <c r="G21" s="27">
        <v>7</v>
      </c>
      <c r="H21" s="27">
        <v>1</v>
      </c>
      <c r="I21" s="24" t="s">
        <v>1481</v>
      </c>
      <c r="J21" s="31"/>
      <c r="K21" s="36" t="s">
        <v>1479</v>
      </c>
      <c r="L21" s="36" t="s">
        <v>1480</v>
      </c>
      <c r="M21" s="31"/>
    </row>
    <row r="22" spans="1:13" ht="107.25" customHeight="1">
      <c r="A22" s="20">
        <v>4</v>
      </c>
      <c r="B22" s="51" t="s">
        <v>1532</v>
      </c>
      <c r="C22" s="17" t="s">
        <v>1411</v>
      </c>
      <c r="D22" s="17" t="s">
        <v>1442</v>
      </c>
      <c r="E22" s="23" t="s">
        <v>1540</v>
      </c>
      <c r="F22" s="17">
        <v>2</v>
      </c>
      <c r="G22" s="27">
        <v>7</v>
      </c>
      <c r="H22" s="27">
        <v>2</v>
      </c>
      <c r="I22" s="24" t="s">
        <v>1478</v>
      </c>
      <c r="J22" s="31"/>
      <c r="K22" s="36" t="s">
        <v>1482</v>
      </c>
      <c r="L22" s="40" t="s">
        <v>1483</v>
      </c>
      <c r="M22" s="31"/>
    </row>
    <row r="23" spans="1:13" ht="80.25" customHeight="1">
      <c r="A23" s="20">
        <v>4</v>
      </c>
      <c r="B23" s="51" t="s">
        <v>1532</v>
      </c>
      <c r="C23" s="17" t="s">
        <v>1411</v>
      </c>
      <c r="D23" s="17" t="s">
        <v>1442</v>
      </c>
      <c r="E23" s="23" t="s">
        <v>1540</v>
      </c>
      <c r="F23" s="17">
        <v>3</v>
      </c>
      <c r="G23" s="27">
        <v>7</v>
      </c>
      <c r="H23" s="27">
        <v>3</v>
      </c>
      <c r="I23" s="24" t="s">
        <v>1487</v>
      </c>
      <c r="J23" s="31"/>
      <c r="K23" s="36" t="s">
        <v>1488</v>
      </c>
      <c r="L23" s="36" t="s">
        <v>1484</v>
      </c>
      <c r="M23" s="31"/>
    </row>
    <row r="24" spans="1:13" ht="51" customHeight="1">
      <c r="A24" s="20">
        <v>4</v>
      </c>
      <c r="B24" s="51" t="s">
        <v>1532</v>
      </c>
      <c r="C24" s="17" t="s">
        <v>1411</v>
      </c>
      <c r="D24" s="17" t="s">
        <v>1442</v>
      </c>
      <c r="E24" s="23" t="s">
        <v>1539</v>
      </c>
      <c r="F24" s="17">
        <v>4</v>
      </c>
      <c r="G24" s="17">
        <v>8</v>
      </c>
      <c r="H24" s="17">
        <v>1</v>
      </c>
      <c r="I24" s="23" t="s">
        <v>1485</v>
      </c>
      <c r="J24" s="31"/>
      <c r="K24" s="36" t="s">
        <v>1489</v>
      </c>
      <c r="L24" s="36" t="s">
        <v>1490</v>
      </c>
      <c r="M24" s="31"/>
    </row>
    <row r="25" spans="1:13" ht="78" customHeight="1">
      <c r="A25" s="20">
        <v>4</v>
      </c>
      <c r="B25" s="51" t="s">
        <v>1532</v>
      </c>
      <c r="C25" s="17" t="s">
        <v>1411</v>
      </c>
      <c r="D25" s="17" t="s">
        <v>1442</v>
      </c>
      <c r="E25" s="23" t="s">
        <v>1539</v>
      </c>
      <c r="F25" s="17">
        <v>5</v>
      </c>
      <c r="G25" s="17">
        <v>8</v>
      </c>
      <c r="H25" s="17">
        <v>2</v>
      </c>
      <c r="I25" s="23" t="s">
        <v>1486</v>
      </c>
      <c r="J25" s="31"/>
      <c r="K25" s="36" t="s">
        <v>1491</v>
      </c>
      <c r="L25" s="36" t="s">
        <v>1492</v>
      </c>
      <c r="M25" s="31"/>
    </row>
    <row r="26" spans="1:13" ht="57" customHeight="1">
      <c r="A26" s="20">
        <v>4</v>
      </c>
      <c r="B26" s="51" t="s">
        <v>1532</v>
      </c>
      <c r="C26" s="17" t="s">
        <v>1411</v>
      </c>
      <c r="D26" s="17" t="s">
        <v>1442</v>
      </c>
      <c r="E26" s="23" t="s">
        <v>1539</v>
      </c>
      <c r="F26" s="17">
        <v>6</v>
      </c>
      <c r="G26" s="17">
        <v>8</v>
      </c>
      <c r="H26" s="17">
        <v>3</v>
      </c>
      <c r="I26" s="23" t="s">
        <v>1495</v>
      </c>
      <c r="J26" s="31"/>
      <c r="K26" s="36" t="s">
        <v>1496</v>
      </c>
      <c r="L26" s="36" t="s">
        <v>1497</v>
      </c>
      <c r="M26" s="31"/>
    </row>
    <row r="27" spans="1:13" ht="79.5" customHeight="1">
      <c r="A27" s="20">
        <v>4</v>
      </c>
      <c r="B27" s="51" t="s">
        <v>1532</v>
      </c>
      <c r="C27" s="17" t="s">
        <v>1411</v>
      </c>
      <c r="D27" s="17" t="s">
        <v>1442</v>
      </c>
      <c r="E27" s="23" t="s">
        <v>1538</v>
      </c>
      <c r="F27" s="17">
        <v>7</v>
      </c>
      <c r="G27" s="17">
        <v>9</v>
      </c>
      <c r="H27" s="17">
        <v>1</v>
      </c>
      <c r="I27" s="23" t="s">
        <v>1494</v>
      </c>
      <c r="J27" s="31"/>
      <c r="K27" s="36" t="s">
        <v>1499</v>
      </c>
      <c r="L27" s="36" t="s">
        <v>1500</v>
      </c>
      <c r="M27" s="31"/>
    </row>
    <row r="28" spans="1:13" ht="79.5" customHeight="1">
      <c r="A28" s="20">
        <v>4</v>
      </c>
      <c r="B28" s="51" t="s">
        <v>1532</v>
      </c>
      <c r="C28" s="17" t="s">
        <v>1411</v>
      </c>
      <c r="D28" s="17" t="s">
        <v>1442</v>
      </c>
      <c r="E28" s="23" t="s">
        <v>1538</v>
      </c>
      <c r="F28" s="17">
        <v>8</v>
      </c>
      <c r="G28" s="17">
        <v>9</v>
      </c>
      <c r="H28" s="17">
        <v>2</v>
      </c>
      <c r="I28" s="23" t="s">
        <v>1498</v>
      </c>
      <c r="J28" s="31"/>
      <c r="K28" s="36" t="s">
        <v>1501</v>
      </c>
      <c r="L28" s="36" t="s">
        <v>1502</v>
      </c>
      <c r="M28" s="31"/>
    </row>
    <row r="29" spans="1:13" ht="70.5" customHeight="1">
      <c r="A29" s="20">
        <v>4</v>
      </c>
      <c r="B29" s="51" t="s">
        <v>1532</v>
      </c>
      <c r="C29" s="17" t="s">
        <v>1411</v>
      </c>
      <c r="D29" s="17" t="s">
        <v>1442</v>
      </c>
      <c r="E29" s="23" t="s">
        <v>1538</v>
      </c>
      <c r="F29" s="17">
        <v>9</v>
      </c>
      <c r="G29" s="17">
        <v>9</v>
      </c>
      <c r="H29" s="17">
        <v>3</v>
      </c>
      <c r="I29" s="23" t="s">
        <v>1493</v>
      </c>
      <c r="J29" s="31"/>
      <c r="K29" s="36" t="s">
        <v>1503</v>
      </c>
      <c r="L29" s="36" t="s">
        <v>1504</v>
      </c>
      <c r="M29" s="31"/>
    </row>
    <row r="30" spans="1:13" ht="78" customHeight="1">
      <c r="A30" s="20">
        <v>4</v>
      </c>
      <c r="B30" s="51" t="s">
        <v>1532</v>
      </c>
      <c r="C30" s="17" t="s">
        <v>1411</v>
      </c>
      <c r="D30" s="17" t="s">
        <v>1442</v>
      </c>
      <c r="E30" s="23" t="s">
        <v>1537</v>
      </c>
      <c r="F30" s="17">
        <v>10</v>
      </c>
      <c r="G30" s="17">
        <v>10</v>
      </c>
      <c r="H30" s="17">
        <v>1</v>
      </c>
      <c r="I30" s="23" t="s">
        <v>1505</v>
      </c>
      <c r="J30" s="31"/>
      <c r="K30" s="36" t="s">
        <v>1508</v>
      </c>
      <c r="L30" s="36" t="s">
        <v>1509</v>
      </c>
      <c r="M30" s="31"/>
    </row>
    <row r="31" spans="1:13" ht="103.5" customHeight="1">
      <c r="A31" s="20">
        <v>4</v>
      </c>
      <c r="B31" s="51" t="s">
        <v>1532</v>
      </c>
      <c r="C31" s="17" t="s">
        <v>1411</v>
      </c>
      <c r="D31" s="17" t="s">
        <v>1442</v>
      </c>
      <c r="E31" s="23" t="s">
        <v>1537</v>
      </c>
      <c r="F31" s="17">
        <v>11</v>
      </c>
      <c r="G31" s="17">
        <v>10</v>
      </c>
      <c r="H31" s="17">
        <v>2</v>
      </c>
      <c r="I31" s="23" t="s">
        <v>1507</v>
      </c>
      <c r="J31" s="32"/>
      <c r="K31" s="37" t="s">
        <v>1510</v>
      </c>
      <c r="L31" s="37" t="s">
        <v>1511</v>
      </c>
      <c r="M31" s="32"/>
    </row>
    <row r="32" spans="1:13" ht="68.25" customHeight="1">
      <c r="A32" s="20">
        <v>4</v>
      </c>
      <c r="B32" s="51" t="s">
        <v>1532</v>
      </c>
      <c r="C32" s="17" t="s">
        <v>1411</v>
      </c>
      <c r="D32" s="17" t="s">
        <v>1442</v>
      </c>
      <c r="E32" s="23" t="s">
        <v>1537</v>
      </c>
      <c r="F32" s="17">
        <v>12</v>
      </c>
      <c r="G32" s="17">
        <v>10</v>
      </c>
      <c r="H32" s="17">
        <v>3</v>
      </c>
      <c r="I32" s="23" t="s">
        <v>1506</v>
      </c>
      <c r="J32" s="32"/>
      <c r="K32" s="37" t="s">
        <v>1512</v>
      </c>
      <c r="L32" s="37" t="s">
        <v>1513</v>
      </c>
      <c r="M32" s="32"/>
    </row>
    <row r="33" spans="1:13" ht="60.75" customHeight="1">
      <c r="A33" s="20">
        <v>4</v>
      </c>
      <c r="B33" s="51" t="s">
        <v>1532</v>
      </c>
      <c r="C33" s="17" t="s">
        <v>1411</v>
      </c>
      <c r="D33" s="17" t="s">
        <v>1442</v>
      </c>
      <c r="E33" s="23" t="s">
        <v>1536</v>
      </c>
      <c r="F33" s="17">
        <v>13</v>
      </c>
      <c r="G33" s="17">
        <v>11</v>
      </c>
      <c r="H33" s="17">
        <v>1</v>
      </c>
      <c r="I33" s="23" t="s">
        <v>1514</v>
      </c>
      <c r="J33" s="32"/>
      <c r="K33" s="37" t="s">
        <v>1517</v>
      </c>
      <c r="L33" s="37" t="s">
        <v>1518</v>
      </c>
      <c r="M33" s="32"/>
    </row>
    <row r="34" spans="1:13" ht="106.5" customHeight="1">
      <c r="A34" s="20">
        <v>4</v>
      </c>
      <c r="B34" s="51" t="s">
        <v>1532</v>
      </c>
      <c r="C34" s="17" t="s">
        <v>1411</v>
      </c>
      <c r="D34" s="17" t="s">
        <v>1442</v>
      </c>
      <c r="E34" s="23" t="s">
        <v>1535</v>
      </c>
      <c r="F34" s="17">
        <v>14</v>
      </c>
      <c r="G34" s="17">
        <v>11</v>
      </c>
      <c r="H34" s="17">
        <v>2</v>
      </c>
      <c r="I34" s="23" t="s">
        <v>1515</v>
      </c>
      <c r="J34" s="31"/>
      <c r="K34" s="36" t="s">
        <v>1519</v>
      </c>
      <c r="L34" s="36" t="s">
        <v>1520</v>
      </c>
      <c r="M34" s="31"/>
    </row>
    <row r="35" spans="1:13" ht="89.25" customHeight="1">
      <c r="A35" s="20">
        <v>4</v>
      </c>
      <c r="B35" s="51" t="s">
        <v>1532</v>
      </c>
      <c r="C35" s="17" t="s">
        <v>1411</v>
      </c>
      <c r="D35" s="17" t="s">
        <v>1442</v>
      </c>
      <c r="E35" s="23" t="s">
        <v>1535</v>
      </c>
      <c r="F35" s="17">
        <v>15</v>
      </c>
      <c r="G35" s="17">
        <v>11</v>
      </c>
      <c r="H35" s="17">
        <v>3</v>
      </c>
      <c r="I35" s="23" t="s">
        <v>1516</v>
      </c>
      <c r="J35" s="31"/>
      <c r="K35" s="36" t="s">
        <v>1523</v>
      </c>
      <c r="L35" s="36" t="s">
        <v>1521</v>
      </c>
      <c r="M35" s="31"/>
    </row>
    <row r="36" spans="1:13" ht="92.25" customHeight="1">
      <c r="A36" s="20">
        <v>4</v>
      </c>
      <c r="B36" s="51" t="s">
        <v>1532</v>
      </c>
      <c r="C36" s="17" t="s">
        <v>1411</v>
      </c>
      <c r="D36" s="17" t="s">
        <v>1442</v>
      </c>
      <c r="E36" s="23" t="s">
        <v>1534</v>
      </c>
      <c r="F36" s="17">
        <v>16</v>
      </c>
      <c r="G36" s="17">
        <v>12</v>
      </c>
      <c r="H36" s="17">
        <v>1</v>
      </c>
      <c r="I36" s="23" t="s">
        <v>1522</v>
      </c>
      <c r="J36" s="31"/>
      <c r="K36" s="36" t="s">
        <v>1524</v>
      </c>
      <c r="L36" s="36" t="s">
        <v>1525</v>
      </c>
      <c r="M36" s="31"/>
    </row>
    <row r="37" spans="1:13" ht="105" customHeight="1">
      <c r="A37" s="20">
        <v>4</v>
      </c>
      <c r="B37" s="51" t="s">
        <v>1532</v>
      </c>
      <c r="C37" s="17" t="s">
        <v>1411</v>
      </c>
      <c r="D37" s="17" t="s">
        <v>1442</v>
      </c>
      <c r="E37" s="23" t="s">
        <v>1533</v>
      </c>
      <c r="F37" s="17">
        <v>17</v>
      </c>
      <c r="G37" s="17">
        <v>12</v>
      </c>
      <c r="H37" s="17">
        <v>2</v>
      </c>
      <c r="I37" s="23" t="s">
        <v>1526</v>
      </c>
      <c r="J37" s="31"/>
      <c r="K37" s="36" t="s">
        <v>1528</v>
      </c>
      <c r="L37" s="36" t="s">
        <v>1529</v>
      </c>
      <c r="M37" s="31"/>
    </row>
    <row r="38" spans="1:13" ht="91.5" customHeight="1">
      <c r="A38" s="20">
        <v>4</v>
      </c>
      <c r="B38" s="51" t="s">
        <v>1532</v>
      </c>
      <c r="C38" s="17" t="s">
        <v>1411</v>
      </c>
      <c r="D38" s="17" t="s">
        <v>1442</v>
      </c>
      <c r="E38" s="23" t="s">
        <v>1533</v>
      </c>
      <c r="F38" s="17">
        <v>18</v>
      </c>
      <c r="G38" s="17">
        <v>12</v>
      </c>
      <c r="H38" s="17">
        <v>3</v>
      </c>
      <c r="I38" s="23" t="s">
        <v>1527</v>
      </c>
      <c r="J38" s="31"/>
      <c r="K38" s="36" t="s">
        <v>1530</v>
      </c>
      <c r="L38" s="36" t="s">
        <v>1531</v>
      </c>
      <c r="M38" s="31"/>
    </row>
    <row r="39" spans="1:13" ht="12.75">
      <c r="A39"/>
      <c r="B39" s="14"/>
      <c r="C39" s="17"/>
      <c r="D39" s="17"/>
      <c r="E39" s="23"/>
      <c r="F39" s="17"/>
      <c r="G39" s="27"/>
      <c r="H39" s="27"/>
      <c r="I39" s="24"/>
      <c r="J39" s="31"/>
      <c r="K39" s="36"/>
      <c r="L39" s="36"/>
      <c r="M39" s="31"/>
    </row>
    <row r="40" spans="1:13" ht="12.75">
      <c r="A40"/>
      <c r="B40" s="14"/>
      <c r="C40" s="17"/>
      <c r="D40" s="17"/>
      <c r="E40" s="23"/>
      <c r="F40" s="17"/>
      <c r="G40" s="27"/>
      <c r="H40" s="27"/>
      <c r="I40" s="24"/>
      <c r="J40" s="31"/>
      <c r="K40" s="36"/>
      <c r="L40" s="36"/>
      <c r="M40" s="31"/>
    </row>
    <row r="41" spans="1:13" ht="12.75">
      <c r="A41"/>
      <c r="B41" s="14"/>
      <c r="C41" s="17"/>
      <c r="D41" s="17"/>
      <c r="E41" s="23"/>
      <c r="F41" s="17"/>
      <c r="G41" s="27"/>
      <c r="H41" s="27"/>
      <c r="I41" s="24"/>
      <c r="J41" s="31"/>
      <c r="K41" s="36"/>
      <c r="L41" s="36"/>
      <c r="M41" s="31"/>
    </row>
    <row r="42" spans="1:13" ht="12.75">
      <c r="A42"/>
      <c r="B42" s="14"/>
      <c r="C42" s="17"/>
      <c r="D42" s="17"/>
      <c r="E42" s="23"/>
      <c r="F42" s="17"/>
      <c r="G42" s="27"/>
      <c r="H42" s="27"/>
      <c r="I42" s="24"/>
      <c r="J42" s="31"/>
      <c r="K42" s="36"/>
      <c r="L42" s="36"/>
      <c r="M42" s="31"/>
    </row>
    <row r="43" spans="1:13" ht="12.75">
      <c r="A43"/>
      <c r="B43" s="14"/>
      <c r="C43" s="17"/>
      <c r="D43" s="17"/>
      <c r="E43" s="23"/>
      <c r="F43" s="17"/>
      <c r="G43" s="27"/>
      <c r="H43" s="27"/>
      <c r="I43" s="24"/>
      <c r="J43" s="31"/>
      <c r="K43" s="36"/>
      <c r="L43" s="36"/>
      <c r="M43" s="31"/>
    </row>
    <row r="44" spans="1:13" ht="12.75">
      <c r="A44"/>
      <c r="B44" s="14"/>
      <c r="C44" s="17"/>
      <c r="D44" s="17"/>
      <c r="E44" s="23"/>
      <c r="F44" s="17"/>
      <c r="G44" s="27"/>
      <c r="H44" s="27"/>
      <c r="I44" s="24"/>
      <c r="J44" s="31"/>
      <c r="K44" s="36"/>
      <c r="L44" s="36"/>
      <c r="M44" s="31"/>
    </row>
    <row r="45" spans="1:13" ht="12.75">
      <c r="A45"/>
      <c r="B45" s="14"/>
      <c r="C45" s="17"/>
      <c r="D45" s="17"/>
      <c r="E45" s="23"/>
      <c r="F45" s="17"/>
      <c r="G45" s="27"/>
      <c r="H45" s="27"/>
      <c r="I45" s="24"/>
      <c r="J45" s="31"/>
      <c r="K45" s="36"/>
      <c r="L45" s="36"/>
      <c r="M45" s="31"/>
    </row>
    <row r="46" spans="1:13" ht="12.75">
      <c r="A46"/>
      <c r="B46" s="14"/>
      <c r="C46" s="17"/>
      <c r="D46" s="17"/>
      <c r="E46" s="23"/>
      <c r="F46" s="17"/>
      <c r="G46" s="27"/>
      <c r="H46" s="27"/>
      <c r="I46" s="24"/>
      <c r="J46" s="31"/>
      <c r="K46" s="36"/>
      <c r="L46" s="36"/>
      <c r="M46" s="31"/>
    </row>
    <row r="47" spans="1:13" ht="12.75">
      <c r="A47"/>
      <c r="B47" s="14"/>
      <c r="C47" s="17"/>
      <c r="D47" s="17"/>
      <c r="E47" s="23"/>
      <c r="F47" s="17"/>
      <c r="G47" s="27"/>
      <c r="H47" s="27"/>
      <c r="I47" s="24"/>
      <c r="J47" s="31"/>
      <c r="K47" s="36"/>
      <c r="L47" s="36"/>
      <c r="M47" s="31"/>
    </row>
    <row r="48" spans="1:13" ht="12.75">
      <c r="A48"/>
      <c r="B48" s="14"/>
      <c r="C48" s="17"/>
      <c r="D48" s="17"/>
      <c r="E48" s="23"/>
      <c r="F48" s="17"/>
      <c r="G48" s="27"/>
      <c r="H48" s="27"/>
      <c r="I48" s="24"/>
      <c r="J48" s="31"/>
      <c r="K48" s="36"/>
      <c r="L48" s="36"/>
      <c r="M48" s="31"/>
    </row>
    <row r="49" spans="1:13" ht="12.75">
      <c r="A49"/>
      <c r="B49" s="14"/>
      <c r="C49" s="17"/>
      <c r="D49" s="17"/>
      <c r="E49" s="23"/>
      <c r="F49" s="17"/>
      <c r="G49" s="27"/>
      <c r="H49" s="27"/>
      <c r="I49" s="24"/>
      <c r="J49" s="31"/>
      <c r="K49" s="36"/>
      <c r="L49" s="36"/>
      <c r="M49" s="31"/>
    </row>
    <row r="50" spans="1:13" ht="12.75">
      <c r="A50"/>
      <c r="B50" s="14"/>
      <c r="C50" s="17"/>
      <c r="D50" s="17"/>
      <c r="E50" s="23"/>
      <c r="F50" s="17"/>
      <c r="G50" s="27"/>
      <c r="H50" s="27"/>
      <c r="I50" s="24"/>
      <c r="J50" s="31"/>
      <c r="K50" s="36"/>
      <c r="L50" s="36"/>
      <c r="M50" s="31"/>
    </row>
    <row r="51" spans="1:13" ht="12.75">
      <c r="A51"/>
      <c r="B51" s="14"/>
      <c r="C51" s="17"/>
      <c r="D51" s="17"/>
      <c r="E51" s="23"/>
      <c r="F51" s="17"/>
      <c r="G51" s="27"/>
      <c r="H51" s="27"/>
      <c r="I51" s="24"/>
      <c r="J51" s="31"/>
      <c r="K51" s="36"/>
      <c r="L51" s="36"/>
      <c r="M51" s="31"/>
    </row>
    <row r="52" spans="1:13" ht="12.75">
      <c r="A52"/>
      <c r="B52" s="14"/>
      <c r="C52" s="17"/>
      <c r="D52" s="17"/>
      <c r="E52" s="23"/>
      <c r="F52" s="17"/>
      <c r="G52" s="27"/>
      <c r="H52" s="27"/>
      <c r="I52" s="24"/>
      <c r="J52" s="31"/>
      <c r="K52" s="36"/>
      <c r="L52" s="36"/>
      <c r="M52" s="31"/>
    </row>
    <row r="53" spans="1:13" ht="12.75">
      <c r="A53"/>
      <c r="B53" s="14"/>
      <c r="C53" s="17"/>
      <c r="D53" s="17"/>
      <c r="E53" s="23"/>
      <c r="F53" s="17"/>
      <c r="G53" s="27"/>
      <c r="H53" s="27"/>
      <c r="I53" s="24"/>
      <c r="J53" s="31"/>
      <c r="K53" s="36"/>
      <c r="L53" s="36"/>
      <c r="M53" s="31"/>
    </row>
    <row r="54" spans="1:13" ht="12.75">
      <c r="A54"/>
      <c r="B54" s="14"/>
      <c r="C54" s="17"/>
      <c r="D54" s="17"/>
      <c r="E54" s="23"/>
      <c r="F54" s="17"/>
      <c r="G54" s="27"/>
      <c r="H54" s="27"/>
      <c r="I54" s="24"/>
      <c r="J54" s="31"/>
      <c r="K54" s="36"/>
      <c r="L54" s="36"/>
      <c r="M54" s="31"/>
    </row>
    <row r="55" spans="1:13" ht="12.75">
      <c r="A55"/>
      <c r="B55" s="14"/>
      <c r="C55" s="17"/>
      <c r="D55" s="17"/>
      <c r="E55" s="23"/>
      <c r="F55" s="17"/>
      <c r="G55" s="27"/>
      <c r="H55" s="27"/>
      <c r="I55" s="24"/>
      <c r="J55" s="31"/>
      <c r="K55" s="36"/>
      <c r="L55" s="36"/>
      <c r="M55" s="31"/>
    </row>
    <row r="56" spans="1:13" ht="12.75">
      <c r="A56"/>
      <c r="B56" s="14"/>
      <c r="C56" s="17"/>
      <c r="D56" s="17"/>
      <c r="E56" s="23"/>
      <c r="F56" s="17"/>
      <c r="G56" s="27"/>
      <c r="H56" s="27"/>
      <c r="I56" s="24"/>
      <c r="J56" s="31"/>
      <c r="K56" s="36"/>
      <c r="L56" s="36"/>
      <c r="M56" s="31"/>
    </row>
    <row r="57" spans="1:13" ht="12.75">
      <c r="A57"/>
      <c r="B57" s="14"/>
      <c r="C57" s="17"/>
      <c r="D57" s="17"/>
      <c r="E57" s="23"/>
      <c r="F57" s="17"/>
      <c r="G57" s="27"/>
      <c r="H57" s="27"/>
      <c r="I57" s="24"/>
      <c r="J57" s="31"/>
      <c r="K57" s="36"/>
      <c r="L57" s="36"/>
      <c r="M57" s="31"/>
    </row>
    <row r="58" spans="1:13" ht="12.75">
      <c r="A58"/>
      <c r="B58" s="14"/>
      <c r="C58" s="17"/>
      <c r="D58" s="17"/>
      <c r="E58" s="23"/>
      <c r="F58" s="17"/>
      <c r="G58" s="27"/>
      <c r="H58" s="27"/>
      <c r="I58" s="24"/>
      <c r="J58" s="31"/>
      <c r="K58" s="36"/>
      <c r="L58" s="36"/>
      <c r="M58" s="31"/>
    </row>
    <row r="59" spans="1:13" ht="12.75">
      <c r="A59"/>
      <c r="B59" s="14"/>
      <c r="C59" s="17"/>
      <c r="D59" s="17"/>
      <c r="E59" s="23"/>
      <c r="F59" s="17"/>
      <c r="G59" s="27"/>
      <c r="H59" s="27"/>
      <c r="I59" s="24"/>
      <c r="J59" s="31"/>
      <c r="K59" s="36"/>
      <c r="L59" s="36"/>
      <c r="M59" s="31"/>
    </row>
    <row r="60" spans="1:13" ht="12.75">
      <c r="A60"/>
      <c r="B60" s="14"/>
      <c r="C60" s="17"/>
      <c r="D60" s="17"/>
      <c r="E60" s="23"/>
      <c r="F60" s="17"/>
      <c r="G60" s="27"/>
      <c r="H60" s="27"/>
      <c r="I60" s="24"/>
      <c r="J60" s="31"/>
      <c r="K60" s="36"/>
      <c r="L60" s="36"/>
      <c r="M60" s="31"/>
    </row>
    <row r="61" spans="1:13" ht="12.75">
      <c r="A61"/>
      <c r="B61" s="14"/>
      <c r="C61" s="17"/>
      <c r="D61" s="17"/>
      <c r="E61" s="23"/>
      <c r="F61" s="17"/>
      <c r="G61" s="27"/>
      <c r="H61" s="27"/>
      <c r="I61" s="24"/>
      <c r="J61" s="31"/>
      <c r="K61" s="36"/>
      <c r="L61" s="36"/>
      <c r="M61" s="31"/>
    </row>
    <row r="62" spans="1:13" ht="12.75">
      <c r="A62"/>
      <c r="B62" s="14"/>
      <c r="C62" s="17"/>
      <c r="D62" s="17"/>
      <c r="E62" s="23"/>
      <c r="F62" s="17"/>
      <c r="G62" s="27"/>
      <c r="H62" s="27"/>
      <c r="I62" s="24"/>
      <c r="J62" s="31"/>
      <c r="K62" s="36"/>
      <c r="L62" s="36"/>
      <c r="M62" s="31"/>
    </row>
    <row r="63" spans="1:13" ht="12.75">
      <c r="A63"/>
      <c r="B63" s="14"/>
      <c r="C63" s="17"/>
      <c r="D63" s="17"/>
      <c r="E63" s="23"/>
      <c r="F63" s="17"/>
      <c r="G63" s="27"/>
      <c r="H63" s="27"/>
      <c r="I63" s="24"/>
      <c r="J63" s="31"/>
      <c r="K63" s="36"/>
      <c r="L63" s="36"/>
      <c r="M63" s="31"/>
    </row>
    <row r="64" spans="1:13" ht="12.75">
      <c r="A64"/>
      <c r="B64" s="14"/>
      <c r="C64" s="17"/>
      <c r="D64" s="17"/>
      <c r="E64" s="23"/>
      <c r="F64" s="17"/>
      <c r="G64" s="27"/>
      <c r="H64" s="27"/>
      <c r="I64" s="24"/>
      <c r="J64" s="31"/>
      <c r="K64" s="36"/>
      <c r="L64" s="36"/>
      <c r="M64" s="31"/>
    </row>
    <row r="65" spans="1:13" ht="12.75">
      <c r="A65"/>
      <c r="B65" s="14"/>
      <c r="C65" s="17"/>
      <c r="D65" s="17"/>
      <c r="E65" s="23"/>
      <c r="F65" s="17"/>
      <c r="G65" s="27"/>
      <c r="H65" s="27"/>
      <c r="I65" s="24"/>
      <c r="J65" s="31"/>
      <c r="K65" s="36"/>
      <c r="L65" s="36"/>
      <c r="M65" s="31"/>
    </row>
    <row r="66" spans="1:13" ht="12.75">
      <c r="A66"/>
      <c r="B66" s="14"/>
      <c r="C66" s="17"/>
      <c r="D66" s="17"/>
      <c r="E66" s="23"/>
      <c r="F66" s="17"/>
      <c r="G66" s="27"/>
      <c r="H66" s="27"/>
      <c r="I66" s="24"/>
      <c r="J66" s="31"/>
      <c r="K66" s="36"/>
      <c r="L66" s="36"/>
      <c r="M66" s="31"/>
    </row>
    <row r="67" spans="1:13" ht="12.75">
      <c r="A67"/>
      <c r="B67" s="14"/>
      <c r="C67" s="17"/>
      <c r="D67" s="17"/>
      <c r="E67" s="23"/>
      <c r="F67" s="17"/>
      <c r="G67" s="27"/>
      <c r="H67" s="27"/>
      <c r="I67" s="24"/>
      <c r="J67" s="31"/>
      <c r="K67" s="36"/>
      <c r="L67" s="36"/>
      <c r="M67" s="31"/>
    </row>
    <row r="68" spans="1:13" ht="12.75">
      <c r="A68"/>
      <c r="B68" s="14"/>
      <c r="C68" s="17"/>
      <c r="D68" s="17"/>
      <c r="E68" s="23"/>
      <c r="F68" s="17"/>
      <c r="G68" s="27"/>
      <c r="H68" s="27"/>
      <c r="I68" s="24"/>
      <c r="J68" s="31"/>
      <c r="K68" s="36"/>
      <c r="L68" s="36"/>
      <c r="M68" s="31"/>
    </row>
    <row r="69" spans="1:13" ht="12.75">
      <c r="A69"/>
      <c r="B69" s="14"/>
      <c r="C69" s="17"/>
      <c r="D69" s="17"/>
      <c r="E69" s="23"/>
      <c r="F69" s="17"/>
      <c r="G69" s="27"/>
      <c r="H69" s="27"/>
      <c r="I69" s="24"/>
      <c r="J69" s="31"/>
      <c r="K69" s="36"/>
      <c r="L69" s="36"/>
      <c r="M69" s="31"/>
    </row>
    <row r="70" spans="1:13" ht="12.75">
      <c r="A70"/>
      <c r="B70" s="14"/>
      <c r="C70" s="17"/>
      <c r="D70" s="17"/>
      <c r="E70" s="23"/>
      <c r="F70" s="17"/>
      <c r="G70" s="27"/>
      <c r="H70" s="27"/>
      <c r="I70" s="24"/>
      <c r="J70" s="31"/>
      <c r="K70" s="36"/>
      <c r="L70" s="36"/>
      <c r="M70" s="31"/>
    </row>
    <row r="71" spans="1:13" ht="12.75">
      <c r="A71"/>
      <c r="B71" s="14"/>
      <c r="C71" s="17"/>
      <c r="D71" s="17"/>
      <c r="E71" s="23"/>
      <c r="F71" s="17"/>
      <c r="G71" s="27"/>
      <c r="H71" s="27"/>
      <c r="I71" s="24"/>
      <c r="J71" s="31"/>
      <c r="K71" s="36"/>
      <c r="L71" s="36"/>
      <c r="M71" s="31"/>
    </row>
    <row r="72" spans="1:13" ht="12.75">
      <c r="A72"/>
      <c r="B72" s="14"/>
      <c r="C72" s="17"/>
      <c r="D72" s="17"/>
      <c r="E72" s="23"/>
      <c r="F72" s="17"/>
      <c r="G72" s="27"/>
      <c r="H72" s="27"/>
      <c r="I72" s="24"/>
      <c r="J72" s="31"/>
      <c r="K72" s="36"/>
      <c r="L72" s="36"/>
      <c r="M72" s="31"/>
    </row>
    <row r="73" spans="1:13" ht="12.75">
      <c r="A73"/>
      <c r="B73" s="14"/>
      <c r="C73" s="17"/>
      <c r="D73" s="17"/>
      <c r="E73" s="23"/>
      <c r="F73" s="17"/>
      <c r="G73" s="27"/>
      <c r="H73" s="27"/>
      <c r="I73" s="24"/>
      <c r="J73" s="31"/>
      <c r="K73" s="36"/>
      <c r="L73" s="36"/>
      <c r="M73" s="31"/>
    </row>
    <row r="74" spans="1:13" ht="12.75">
      <c r="A74"/>
      <c r="B74" s="14"/>
      <c r="C74" s="17"/>
      <c r="D74" s="17"/>
      <c r="E74" s="23"/>
      <c r="F74" s="17"/>
      <c r="G74" s="27"/>
      <c r="H74" s="27"/>
      <c r="I74" s="24"/>
      <c r="J74" s="31"/>
      <c r="K74" s="36"/>
      <c r="L74" s="36"/>
      <c r="M74" s="31"/>
    </row>
    <row r="75" spans="1:13" ht="12.75">
      <c r="A75"/>
      <c r="B75" s="14"/>
      <c r="C75" s="17"/>
      <c r="D75" s="17"/>
      <c r="E75" s="23"/>
      <c r="F75" s="17"/>
      <c r="G75" s="27"/>
      <c r="H75" s="27"/>
      <c r="I75" s="24"/>
      <c r="J75" s="31"/>
      <c r="K75" s="36"/>
      <c r="L75" s="36"/>
      <c r="M75" s="31"/>
    </row>
    <row r="76" spans="1:13" ht="12.75">
      <c r="A76"/>
      <c r="B76" s="14"/>
      <c r="C76" s="17"/>
      <c r="D76" s="17"/>
      <c r="E76" s="23"/>
      <c r="F76" s="17"/>
      <c r="G76" s="27"/>
      <c r="H76" s="27"/>
      <c r="I76" s="24"/>
      <c r="J76" s="31"/>
      <c r="K76" s="36"/>
      <c r="L76" s="36"/>
      <c r="M76" s="31"/>
    </row>
    <row r="77" spans="1:13" ht="12.75">
      <c r="A77"/>
      <c r="B77" s="14"/>
      <c r="C77" s="17"/>
      <c r="D77" s="17"/>
      <c r="E77" s="23"/>
      <c r="F77" s="17"/>
      <c r="G77" s="27"/>
      <c r="H77" s="27"/>
      <c r="I77" s="24"/>
      <c r="J77" s="31"/>
      <c r="K77" s="36"/>
      <c r="L77" s="36"/>
      <c r="M77" s="31"/>
    </row>
    <row r="78" spans="1:13" ht="12.75">
      <c r="A78"/>
      <c r="B78" s="14"/>
      <c r="C78" s="17"/>
      <c r="D78" s="17"/>
      <c r="E78" s="23"/>
      <c r="F78" s="17"/>
      <c r="G78" s="27"/>
      <c r="H78" s="27"/>
      <c r="I78" s="24"/>
      <c r="J78" s="31"/>
      <c r="K78" s="36"/>
      <c r="L78" s="36"/>
      <c r="M78" s="31"/>
    </row>
    <row r="79" spans="1:13" ht="12.75">
      <c r="A79"/>
      <c r="B79" s="14"/>
      <c r="C79" s="17"/>
      <c r="D79" s="17"/>
      <c r="E79" s="23"/>
      <c r="F79" s="17"/>
      <c r="G79" s="27"/>
      <c r="H79" s="27"/>
      <c r="I79" s="24"/>
      <c r="J79" s="31"/>
      <c r="K79" s="36"/>
      <c r="L79" s="36"/>
      <c r="M79" s="31"/>
    </row>
    <row r="80" spans="1:13" ht="12.75">
      <c r="A80"/>
      <c r="B80" s="14"/>
      <c r="C80" s="17"/>
      <c r="D80" s="17"/>
      <c r="E80" s="23"/>
      <c r="F80" s="17"/>
      <c r="G80" s="27"/>
      <c r="H80" s="27"/>
      <c r="I80" s="24"/>
      <c r="J80" s="31"/>
      <c r="K80" s="36"/>
      <c r="L80" s="36"/>
      <c r="M80" s="31"/>
    </row>
    <row r="81" spans="1:13" ht="12.75">
      <c r="A81"/>
      <c r="B81" s="14"/>
      <c r="C81" s="17"/>
      <c r="D81" s="17"/>
      <c r="E81" s="23"/>
      <c r="F81" s="17"/>
      <c r="G81" s="27"/>
      <c r="H81" s="27"/>
      <c r="I81" s="24"/>
      <c r="J81" s="31"/>
      <c r="K81" s="36"/>
      <c r="L81" s="36"/>
      <c r="M81" s="31"/>
    </row>
    <row r="82" spans="1:13" ht="12.75">
      <c r="A82"/>
      <c r="B82" s="14"/>
      <c r="C82" s="17"/>
      <c r="D82" s="17"/>
      <c r="E82" s="23"/>
      <c r="F82" s="17"/>
      <c r="G82" s="27"/>
      <c r="H82" s="27"/>
      <c r="I82" s="24"/>
      <c r="J82" s="31"/>
      <c r="K82" s="36"/>
      <c r="L82" s="36"/>
      <c r="M82" s="31"/>
    </row>
    <row r="83" spans="1:13" ht="12.75">
      <c r="A83"/>
      <c r="B83" s="14"/>
      <c r="C83" s="17"/>
      <c r="D83" s="17"/>
      <c r="E83" s="23"/>
      <c r="F83" s="17"/>
      <c r="G83" s="27"/>
      <c r="H83" s="27"/>
      <c r="I83" s="24"/>
      <c r="J83" s="31"/>
      <c r="K83" s="36"/>
      <c r="L83" s="36"/>
      <c r="M83" s="31"/>
    </row>
    <row r="84" spans="1:13" ht="12.75">
      <c r="A84"/>
      <c r="B84" s="14"/>
      <c r="C84" s="17"/>
      <c r="D84" s="17"/>
      <c r="E84" s="23"/>
      <c r="F84" s="17"/>
      <c r="G84" s="27"/>
      <c r="H84" s="27"/>
      <c r="I84" s="24"/>
      <c r="J84" s="31"/>
      <c r="K84" s="36"/>
      <c r="L84" s="36"/>
      <c r="M84" s="31"/>
    </row>
    <row r="85" spans="1:13" ht="12.75">
      <c r="A85"/>
      <c r="B85" s="14"/>
      <c r="C85" s="17"/>
      <c r="D85" s="17"/>
      <c r="E85" s="23"/>
      <c r="F85" s="17"/>
      <c r="G85" s="27"/>
      <c r="H85" s="27"/>
      <c r="I85" s="24"/>
      <c r="J85" s="31"/>
      <c r="K85" s="36"/>
      <c r="L85" s="36"/>
      <c r="M85" s="31"/>
    </row>
    <row r="86" spans="1:13" ht="12.75">
      <c r="A86"/>
      <c r="B86" s="14"/>
      <c r="C86" s="17"/>
      <c r="D86" s="17"/>
      <c r="E86" s="23"/>
      <c r="F86" s="17"/>
      <c r="G86" s="27"/>
      <c r="H86" s="27"/>
      <c r="I86" s="24"/>
      <c r="J86" s="31"/>
      <c r="K86" s="36"/>
      <c r="L86" s="36"/>
      <c r="M86" s="31"/>
    </row>
    <row r="87" spans="1:13" ht="12.75">
      <c r="A87"/>
      <c r="B87" s="14"/>
      <c r="C87" s="17"/>
      <c r="D87" s="17"/>
      <c r="E87" s="23"/>
      <c r="F87" s="17"/>
      <c r="G87" s="27"/>
      <c r="H87" s="27"/>
      <c r="I87" s="24"/>
      <c r="J87" s="31"/>
      <c r="K87" s="36"/>
      <c r="L87" s="36"/>
      <c r="M87" s="31"/>
    </row>
    <row r="88" spans="1:13" ht="12.75">
      <c r="A88"/>
      <c r="B88" s="14"/>
      <c r="C88" s="17"/>
      <c r="D88" s="17"/>
      <c r="E88" s="23"/>
      <c r="F88" s="17"/>
      <c r="G88" s="27"/>
      <c r="H88" s="27"/>
      <c r="I88" s="24"/>
      <c r="J88" s="31"/>
      <c r="K88" s="36"/>
      <c r="L88" s="36"/>
      <c r="M88" s="31"/>
    </row>
    <row r="89" spans="1:13" ht="12.75">
      <c r="A89"/>
      <c r="B89" s="14"/>
      <c r="C89" s="17"/>
      <c r="D89" s="17"/>
      <c r="E89" s="23"/>
      <c r="F89" s="17"/>
      <c r="G89" s="27"/>
      <c r="H89" s="27"/>
      <c r="I89" s="24"/>
      <c r="J89" s="31"/>
      <c r="K89" s="36"/>
      <c r="L89" s="36"/>
      <c r="M89" s="31"/>
    </row>
    <row r="90" spans="1:13" ht="12.75">
      <c r="A90"/>
      <c r="B90" s="14"/>
      <c r="C90" s="17"/>
      <c r="D90" s="17"/>
      <c r="E90" s="23"/>
      <c r="F90" s="17"/>
      <c r="G90" s="27"/>
      <c r="H90" s="27"/>
      <c r="I90" s="24"/>
      <c r="J90" s="31"/>
      <c r="K90" s="36"/>
      <c r="L90" s="36"/>
      <c r="M90" s="31"/>
    </row>
    <row r="91" spans="1:13" ht="12.75">
      <c r="A91"/>
      <c r="B91" s="14"/>
      <c r="C91" s="17"/>
      <c r="D91" s="17"/>
      <c r="E91" s="23"/>
      <c r="F91" s="17"/>
      <c r="G91" s="27"/>
      <c r="H91" s="27"/>
      <c r="I91" s="24"/>
      <c r="J91" s="31"/>
      <c r="K91" s="36"/>
      <c r="L91" s="36"/>
      <c r="M91" s="31"/>
    </row>
    <row r="92" spans="1:13" ht="12.75">
      <c r="A92"/>
      <c r="B92" s="14"/>
      <c r="C92" s="17"/>
      <c r="D92" s="17"/>
      <c r="E92" s="23"/>
      <c r="F92" s="17"/>
      <c r="G92" s="27"/>
      <c r="H92" s="27"/>
      <c r="I92" s="24"/>
      <c r="J92" s="31"/>
      <c r="K92" s="36"/>
      <c r="L92" s="36"/>
      <c r="M92" s="31"/>
    </row>
    <row r="93" spans="1:13" ht="12.75">
      <c r="A93"/>
      <c r="B93" s="14"/>
      <c r="C93" s="17"/>
      <c r="D93" s="17"/>
      <c r="E93" s="23"/>
      <c r="F93" s="17"/>
      <c r="G93" s="27"/>
      <c r="H93" s="27"/>
      <c r="I93" s="24"/>
      <c r="J93" s="31"/>
      <c r="K93" s="36"/>
      <c r="L93" s="36"/>
      <c r="M93" s="31"/>
    </row>
    <row r="94" spans="1:13" ht="12.75">
      <c r="A94"/>
      <c r="B94" s="14"/>
      <c r="C94" s="17"/>
      <c r="D94" s="17"/>
      <c r="E94" s="23"/>
      <c r="F94" s="17"/>
      <c r="G94" s="27"/>
      <c r="H94" s="27"/>
      <c r="I94" s="24"/>
      <c r="J94" s="31"/>
      <c r="K94" s="36"/>
      <c r="L94" s="36"/>
      <c r="M94" s="31"/>
    </row>
    <row r="95" spans="1:13" ht="12.75">
      <c r="A95"/>
      <c r="B95" s="14"/>
      <c r="C95" s="17"/>
      <c r="D95" s="17"/>
      <c r="E95" s="23"/>
      <c r="F95" s="17"/>
      <c r="G95" s="27"/>
      <c r="H95" s="27"/>
      <c r="I95" s="24"/>
      <c r="J95" s="31"/>
      <c r="K95" s="36"/>
      <c r="L95" s="36"/>
      <c r="M95" s="31"/>
    </row>
    <row r="96" spans="1:13" ht="12.75">
      <c r="A96"/>
      <c r="B96" s="14"/>
      <c r="C96" s="17"/>
      <c r="D96" s="17"/>
      <c r="E96" s="23"/>
      <c r="F96" s="17"/>
      <c r="G96" s="27"/>
      <c r="H96" s="27"/>
      <c r="I96" s="24"/>
      <c r="J96" s="31"/>
      <c r="K96" s="36"/>
      <c r="L96" s="36"/>
      <c r="M96" s="31"/>
    </row>
    <row r="97" spans="1:13" ht="12.75">
      <c r="A97"/>
      <c r="B97" s="14"/>
      <c r="C97" s="17"/>
      <c r="D97" s="17"/>
      <c r="E97" s="23"/>
      <c r="F97" s="17"/>
      <c r="G97" s="27"/>
      <c r="H97" s="27"/>
      <c r="I97" s="24"/>
      <c r="J97" s="31"/>
      <c r="K97" s="36"/>
      <c r="L97" s="36"/>
      <c r="M97" s="31"/>
    </row>
    <row r="98" spans="1:13" ht="12.75">
      <c r="A98"/>
      <c r="B98" s="14"/>
      <c r="C98" s="17"/>
      <c r="D98" s="17"/>
      <c r="E98" s="23"/>
      <c r="F98" s="17"/>
      <c r="G98" s="27"/>
      <c r="H98" s="27"/>
      <c r="I98" s="24"/>
      <c r="J98" s="31"/>
      <c r="K98" s="36"/>
      <c r="L98" s="36"/>
      <c r="M98" s="31"/>
    </row>
    <row r="99" spans="1:13" ht="12.75">
      <c r="A99"/>
      <c r="B99" s="14"/>
      <c r="C99" s="17"/>
      <c r="D99" s="17"/>
      <c r="E99" s="23"/>
      <c r="F99" s="17"/>
      <c r="G99" s="27"/>
      <c r="H99" s="27"/>
      <c r="I99" s="24"/>
      <c r="J99" s="31"/>
      <c r="K99" s="36"/>
      <c r="L99" s="36"/>
      <c r="M99" s="31"/>
    </row>
    <row r="100" spans="1:13" ht="12.75">
      <c r="A100"/>
      <c r="B100" s="14"/>
      <c r="C100" s="17"/>
      <c r="D100" s="17"/>
      <c r="E100" s="23"/>
      <c r="F100" s="17"/>
      <c r="G100" s="27"/>
      <c r="H100" s="27"/>
      <c r="I100" s="24"/>
      <c r="J100" s="31"/>
      <c r="K100" s="36"/>
      <c r="L100" s="36"/>
      <c r="M100" s="31"/>
    </row>
    <row r="101" spans="1:13" ht="12.75">
      <c r="A101"/>
      <c r="B101" s="14"/>
      <c r="C101" s="17"/>
      <c r="D101" s="17"/>
      <c r="E101" s="23"/>
      <c r="F101" s="17"/>
      <c r="G101" s="27"/>
      <c r="H101" s="27"/>
      <c r="I101" s="24"/>
      <c r="J101" s="31"/>
      <c r="K101" s="36"/>
      <c r="L101" s="36"/>
      <c r="M101" s="31"/>
    </row>
    <row r="102" spans="1:13" ht="12.75">
      <c r="A102"/>
      <c r="B102" s="14"/>
      <c r="C102" s="17"/>
      <c r="D102" s="17"/>
      <c r="E102" s="23"/>
      <c r="F102" s="17"/>
      <c r="G102" s="27"/>
      <c r="H102" s="27"/>
      <c r="I102" s="24"/>
      <c r="J102" s="31"/>
      <c r="K102" s="36"/>
      <c r="L102" s="36"/>
      <c r="M102" s="31"/>
    </row>
    <row r="103" spans="1:13" ht="12.75">
      <c r="A103"/>
      <c r="B103" s="14"/>
      <c r="C103" s="17"/>
      <c r="D103" s="17"/>
      <c r="E103" s="23"/>
      <c r="F103" s="17"/>
      <c r="G103" s="27"/>
      <c r="H103" s="27"/>
      <c r="I103" s="24"/>
      <c r="J103" s="31"/>
      <c r="K103" s="36"/>
      <c r="L103" s="36"/>
      <c r="M103" s="31"/>
    </row>
    <row r="104" spans="1:13" ht="12.75">
      <c r="A104"/>
      <c r="B104" s="14"/>
      <c r="C104" s="17"/>
      <c r="D104" s="17"/>
      <c r="E104" s="23"/>
      <c r="F104" s="17"/>
      <c r="G104" s="27"/>
      <c r="H104" s="27"/>
      <c r="I104" s="24"/>
      <c r="J104" s="31"/>
      <c r="K104" s="36"/>
      <c r="L104" s="36"/>
      <c r="M104" s="31"/>
    </row>
    <row r="105" spans="1:13" ht="12.75">
      <c r="A105"/>
      <c r="B105" s="14"/>
      <c r="C105" s="17"/>
      <c r="D105" s="17"/>
      <c r="E105" s="23"/>
      <c r="F105" s="17"/>
      <c r="G105" s="27"/>
      <c r="H105" s="27"/>
      <c r="I105" s="24"/>
      <c r="J105" s="31"/>
      <c r="K105" s="36"/>
      <c r="L105" s="36"/>
      <c r="M105" s="31"/>
    </row>
    <row r="106" spans="1:13" ht="12.75">
      <c r="A106"/>
      <c r="B106" s="14"/>
      <c r="C106" s="17"/>
      <c r="D106" s="17"/>
      <c r="E106" s="23"/>
      <c r="F106" s="17"/>
      <c r="G106" s="27"/>
      <c r="H106" s="27"/>
      <c r="I106" s="24"/>
      <c r="J106" s="31"/>
      <c r="K106" s="36"/>
      <c r="L106" s="36"/>
      <c r="M106" s="31"/>
    </row>
    <row r="107" spans="1:13" ht="12.75">
      <c r="A107"/>
      <c r="B107" s="14"/>
      <c r="C107" s="17"/>
      <c r="D107" s="17"/>
      <c r="E107" s="23"/>
      <c r="F107" s="17"/>
      <c r="G107" s="27"/>
      <c r="H107" s="27"/>
      <c r="I107" s="24"/>
      <c r="J107" s="31"/>
      <c r="K107" s="36"/>
      <c r="L107" s="36"/>
      <c r="M107" s="31"/>
    </row>
    <row r="108" spans="1:13" ht="12.75">
      <c r="A108"/>
      <c r="B108" s="14"/>
      <c r="C108" s="17"/>
      <c r="D108" s="17"/>
      <c r="E108" s="23"/>
      <c r="F108" s="17"/>
      <c r="G108" s="27"/>
      <c r="H108" s="27"/>
      <c r="I108" s="24"/>
      <c r="J108" s="31"/>
      <c r="K108" s="36"/>
      <c r="L108" s="36"/>
      <c r="M108" s="31"/>
    </row>
    <row r="109" spans="1:13" ht="12.75">
      <c r="A109"/>
      <c r="B109" s="14"/>
      <c r="C109" s="17"/>
      <c r="D109" s="17"/>
      <c r="E109" s="23"/>
      <c r="F109" s="17"/>
      <c r="G109" s="27"/>
      <c r="H109" s="27"/>
      <c r="I109" s="24"/>
      <c r="J109" s="31"/>
      <c r="K109" s="36"/>
      <c r="L109" s="36"/>
      <c r="M109" s="31"/>
    </row>
    <row r="110" spans="1:13" ht="12.75">
      <c r="A110"/>
      <c r="B110" s="14"/>
      <c r="C110" s="17"/>
      <c r="D110" s="17"/>
      <c r="E110" s="23"/>
      <c r="F110" s="17"/>
      <c r="G110" s="27"/>
      <c r="H110" s="27"/>
      <c r="I110" s="24"/>
      <c r="J110" s="31"/>
      <c r="K110" s="36"/>
      <c r="L110" s="36"/>
      <c r="M110" s="31"/>
    </row>
    <row r="111" spans="1:13" ht="12.75">
      <c r="A111"/>
      <c r="B111" s="14"/>
      <c r="C111" s="17"/>
      <c r="D111" s="17"/>
      <c r="E111" s="23"/>
      <c r="F111" s="17"/>
      <c r="G111" s="27"/>
      <c r="H111" s="27"/>
      <c r="I111" s="24"/>
      <c r="J111" s="31"/>
      <c r="K111" s="36"/>
      <c r="L111" s="36"/>
      <c r="M111" s="31"/>
    </row>
    <row r="112" spans="1:13" ht="12.75">
      <c r="A112"/>
      <c r="B112" s="14"/>
      <c r="C112" s="17"/>
      <c r="D112" s="17"/>
      <c r="E112" s="23"/>
      <c r="F112" s="17"/>
      <c r="G112" s="27"/>
      <c r="H112" s="27"/>
      <c r="I112" s="24"/>
      <c r="J112" s="31"/>
      <c r="K112" s="36"/>
      <c r="L112" s="36"/>
      <c r="M112" s="31"/>
    </row>
    <row r="113" spans="1:13" ht="12.75">
      <c r="A113"/>
      <c r="B113" s="14"/>
      <c r="C113" s="17"/>
      <c r="D113" s="17"/>
      <c r="E113" s="23"/>
      <c r="F113" s="17"/>
      <c r="G113" s="27"/>
      <c r="H113" s="27"/>
      <c r="I113" s="24"/>
      <c r="J113" s="31"/>
      <c r="K113" s="36"/>
      <c r="L113" s="36"/>
      <c r="M113" s="31"/>
    </row>
    <row r="114" spans="1:13" ht="12.75">
      <c r="A114"/>
      <c r="B114" s="14"/>
      <c r="C114" s="17"/>
      <c r="D114" s="17"/>
      <c r="E114" s="23"/>
      <c r="F114" s="17"/>
      <c r="G114" s="27"/>
      <c r="H114" s="27"/>
      <c r="I114" s="24"/>
      <c r="J114" s="31"/>
      <c r="K114" s="36"/>
      <c r="L114" s="36"/>
      <c r="M114" s="31"/>
    </row>
    <row r="115" spans="1:13" ht="12.75">
      <c r="A115"/>
      <c r="B115" s="14"/>
      <c r="C115" s="17"/>
      <c r="D115" s="17"/>
      <c r="E115" s="23"/>
      <c r="F115" s="17"/>
      <c r="G115" s="27"/>
      <c r="H115" s="27"/>
      <c r="I115" s="24"/>
      <c r="J115" s="31"/>
      <c r="K115" s="36"/>
      <c r="L115" s="36"/>
      <c r="M115" s="31"/>
    </row>
    <row r="116" spans="1:13" ht="12.75">
      <c r="A116"/>
      <c r="B116" s="14"/>
      <c r="C116" s="17"/>
      <c r="D116" s="17"/>
      <c r="E116" s="23"/>
      <c r="F116" s="17"/>
      <c r="G116" s="27"/>
      <c r="H116" s="27"/>
      <c r="I116" s="24"/>
      <c r="J116" s="31"/>
      <c r="K116" s="36"/>
      <c r="L116" s="36"/>
      <c r="M116" s="31"/>
    </row>
    <row r="117" spans="1:13" ht="12.75">
      <c r="A117"/>
      <c r="B117" s="14"/>
      <c r="C117" s="17"/>
      <c r="D117" s="17"/>
      <c r="E117" s="23"/>
      <c r="F117" s="17"/>
      <c r="G117" s="27"/>
      <c r="H117" s="27"/>
      <c r="I117" s="24"/>
      <c r="J117" s="31"/>
      <c r="K117" s="36"/>
      <c r="L117" s="36"/>
      <c r="M117" s="31"/>
    </row>
    <row r="118" spans="1:13" ht="12.75">
      <c r="A118"/>
      <c r="B118" s="14"/>
      <c r="C118" s="17"/>
      <c r="D118" s="17"/>
      <c r="E118" s="23"/>
      <c r="F118" s="17"/>
      <c r="G118" s="27"/>
      <c r="H118" s="27"/>
      <c r="I118" s="24"/>
      <c r="J118" s="31"/>
      <c r="K118" s="36"/>
      <c r="L118" s="36"/>
      <c r="M118" s="31"/>
    </row>
    <row r="119" spans="1:13" ht="12.75">
      <c r="A119"/>
      <c r="B119" s="14"/>
      <c r="C119" s="17"/>
      <c r="D119" s="17"/>
      <c r="E119" s="23"/>
      <c r="F119" s="17"/>
      <c r="G119" s="27"/>
      <c r="H119" s="27"/>
      <c r="I119" s="24"/>
      <c r="J119" s="31"/>
      <c r="K119" s="36"/>
      <c r="L119" s="36"/>
      <c r="M119" s="31"/>
    </row>
    <row r="120" spans="1:13" ht="12.75">
      <c r="A120"/>
      <c r="B120" s="14"/>
      <c r="C120" s="17"/>
      <c r="D120" s="17"/>
      <c r="E120" s="23"/>
      <c r="F120" s="17"/>
      <c r="G120" s="27"/>
      <c r="H120" s="27"/>
      <c r="I120" s="24"/>
      <c r="J120" s="31"/>
      <c r="K120" s="36"/>
      <c r="L120" s="36"/>
      <c r="M120" s="31"/>
    </row>
    <row r="121" spans="1:13" ht="12.75">
      <c r="A121"/>
      <c r="B121" s="14"/>
      <c r="C121" s="17"/>
      <c r="D121" s="17"/>
      <c r="E121" s="23"/>
      <c r="F121" s="17"/>
      <c r="G121" s="27"/>
      <c r="H121" s="27"/>
      <c r="I121" s="24"/>
      <c r="J121" s="31"/>
      <c r="K121" s="36"/>
      <c r="L121" s="36"/>
      <c r="M121" s="31"/>
    </row>
    <row r="122" spans="1:13" ht="12.75">
      <c r="A122"/>
      <c r="B122" s="14"/>
      <c r="C122" s="17"/>
      <c r="D122" s="17"/>
      <c r="E122" s="23"/>
      <c r="F122" s="17"/>
      <c r="G122" s="27"/>
      <c r="H122" s="27"/>
      <c r="I122" s="24"/>
      <c r="J122" s="31"/>
      <c r="K122" s="36"/>
      <c r="L122" s="36"/>
      <c r="M122" s="31"/>
    </row>
    <row r="123" spans="1:13" ht="12.75">
      <c r="A123"/>
      <c r="B123" s="14"/>
      <c r="C123" s="17"/>
      <c r="D123" s="17"/>
      <c r="E123" s="23"/>
      <c r="F123" s="17"/>
      <c r="G123" s="27"/>
      <c r="H123" s="27"/>
      <c r="I123" s="24"/>
      <c r="J123" s="31"/>
      <c r="K123" s="36"/>
      <c r="L123" s="36"/>
      <c r="M123" s="31"/>
    </row>
    <row r="124" spans="1:13" ht="12.75">
      <c r="A124"/>
      <c r="B124" s="14"/>
      <c r="C124" s="17"/>
      <c r="D124" s="17"/>
      <c r="E124" s="23"/>
      <c r="F124" s="17"/>
      <c r="G124" s="27"/>
      <c r="H124" s="27"/>
      <c r="I124" s="24"/>
      <c r="J124" s="31"/>
      <c r="K124" s="36"/>
      <c r="L124" s="36"/>
      <c r="M124" s="31"/>
    </row>
    <row r="125" spans="1:13" ht="12.75">
      <c r="A125"/>
      <c r="B125" s="14"/>
      <c r="C125" s="17"/>
      <c r="D125" s="17"/>
      <c r="E125" s="23"/>
      <c r="F125" s="17"/>
      <c r="G125" s="27"/>
      <c r="H125" s="27"/>
      <c r="I125" s="24"/>
      <c r="J125" s="31"/>
      <c r="K125" s="36"/>
      <c r="L125" s="36"/>
      <c r="M125" s="31"/>
    </row>
    <row r="126" spans="1:13" ht="12.75">
      <c r="A126"/>
      <c r="B126" s="14"/>
      <c r="C126" s="17"/>
      <c r="D126" s="17"/>
      <c r="E126" s="23"/>
      <c r="F126" s="17"/>
      <c r="G126" s="27"/>
      <c r="H126" s="27"/>
      <c r="I126" s="24"/>
      <c r="J126" s="31"/>
      <c r="K126" s="36"/>
      <c r="L126" s="36"/>
      <c r="M126" s="31"/>
    </row>
    <row r="127" spans="1:13" ht="12.75">
      <c r="A127"/>
      <c r="B127" s="14"/>
      <c r="C127" s="17"/>
      <c r="D127" s="17"/>
      <c r="E127" s="23"/>
      <c r="F127" s="17"/>
      <c r="G127" s="27"/>
      <c r="H127" s="27"/>
      <c r="I127" s="24"/>
      <c r="J127" s="31"/>
      <c r="K127" s="36"/>
      <c r="L127" s="36"/>
      <c r="M127" s="31"/>
    </row>
    <row r="128" spans="1:13" ht="12.75">
      <c r="A128"/>
      <c r="B128" s="14"/>
      <c r="C128" s="17"/>
      <c r="D128" s="17"/>
      <c r="E128" s="23"/>
      <c r="F128" s="17"/>
      <c r="G128" s="27"/>
      <c r="H128" s="27"/>
      <c r="I128" s="24"/>
      <c r="J128" s="31"/>
      <c r="K128" s="36"/>
      <c r="L128" s="36"/>
      <c r="M128" s="31"/>
    </row>
    <row r="129" spans="1:13" ht="12.75">
      <c r="A129"/>
      <c r="B129" s="14"/>
      <c r="C129" s="17"/>
      <c r="D129" s="17"/>
      <c r="E129" s="23"/>
      <c r="F129" s="17"/>
      <c r="G129" s="27"/>
      <c r="H129" s="27"/>
      <c r="I129" s="24"/>
      <c r="J129" s="31"/>
      <c r="K129" s="36"/>
      <c r="L129" s="36"/>
      <c r="M129" s="31"/>
    </row>
    <row r="130" spans="1:13" ht="12.75">
      <c r="A130"/>
      <c r="B130" s="14"/>
      <c r="C130" s="17"/>
      <c r="D130" s="17"/>
      <c r="E130" s="23"/>
      <c r="F130" s="17"/>
      <c r="G130" s="27"/>
      <c r="H130" s="27"/>
      <c r="I130" s="24"/>
      <c r="J130" s="31"/>
      <c r="K130" s="36"/>
      <c r="L130" s="36"/>
      <c r="M130" s="31"/>
    </row>
    <row r="131" spans="1:13" ht="12.75">
      <c r="A131"/>
      <c r="B131" s="14"/>
      <c r="C131" s="17"/>
      <c r="D131" s="17"/>
      <c r="E131" s="23"/>
      <c r="F131" s="17"/>
      <c r="G131" s="27"/>
      <c r="H131" s="27"/>
      <c r="I131" s="24"/>
      <c r="J131" s="31"/>
      <c r="K131" s="36"/>
      <c r="L131" s="36"/>
      <c r="M131" s="31"/>
    </row>
    <row r="132" spans="1:13" ht="12.75">
      <c r="A132"/>
      <c r="B132" s="14"/>
      <c r="C132" s="17"/>
      <c r="D132" s="17"/>
      <c r="E132" s="23"/>
      <c r="F132" s="17"/>
      <c r="G132" s="27"/>
      <c r="H132" s="27"/>
      <c r="I132" s="24"/>
      <c r="J132" s="31"/>
      <c r="K132" s="36"/>
      <c r="L132" s="36"/>
      <c r="M132" s="31"/>
    </row>
    <row r="133" spans="1:13" ht="12.75">
      <c r="A133"/>
      <c r="B133" s="14"/>
      <c r="C133" s="17"/>
      <c r="D133" s="17"/>
      <c r="E133" s="23"/>
      <c r="F133" s="17"/>
      <c r="G133" s="27"/>
      <c r="H133" s="27"/>
      <c r="I133" s="24"/>
      <c r="J133" s="31"/>
      <c r="K133" s="36"/>
      <c r="L133" s="36"/>
      <c r="M133" s="31"/>
    </row>
    <row r="134" spans="1:13" ht="12.75">
      <c r="A134"/>
      <c r="B134" s="14"/>
      <c r="C134" s="17"/>
      <c r="D134" s="17"/>
      <c r="E134" s="23"/>
      <c r="F134" s="17"/>
      <c r="G134" s="27"/>
      <c r="H134" s="27"/>
      <c r="I134" s="24"/>
      <c r="J134" s="31"/>
      <c r="K134" s="36"/>
      <c r="L134" s="36"/>
      <c r="M134" s="31"/>
    </row>
    <row r="135" spans="1:13" ht="12.75">
      <c r="A135"/>
      <c r="B135" s="14"/>
      <c r="C135" s="17"/>
      <c r="D135" s="17"/>
      <c r="E135" s="23"/>
      <c r="F135" s="17"/>
      <c r="G135" s="27"/>
      <c r="H135" s="27"/>
      <c r="I135" s="24"/>
      <c r="J135" s="31"/>
      <c r="K135" s="36"/>
      <c r="L135" s="36"/>
      <c r="M135" s="31"/>
    </row>
    <row r="136" spans="1:13" ht="12.75">
      <c r="A136"/>
      <c r="B136" s="14"/>
      <c r="C136" s="17"/>
      <c r="D136" s="17"/>
      <c r="E136" s="23"/>
      <c r="F136" s="17"/>
      <c r="G136" s="27"/>
      <c r="H136" s="27"/>
      <c r="I136" s="24"/>
      <c r="J136" s="31"/>
      <c r="K136" s="36"/>
      <c r="L136" s="36"/>
      <c r="M136" s="31"/>
    </row>
    <row r="137" spans="1:13" ht="12.75">
      <c r="A137"/>
      <c r="B137" s="14"/>
      <c r="C137" s="17"/>
      <c r="D137" s="17"/>
      <c r="E137" s="23"/>
      <c r="F137" s="17"/>
      <c r="G137" s="27"/>
      <c r="H137" s="27"/>
      <c r="I137" s="24"/>
      <c r="J137" s="31"/>
      <c r="K137" s="36"/>
      <c r="L137" s="36"/>
      <c r="M137" s="31"/>
    </row>
    <row r="138" spans="1:13" ht="12.75">
      <c r="A138"/>
      <c r="B138" s="14"/>
      <c r="C138" s="17"/>
      <c r="D138" s="17"/>
      <c r="E138" s="23"/>
      <c r="F138" s="17"/>
      <c r="G138" s="27"/>
      <c r="H138" s="27"/>
      <c r="I138" s="24"/>
      <c r="J138" s="31"/>
      <c r="K138" s="36"/>
      <c r="L138" s="36"/>
      <c r="M138" s="31"/>
    </row>
    <row r="139" spans="1:13" ht="12.75">
      <c r="A139"/>
      <c r="B139" s="14"/>
      <c r="C139" s="17"/>
      <c r="D139" s="17"/>
      <c r="E139" s="23"/>
      <c r="F139" s="17"/>
      <c r="G139" s="27"/>
      <c r="H139" s="27"/>
      <c r="I139" s="24"/>
      <c r="J139" s="31"/>
      <c r="K139" s="36"/>
      <c r="L139" s="36"/>
      <c r="M139" s="31"/>
    </row>
    <row r="140" spans="1:13" ht="12.75">
      <c r="A140"/>
      <c r="B140" s="14"/>
      <c r="C140" s="17"/>
      <c r="D140" s="17"/>
      <c r="E140" s="23"/>
      <c r="F140" s="17"/>
      <c r="G140" s="27"/>
      <c r="H140" s="27"/>
      <c r="I140" s="24"/>
      <c r="J140" s="31"/>
      <c r="K140" s="36"/>
      <c r="L140" s="36"/>
      <c r="M140" s="31"/>
    </row>
    <row r="141" spans="1:13" ht="12.75">
      <c r="A141"/>
      <c r="B141" s="14"/>
      <c r="C141" s="17"/>
      <c r="D141" s="17"/>
      <c r="E141" s="23"/>
      <c r="F141" s="17"/>
      <c r="G141" s="27"/>
      <c r="H141" s="27"/>
      <c r="I141" s="24"/>
      <c r="J141" s="31"/>
      <c r="K141" s="36"/>
      <c r="L141" s="36"/>
      <c r="M141" s="31"/>
    </row>
    <row r="142" spans="1:13" ht="12.75">
      <c r="A142"/>
      <c r="B142" s="14"/>
      <c r="C142" s="17"/>
      <c r="D142" s="17"/>
      <c r="E142" s="23"/>
      <c r="F142" s="17"/>
      <c r="G142" s="27"/>
      <c r="H142" s="27"/>
      <c r="I142" s="24"/>
      <c r="J142" s="31"/>
      <c r="K142" s="36"/>
      <c r="L142" s="36"/>
      <c r="M142" s="31"/>
    </row>
    <row r="143" spans="1:13" ht="12.75">
      <c r="A143"/>
      <c r="B143" s="14"/>
      <c r="C143" s="17"/>
      <c r="D143" s="17"/>
      <c r="E143" s="23"/>
      <c r="F143" s="17"/>
      <c r="G143" s="27"/>
      <c r="H143" s="27"/>
      <c r="I143" s="24"/>
      <c r="J143" s="31"/>
      <c r="K143" s="36"/>
      <c r="L143" s="36"/>
      <c r="M143" s="31"/>
    </row>
    <row r="144" spans="1:13" ht="12.75">
      <c r="A144"/>
      <c r="B144" s="14"/>
      <c r="C144" s="17"/>
      <c r="D144" s="17"/>
      <c r="E144" s="23"/>
      <c r="F144" s="17"/>
      <c r="G144" s="27"/>
      <c r="H144" s="27"/>
      <c r="I144" s="24"/>
      <c r="J144" s="31"/>
      <c r="K144" s="36"/>
      <c r="L144" s="36"/>
      <c r="M144" s="31"/>
    </row>
    <row r="145" spans="1:13" ht="12.75">
      <c r="A145"/>
      <c r="B145" s="14"/>
      <c r="C145" s="17"/>
      <c r="D145" s="17"/>
      <c r="E145" s="23"/>
      <c r="F145" s="17"/>
      <c r="G145" s="27"/>
      <c r="H145" s="27"/>
      <c r="I145" s="24"/>
      <c r="J145" s="31"/>
      <c r="K145" s="36"/>
      <c r="L145" s="36"/>
      <c r="M145" s="31"/>
    </row>
    <row r="146" spans="1:13" ht="12.75">
      <c r="A146"/>
      <c r="B146" s="14"/>
      <c r="C146" s="17"/>
      <c r="D146" s="17"/>
      <c r="E146" s="23"/>
      <c r="F146" s="17"/>
      <c r="G146" s="27"/>
      <c r="H146" s="27"/>
      <c r="I146" s="24"/>
      <c r="J146" s="31"/>
      <c r="K146" s="36"/>
      <c r="L146" s="36"/>
      <c r="M146" s="31"/>
    </row>
    <row r="147" spans="1:13" ht="12.75">
      <c r="A147"/>
      <c r="B147" s="14"/>
      <c r="C147" s="17"/>
      <c r="D147" s="17"/>
      <c r="E147" s="23"/>
      <c r="F147" s="17"/>
      <c r="G147" s="27"/>
      <c r="H147" s="27"/>
      <c r="I147" s="24"/>
      <c r="J147" s="31"/>
      <c r="K147" s="36"/>
      <c r="L147" s="36"/>
      <c r="M147" s="31"/>
    </row>
    <row r="148" spans="1:13" ht="12.75">
      <c r="A148"/>
      <c r="B148" s="14"/>
      <c r="C148" s="17"/>
      <c r="D148" s="17"/>
      <c r="E148" s="23"/>
      <c r="F148" s="17"/>
      <c r="G148" s="27"/>
      <c r="H148" s="27"/>
      <c r="I148" s="24"/>
      <c r="J148" s="31"/>
      <c r="K148" s="36"/>
      <c r="L148" s="36"/>
      <c r="M148" s="31"/>
    </row>
    <row r="149" spans="1:13" ht="12.75">
      <c r="A149"/>
      <c r="B149" s="14"/>
      <c r="C149" s="17"/>
      <c r="D149" s="17"/>
      <c r="E149" s="23"/>
      <c r="F149" s="17"/>
      <c r="G149" s="27"/>
      <c r="H149" s="27"/>
      <c r="I149" s="24"/>
      <c r="J149" s="31"/>
      <c r="K149" s="36"/>
      <c r="L149" s="36"/>
      <c r="M149" s="31"/>
    </row>
    <row r="150" spans="1:13" ht="12.75">
      <c r="A150"/>
      <c r="B150" s="14"/>
      <c r="C150" s="17"/>
      <c r="D150" s="17"/>
      <c r="E150" s="23"/>
      <c r="F150" s="17"/>
      <c r="G150" s="27"/>
      <c r="H150" s="27"/>
      <c r="I150" s="24"/>
      <c r="J150" s="31"/>
      <c r="K150" s="36"/>
      <c r="L150" s="36"/>
      <c r="M150" s="31"/>
    </row>
    <row r="151" spans="1:13" ht="12.75">
      <c r="A151"/>
      <c r="B151" s="14"/>
      <c r="C151" s="17"/>
      <c r="D151" s="17"/>
      <c r="E151" s="23"/>
      <c r="F151" s="17"/>
      <c r="G151" s="27"/>
      <c r="H151" s="27"/>
      <c r="I151" s="24"/>
      <c r="J151" s="31"/>
      <c r="K151" s="36"/>
      <c r="L151" s="36"/>
      <c r="M151" s="31"/>
    </row>
    <row r="152" spans="1:13" ht="12.75">
      <c r="A152"/>
      <c r="B152" s="14"/>
      <c r="C152" s="17"/>
      <c r="D152" s="17"/>
      <c r="E152" s="23"/>
      <c r="F152" s="17"/>
      <c r="G152" s="27"/>
      <c r="H152" s="27"/>
      <c r="I152" s="24"/>
      <c r="J152" s="31"/>
      <c r="K152" s="36"/>
      <c r="L152" s="36"/>
      <c r="M152" s="31"/>
    </row>
    <row r="153" spans="1:13" ht="12.75">
      <c r="A153"/>
      <c r="B153" s="14"/>
      <c r="C153" s="17"/>
      <c r="D153" s="17"/>
      <c r="E153" s="23"/>
      <c r="F153" s="17"/>
      <c r="G153" s="27"/>
      <c r="H153" s="27"/>
      <c r="I153" s="24"/>
      <c r="J153" s="31"/>
      <c r="K153" s="36"/>
      <c r="L153" s="36"/>
      <c r="M153" s="31"/>
    </row>
    <row r="154" spans="1:13" ht="12.75">
      <c r="A154"/>
      <c r="B154" s="14"/>
      <c r="C154" s="17"/>
      <c r="D154" s="17"/>
      <c r="E154" s="23"/>
      <c r="F154" s="17"/>
      <c r="G154" s="27"/>
      <c r="H154" s="27"/>
      <c r="I154" s="24"/>
      <c r="J154" s="31"/>
      <c r="K154" s="36"/>
      <c r="L154" s="36"/>
      <c r="M154" s="31"/>
    </row>
    <row r="155" spans="1:13" ht="12.75">
      <c r="A155"/>
      <c r="B155" s="14"/>
      <c r="C155" s="17"/>
      <c r="D155" s="17"/>
      <c r="E155" s="23"/>
      <c r="F155" s="17"/>
      <c r="G155" s="27"/>
      <c r="H155" s="27"/>
      <c r="I155" s="24"/>
      <c r="J155" s="31"/>
      <c r="K155" s="36"/>
      <c r="L155" s="36"/>
      <c r="M155" s="31"/>
    </row>
    <row r="156" spans="1:13" ht="12.75">
      <c r="A156"/>
      <c r="B156" s="14"/>
      <c r="C156" s="17"/>
      <c r="D156" s="17"/>
      <c r="E156" s="23"/>
      <c r="F156" s="17"/>
      <c r="G156" s="27"/>
      <c r="H156" s="27"/>
      <c r="I156" s="24"/>
      <c r="J156" s="31"/>
      <c r="K156" s="36"/>
      <c r="L156" s="36"/>
      <c r="M156" s="31"/>
    </row>
    <row r="157" spans="1:13" ht="12.75">
      <c r="A157"/>
      <c r="B157" s="14"/>
      <c r="C157" s="17"/>
      <c r="D157" s="17"/>
      <c r="E157" s="23"/>
      <c r="F157" s="17"/>
      <c r="G157" s="27"/>
      <c r="H157" s="27"/>
      <c r="I157" s="24"/>
      <c r="J157" s="31"/>
      <c r="K157" s="36"/>
      <c r="L157" s="36"/>
      <c r="M157" s="31"/>
    </row>
    <row r="158" spans="1:13" ht="12.75">
      <c r="A158"/>
      <c r="B158" s="14"/>
      <c r="C158" s="17"/>
      <c r="D158" s="17"/>
      <c r="E158" s="23"/>
      <c r="F158" s="17"/>
      <c r="G158" s="27"/>
      <c r="H158" s="27"/>
      <c r="I158" s="24"/>
      <c r="J158" s="31"/>
      <c r="K158" s="36"/>
      <c r="L158" s="36"/>
      <c r="M158" s="31"/>
    </row>
    <row r="159" spans="1:13" ht="12.75">
      <c r="A159"/>
      <c r="B159" s="14"/>
      <c r="C159" s="17"/>
      <c r="D159" s="17"/>
      <c r="E159" s="23"/>
      <c r="F159" s="17"/>
      <c r="G159" s="27"/>
      <c r="H159" s="27"/>
      <c r="I159" s="24"/>
      <c r="J159" s="31"/>
      <c r="K159" s="36"/>
      <c r="L159" s="36"/>
      <c r="M159" s="31"/>
    </row>
    <row r="160" spans="1:13" ht="12.75">
      <c r="A160"/>
      <c r="B160" s="14"/>
      <c r="C160" s="17"/>
      <c r="D160" s="17"/>
      <c r="E160" s="23"/>
      <c r="F160" s="17"/>
      <c r="G160" s="27"/>
      <c r="H160" s="27"/>
      <c r="I160" s="24"/>
      <c r="J160" s="31"/>
      <c r="K160" s="36"/>
      <c r="L160" s="36"/>
      <c r="M160" s="31"/>
    </row>
    <row r="161" spans="1:13" ht="12.75">
      <c r="A161"/>
      <c r="B161" s="14"/>
      <c r="C161" s="17"/>
      <c r="D161" s="17"/>
      <c r="E161" s="23"/>
      <c r="F161" s="17"/>
      <c r="G161" s="27"/>
      <c r="H161" s="27"/>
      <c r="I161" s="24"/>
      <c r="J161" s="31"/>
      <c r="K161" s="36"/>
      <c r="L161" s="36"/>
      <c r="M161" s="31"/>
    </row>
    <row r="162" spans="1:13" ht="12.75">
      <c r="A162"/>
      <c r="B162" s="14"/>
      <c r="C162" s="17"/>
      <c r="D162" s="17"/>
      <c r="E162" s="23"/>
      <c r="F162" s="17"/>
      <c r="G162" s="27"/>
      <c r="H162" s="27"/>
      <c r="I162" s="24"/>
      <c r="J162" s="31"/>
      <c r="K162" s="36"/>
      <c r="L162" s="36"/>
      <c r="M162" s="31"/>
    </row>
    <row r="163" spans="1:13" ht="12.75">
      <c r="A163"/>
      <c r="B163" s="14"/>
      <c r="C163" s="17"/>
      <c r="D163" s="17"/>
      <c r="E163" s="23"/>
      <c r="F163" s="17"/>
      <c r="G163" s="27"/>
      <c r="H163" s="27"/>
      <c r="I163" s="24"/>
      <c r="J163" s="31"/>
      <c r="K163" s="36"/>
      <c r="L163" s="36"/>
      <c r="M163" s="31"/>
    </row>
    <row r="164" spans="1:13" ht="12.75">
      <c r="A164"/>
      <c r="B164" s="14"/>
      <c r="C164" s="17"/>
      <c r="D164" s="17"/>
      <c r="E164" s="23"/>
      <c r="F164" s="17"/>
      <c r="G164" s="27"/>
      <c r="H164" s="27"/>
      <c r="I164" s="24"/>
      <c r="J164" s="31"/>
      <c r="K164" s="36"/>
      <c r="L164" s="36"/>
      <c r="M164" s="31"/>
    </row>
    <row r="165" spans="1:13" ht="12.75">
      <c r="A165"/>
      <c r="B165" s="14"/>
      <c r="C165" s="17"/>
      <c r="D165" s="17"/>
      <c r="E165" s="23"/>
      <c r="F165" s="17"/>
      <c r="G165" s="27"/>
      <c r="H165" s="27"/>
      <c r="I165" s="24"/>
      <c r="J165" s="31"/>
      <c r="K165" s="36"/>
      <c r="L165" s="36"/>
      <c r="M165" s="31"/>
    </row>
    <row r="166" spans="1:13" ht="12.75">
      <c r="A166"/>
      <c r="B166" s="14"/>
      <c r="C166" s="17"/>
      <c r="D166" s="17"/>
      <c r="E166" s="23"/>
      <c r="F166" s="17"/>
      <c r="G166" s="27"/>
      <c r="H166" s="27"/>
      <c r="I166" s="24"/>
      <c r="J166" s="31"/>
      <c r="K166" s="36"/>
      <c r="L166" s="36"/>
      <c r="M166" s="31"/>
    </row>
    <row r="167" spans="1:13" ht="12.75">
      <c r="A167"/>
      <c r="B167" s="14"/>
      <c r="C167" s="17"/>
      <c r="D167" s="17"/>
      <c r="E167" s="23"/>
      <c r="F167" s="17"/>
      <c r="G167" s="27"/>
      <c r="H167" s="27"/>
      <c r="I167" s="24"/>
      <c r="J167" s="31"/>
      <c r="K167" s="36"/>
      <c r="L167" s="36"/>
      <c r="M167" s="31"/>
    </row>
    <row r="168" spans="1:13" ht="12.75">
      <c r="A168"/>
      <c r="B168" s="14"/>
      <c r="C168" s="17"/>
      <c r="D168" s="17"/>
      <c r="E168" s="23"/>
      <c r="F168" s="17"/>
      <c r="G168" s="27"/>
      <c r="H168" s="27"/>
      <c r="I168" s="24"/>
      <c r="J168" s="31"/>
      <c r="K168" s="36"/>
      <c r="L168" s="36"/>
      <c r="M168" s="31"/>
    </row>
    <row r="169" spans="1:13" ht="12.75">
      <c r="A169"/>
      <c r="B169" s="14"/>
      <c r="C169" s="17"/>
      <c r="D169" s="17"/>
      <c r="E169" s="23"/>
      <c r="F169" s="17"/>
      <c r="G169" s="27"/>
      <c r="H169" s="27"/>
      <c r="I169" s="24"/>
      <c r="J169" s="31"/>
      <c r="K169" s="36"/>
      <c r="L169" s="36"/>
      <c r="M169" s="31"/>
    </row>
    <row r="170" spans="1:13" ht="12.75">
      <c r="A170"/>
      <c r="B170" s="14"/>
      <c r="C170" s="17"/>
      <c r="D170" s="17"/>
      <c r="E170" s="23"/>
      <c r="F170" s="17"/>
      <c r="G170" s="27"/>
      <c r="H170" s="27"/>
      <c r="I170" s="24"/>
      <c r="J170" s="31"/>
      <c r="K170" s="36"/>
      <c r="L170" s="36"/>
      <c r="M170" s="31"/>
    </row>
    <row r="171" spans="1:13" ht="12.75">
      <c r="A171"/>
      <c r="B171" s="14"/>
      <c r="C171" s="17"/>
      <c r="D171" s="17"/>
      <c r="E171" s="23"/>
      <c r="F171" s="17"/>
      <c r="G171" s="27"/>
      <c r="H171" s="27"/>
      <c r="I171" s="24"/>
      <c r="J171" s="31"/>
      <c r="K171" s="36"/>
      <c r="L171" s="36"/>
      <c r="M171" s="31"/>
    </row>
    <row r="172" spans="1:13" ht="12.75">
      <c r="A172"/>
      <c r="B172" s="14"/>
      <c r="C172" s="17"/>
      <c r="D172" s="17"/>
      <c r="E172" s="23"/>
      <c r="F172" s="17"/>
      <c r="G172" s="27"/>
      <c r="H172" s="27"/>
      <c r="I172" s="24"/>
      <c r="J172" s="31"/>
      <c r="K172" s="36"/>
      <c r="L172" s="36"/>
      <c r="M172" s="31"/>
    </row>
    <row r="173" spans="1:13" ht="12.75">
      <c r="A173"/>
      <c r="B173" s="14"/>
      <c r="C173" s="17"/>
      <c r="D173" s="17"/>
      <c r="E173" s="23"/>
      <c r="F173" s="17"/>
      <c r="G173" s="27"/>
      <c r="H173" s="27"/>
      <c r="I173" s="24"/>
      <c r="J173" s="31"/>
      <c r="K173" s="36"/>
      <c r="L173" s="36"/>
      <c r="M173" s="31"/>
    </row>
    <row r="174" spans="1:13" ht="12.75">
      <c r="A174"/>
      <c r="B174" s="14"/>
      <c r="C174" s="17"/>
      <c r="D174" s="17"/>
      <c r="E174" s="23"/>
      <c r="F174" s="17"/>
      <c r="G174" s="27"/>
      <c r="H174" s="27"/>
      <c r="I174" s="24"/>
      <c r="J174" s="31"/>
      <c r="K174" s="36"/>
      <c r="L174" s="36"/>
      <c r="M174" s="31"/>
    </row>
    <row r="175" spans="1:13" ht="12.75">
      <c r="A175"/>
      <c r="B175" s="14"/>
      <c r="C175" s="17"/>
      <c r="D175" s="17"/>
      <c r="E175" s="23"/>
      <c r="F175" s="17"/>
      <c r="G175" s="27"/>
      <c r="H175" s="27"/>
      <c r="I175" s="24"/>
      <c r="J175" s="31"/>
      <c r="K175" s="36"/>
      <c r="L175" s="36"/>
      <c r="M175" s="31"/>
    </row>
    <row r="176" spans="1:13" ht="12.75">
      <c r="A176"/>
      <c r="B176" s="14"/>
      <c r="C176" s="17"/>
      <c r="D176" s="17"/>
      <c r="E176" s="23"/>
      <c r="F176" s="17"/>
      <c r="G176" s="27"/>
      <c r="H176" s="27"/>
      <c r="I176" s="24"/>
      <c r="J176" s="31"/>
      <c r="K176" s="36"/>
      <c r="L176" s="36"/>
      <c r="M176" s="31"/>
    </row>
    <row r="177" spans="1:13" ht="12.75">
      <c r="A177"/>
      <c r="B177" s="14"/>
      <c r="C177" s="17"/>
      <c r="D177" s="17"/>
      <c r="E177" s="23"/>
      <c r="F177" s="17"/>
      <c r="G177" s="27"/>
      <c r="H177" s="27"/>
      <c r="I177" s="24"/>
      <c r="J177" s="31"/>
      <c r="K177" s="36"/>
      <c r="L177" s="36"/>
      <c r="M177" s="31"/>
    </row>
    <row r="178" spans="1:13" ht="12.75">
      <c r="A178"/>
      <c r="B178" s="14"/>
      <c r="C178" s="17"/>
      <c r="D178" s="17"/>
      <c r="E178" s="23"/>
      <c r="F178" s="17"/>
      <c r="G178" s="27"/>
      <c r="H178" s="27"/>
      <c r="I178" s="24"/>
      <c r="J178" s="31"/>
      <c r="K178" s="36"/>
      <c r="L178" s="36"/>
      <c r="M178" s="31"/>
    </row>
    <row r="179" spans="1:13" ht="12.75">
      <c r="A179"/>
      <c r="B179" s="14"/>
      <c r="C179" s="17"/>
      <c r="D179" s="17"/>
      <c r="E179" s="23"/>
      <c r="F179" s="17"/>
      <c r="G179" s="27"/>
      <c r="H179" s="27"/>
      <c r="I179" s="24"/>
      <c r="J179" s="31"/>
      <c r="K179" s="36"/>
      <c r="L179" s="36"/>
      <c r="M179" s="31"/>
    </row>
    <row r="180" spans="1:13" ht="12.75">
      <c r="A180"/>
      <c r="B180" s="14"/>
      <c r="C180" s="17"/>
      <c r="D180" s="17"/>
      <c r="E180" s="23"/>
      <c r="F180" s="17"/>
      <c r="G180" s="27"/>
      <c r="H180" s="27"/>
      <c r="I180" s="24"/>
      <c r="J180" s="31"/>
      <c r="K180" s="36"/>
      <c r="L180" s="36"/>
      <c r="M180" s="31"/>
    </row>
    <row r="181" spans="1:13" ht="12.75">
      <c r="A181"/>
      <c r="B181" s="14"/>
      <c r="C181" s="17"/>
      <c r="D181" s="17"/>
      <c r="E181" s="23"/>
      <c r="F181" s="17"/>
      <c r="G181" s="27"/>
      <c r="H181" s="27"/>
      <c r="I181" s="24"/>
      <c r="J181" s="31"/>
      <c r="K181" s="36"/>
      <c r="L181" s="36"/>
      <c r="M181" s="31"/>
    </row>
    <row r="182" spans="1:13" ht="12.75">
      <c r="A182"/>
      <c r="B182" s="14"/>
      <c r="C182" s="17"/>
      <c r="D182" s="17"/>
      <c r="E182" s="23"/>
      <c r="F182" s="17"/>
      <c r="G182" s="27"/>
      <c r="H182" s="27"/>
      <c r="I182" s="24"/>
      <c r="J182" s="31"/>
      <c r="K182" s="36"/>
      <c r="L182" s="36"/>
      <c r="M182" s="31"/>
    </row>
    <row r="183" spans="1:13" ht="12.75">
      <c r="A183"/>
      <c r="B183" s="14"/>
      <c r="C183" s="17"/>
      <c r="D183" s="17"/>
      <c r="E183" s="23"/>
      <c r="F183" s="17"/>
      <c r="G183" s="27"/>
      <c r="H183" s="27"/>
      <c r="I183" s="24"/>
      <c r="J183" s="31"/>
      <c r="K183" s="36"/>
      <c r="L183" s="36"/>
      <c r="M183" s="31"/>
    </row>
    <row r="184" spans="1:13" ht="12.75">
      <c r="A184"/>
      <c r="B184" s="14"/>
      <c r="C184" s="17"/>
      <c r="D184" s="17"/>
      <c r="E184" s="23"/>
      <c r="F184" s="17"/>
      <c r="G184" s="27"/>
      <c r="H184" s="27"/>
      <c r="I184" s="24"/>
      <c r="J184" s="31"/>
      <c r="K184" s="36"/>
      <c r="L184" s="36"/>
      <c r="M184" s="31"/>
    </row>
    <row r="185" spans="1:13" ht="12.75">
      <c r="A185"/>
      <c r="B185" s="14"/>
      <c r="C185" s="17"/>
      <c r="D185" s="17"/>
      <c r="E185" s="23"/>
      <c r="F185" s="17"/>
      <c r="G185" s="27"/>
      <c r="H185" s="27"/>
      <c r="I185" s="24"/>
      <c r="J185" s="31"/>
      <c r="K185" s="36"/>
      <c r="L185" s="36"/>
      <c r="M185" s="31"/>
    </row>
    <row r="186" spans="1:13" ht="12.75">
      <c r="A186"/>
      <c r="B186" s="14"/>
      <c r="C186" s="17"/>
      <c r="D186" s="17"/>
      <c r="E186" s="23"/>
      <c r="F186" s="17"/>
      <c r="G186" s="27"/>
      <c r="H186" s="27"/>
      <c r="I186" s="24"/>
      <c r="J186" s="31"/>
      <c r="K186" s="36"/>
      <c r="L186" s="36"/>
      <c r="M186" s="31"/>
    </row>
    <row r="187" spans="1:13" ht="12.75">
      <c r="A187"/>
      <c r="B187" s="14"/>
      <c r="C187" s="17"/>
      <c r="D187" s="17"/>
      <c r="E187" s="23"/>
      <c r="F187" s="17"/>
      <c r="G187" s="27"/>
      <c r="H187" s="27"/>
      <c r="I187" s="24"/>
      <c r="J187" s="31"/>
      <c r="K187" s="36"/>
      <c r="L187" s="36"/>
      <c r="M187" s="31"/>
    </row>
    <row r="188" spans="1:13" ht="12.75">
      <c r="A188"/>
      <c r="B188" s="14"/>
      <c r="C188" s="17"/>
      <c r="D188" s="17"/>
      <c r="E188" s="23"/>
      <c r="F188" s="17"/>
      <c r="G188" s="27"/>
      <c r="H188" s="27"/>
      <c r="I188" s="24"/>
      <c r="J188" s="31"/>
      <c r="K188" s="36"/>
      <c r="L188" s="36"/>
      <c r="M188" s="31"/>
    </row>
    <row r="189" spans="1:13" ht="12.75">
      <c r="A189"/>
      <c r="B189" s="14"/>
      <c r="C189" s="17"/>
      <c r="D189" s="17"/>
      <c r="E189" s="23"/>
      <c r="F189" s="17"/>
      <c r="G189" s="27"/>
      <c r="H189" s="27"/>
      <c r="I189" s="24"/>
      <c r="J189" s="31"/>
      <c r="K189" s="36"/>
      <c r="L189" s="36"/>
      <c r="M189" s="31"/>
    </row>
    <row r="190" spans="1:13" ht="12.75">
      <c r="A190"/>
      <c r="B190" s="14"/>
      <c r="C190" s="17"/>
      <c r="D190" s="17"/>
      <c r="E190" s="23"/>
      <c r="F190" s="17"/>
      <c r="G190" s="27"/>
      <c r="H190" s="27"/>
      <c r="I190" s="24"/>
      <c r="J190" s="31"/>
      <c r="K190" s="36"/>
      <c r="L190" s="36"/>
      <c r="M190" s="31"/>
    </row>
    <row r="191" spans="1:13" ht="12.75">
      <c r="A191"/>
      <c r="B191" s="14"/>
      <c r="C191" s="17"/>
      <c r="D191" s="17"/>
      <c r="E191" s="23"/>
      <c r="F191" s="17"/>
      <c r="G191" s="27"/>
      <c r="H191" s="27"/>
      <c r="I191" s="24"/>
      <c r="J191" s="31"/>
      <c r="K191" s="36"/>
      <c r="L191" s="36"/>
      <c r="M191" s="31"/>
    </row>
    <row r="192" spans="1:13" ht="12.75">
      <c r="A192"/>
      <c r="B192" s="14"/>
      <c r="C192" s="17"/>
      <c r="D192" s="17"/>
      <c r="E192" s="23"/>
      <c r="F192" s="17"/>
      <c r="G192" s="27"/>
      <c r="H192" s="27"/>
      <c r="I192" s="24"/>
      <c r="J192" s="31"/>
      <c r="K192" s="36"/>
      <c r="L192" s="36"/>
      <c r="M192" s="31"/>
    </row>
    <row r="193" spans="1:13" ht="12.75">
      <c r="A193"/>
      <c r="B193" s="14"/>
      <c r="C193" s="17"/>
      <c r="D193" s="17"/>
      <c r="E193" s="23"/>
      <c r="F193" s="17"/>
      <c r="G193" s="27"/>
      <c r="H193" s="27"/>
      <c r="I193" s="24"/>
      <c r="J193" s="31"/>
      <c r="K193" s="36"/>
      <c r="L193" s="36"/>
      <c r="M193" s="31"/>
    </row>
    <row r="194" spans="1:13" ht="12.75">
      <c r="A194"/>
      <c r="B194" s="14"/>
      <c r="C194" s="17"/>
      <c r="D194" s="17"/>
      <c r="E194" s="23"/>
      <c r="F194" s="17"/>
      <c r="G194" s="27"/>
      <c r="H194" s="27"/>
      <c r="I194" s="24"/>
      <c r="J194" s="31"/>
      <c r="K194" s="36"/>
      <c r="L194" s="36"/>
      <c r="M194" s="31"/>
    </row>
    <row r="195" spans="1:13" ht="12.75">
      <c r="A195"/>
      <c r="B195" s="14"/>
      <c r="C195" s="17"/>
      <c r="D195" s="17"/>
      <c r="E195" s="23"/>
      <c r="F195" s="17"/>
      <c r="G195" s="27"/>
      <c r="H195" s="27"/>
      <c r="I195" s="24"/>
      <c r="J195" s="31"/>
      <c r="K195" s="36"/>
      <c r="L195" s="36"/>
      <c r="M195" s="31"/>
    </row>
    <row r="196" spans="1:13" ht="12.75">
      <c r="A196"/>
      <c r="B196" s="14"/>
      <c r="C196" s="17"/>
      <c r="D196" s="17"/>
      <c r="E196" s="23"/>
      <c r="F196" s="17"/>
      <c r="G196" s="27"/>
      <c r="H196" s="27"/>
      <c r="I196" s="24"/>
      <c r="J196" s="31"/>
      <c r="K196" s="36"/>
      <c r="L196" s="36"/>
      <c r="M196" s="31"/>
    </row>
    <row r="197" spans="1:13" ht="12.75">
      <c r="A197"/>
      <c r="B197" s="14"/>
      <c r="C197" s="17"/>
      <c r="D197" s="17"/>
      <c r="E197" s="23"/>
      <c r="F197" s="17"/>
      <c r="G197" s="27"/>
      <c r="H197" s="27"/>
      <c r="I197" s="24"/>
      <c r="J197" s="31"/>
      <c r="K197" s="36"/>
      <c r="L197" s="36"/>
      <c r="M197" s="31"/>
    </row>
    <row r="198" spans="1:13" ht="12.75">
      <c r="A198"/>
      <c r="B198" s="14"/>
      <c r="C198" s="17"/>
      <c r="D198" s="17"/>
      <c r="E198" s="23"/>
      <c r="F198" s="17"/>
      <c r="G198" s="27"/>
      <c r="H198" s="27"/>
      <c r="I198" s="24"/>
      <c r="J198" s="31"/>
      <c r="K198" s="36"/>
      <c r="L198" s="36"/>
      <c r="M198" s="31"/>
    </row>
    <row r="199" spans="1:13" ht="12.75">
      <c r="A199"/>
      <c r="B199" s="14"/>
      <c r="C199" s="17"/>
      <c r="D199" s="17"/>
      <c r="E199" s="23"/>
      <c r="F199" s="17"/>
      <c r="G199" s="27"/>
      <c r="H199" s="27"/>
      <c r="I199" s="24"/>
      <c r="J199" s="31"/>
      <c r="K199" s="36"/>
      <c r="L199" s="36"/>
      <c r="M199" s="31"/>
    </row>
    <row r="200" spans="1:13" ht="12.75">
      <c r="A200"/>
      <c r="B200" s="14"/>
      <c r="C200" s="17"/>
      <c r="D200" s="17"/>
      <c r="E200" s="23"/>
      <c r="F200" s="17"/>
      <c r="G200" s="27"/>
      <c r="H200" s="27"/>
      <c r="I200" s="24"/>
      <c r="J200" s="31"/>
      <c r="K200" s="36"/>
      <c r="L200" s="36"/>
      <c r="M200" s="31"/>
    </row>
    <row r="201" spans="1:13" ht="12.75">
      <c r="A201"/>
      <c r="B201" s="14"/>
      <c r="C201" s="17"/>
      <c r="D201" s="17"/>
      <c r="E201" s="23"/>
      <c r="F201" s="17"/>
      <c r="G201" s="27"/>
      <c r="H201" s="27"/>
      <c r="I201" s="24"/>
      <c r="J201" s="31"/>
      <c r="K201" s="36"/>
      <c r="L201" s="36"/>
      <c r="M201" s="31"/>
    </row>
    <row r="202" spans="1:13" ht="12.75">
      <c r="A202"/>
      <c r="B202" s="14"/>
      <c r="C202" s="17"/>
      <c r="D202" s="17"/>
      <c r="E202" s="23"/>
      <c r="F202" s="17"/>
      <c r="G202" s="27"/>
      <c r="H202" s="27"/>
      <c r="I202" s="24"/>
      <c r="J202" s="31"/>
      <c r="K202" s="36"/>
      <c r="L202" s="36"/>
      <c r="M202" s="31"/>
    </row>
    <row r="203" spans="1:13" ht="12.75">
      <c r="A203"/>
      <c r="B203" s="14"/>
      <c r="C203" s="17"/>
      <c r="D203" s="17"/>
      <c r="E203" s="23"/>
      <c r="F203" s="17"/>
      <c r="G203" s="27"/>
      <c r="H203" s="27"/>
      <c r="I203" s="24"/>
      <c r="J203" s="31"/>
      <c r="K203" s="36"/>
      <c r="L203" s="36"/>
      <c r="M203" s="31"/>
    </row>
    <row r="204" spans="1:13" ht="12.75">
      <c r="A204"/>
      <c r="B204" s="14"/>
      <c r="C204" s="17"/>
      <c r="D204" s="17"/>
      <c r="E204" s="23"/>
      <c r="F204" s="17"/>
      <c r="G204" s="27"/>
      <c r="H204" s="27"/>
      <c r="I204" s="24"/>
      <c r="J204" s="31"/>
      <c r="K204" s="36"/>
      <c r="L204" s="36"/>
      <c r="M204" s="31"/>
    </row>
    <row r="205" spans="1:13" ht="12.75">
      <c r="A205"/>
      <c r="B205" s="14"/>
      <c r="C205" s="17"/>
      <c r="D205" s="17"/>
      <c r="E205" s="23"/>
      <c r="F205" s="17"/>
      <c r="G205" s="27"/>
      <c r="H205" s="27"/>
      <c r="I205" s="24"/>
      <c r="J205" s="31"/>
      <c r="K205" s="36"/>
      <c r="L205" s="36"/>
      <c r="M205" s="31"/>
    </row>
    <row r="206" spans="1:13" ht="12.75">
      <c r="A206"/>
      <c r="B206" s="14"/>
      <c r="C206" s="17"/>
      <c r="D206" s="17"/>
      <c r="E206" s="23"/>
      <c r="F206" s="17"/>
      <c r="G206" s="27"/>
      <c r="H206" s="27"/>
      <c r="I206" s="24"/>
      <c r="J206" s="31"/>
      <c r="K206" s="36"/>
      <c r="L206" s="36"/>
      <c r="M206" s="31"/>
    </row>
    <row r="207" spans="1:13" ht="12.75">
      <c r="A207"/>
      <c r="B207" s="14"/>
      <c r="C207" s="17"/>
      <c r="D207" s="17"/>
      <c r="E207" s="23"/>
      <c r="F207" s="17"/>
      <c r="G207" s="27"/>
      <c r="H207" s="27"/>
      <c r="I207" s="24"/>
      <c r="J207" s="31"/>
      <c r="K207" s="36"/>
      <c r="L207" s="36"/>
      <c r="M207" s="31"/>
    </row>
    <row r="208" spans="1:13" ht="12.75">
      <c r="A208"/>
      <c r="B208" s="14"/>
      <c r="C208" s="17"/>
      <c r="D208" s="17"/>
      <c r="E208" s="23"/>
      <c r="F208" s="17"/>
      <c r="G208" s="27"/>
      <c r="H208" s="27"/>
      <c r="I208" s="24"/>
      <c r="J208" s="31"/>
      <c r="K208" s="36"/>
      <c r="L208" s="36"/>
      <c r="M208" s="31"/>
    </row>
    <row r="209" spans="1:13" ht="12.75">
      <c r="A209"/>
      <c r="B209" s="14"/>
      <c r="C209" s="17"/>
      <c r="D209" s="17"/>
      <c r="E209" s="23"/>
      <c r="F209" s="17"/>
      <c r="G209" s="27"/>
      <c r="H209" s="27"/>
      <c r="I209" s="24"/>
      <c r="J209" s="31"/>
      <c r="K209" s="36"/>
      <c r="L209" s="36"/>
      <c r="M209" s="31"/>
    </row>
    <row r="210" spans="1:13" ht="12.75">
      <c r="A210"/>
      <c r="B210" s="14"/>
      <c r="C210" s="17"/>
      <c r="D210" s="17"/>
      <c r="E210" s="23"/>
      <c r="F210" s="17"/>
      <c r="G210" s="27"/>
      <c r="H210" s="27"/>
      <c r="I210" s="24"/>
      <c r="J210" s="31"/>
      <c r="K210" s="36"/>
      <c r="L210" s="36"/>
      <c r="M210" s="31"/>
    </row>
    <row r="211" spans="1:13" ht="12.75">
      <c r="A211"/>
      <c r="B211" s="14"/>
      <c r="C211" s="17"/>
      <c r="D211" s="17"/>
      <c r="E211" s="23"/>
      <c r="F211" s="17"/>
      <c r="G211" s="27"/>
      <c r="H211" s="27"/>
      <c r="I211" s="24"/>
      <c r="J211" s="31"/>
      <c r="K211" s="36"/>
      <c r="L211" s="36"/>
      <c r="M211" s="31"/>
    </row>
    <row r="212" spans="1:13" ht="12.75">
      <c r="A212"/>
      <c r="B212" s="14"/>
      <c r="C212" s="17"/>
      <c r="D212" s="17"/>
      <c r="E212" s="23"/>
      <c r="F212" s="17"/>
      <c r="G212" s="27"/>
      <c r="H212" s="27"/>
      <c r="I212" s="24"/>
      <c r="J212" s="31"/>
      <c r="K212" s="36"/>
      <c r="L212" s="36"/>
      <c r="M212" s="31"/>
    </row>
    <row r="213" spans="1:13" ht="12.75">
      <c r="A213"/>
      <c r="B213" s="14"/>
      <c r="C213" s="17"/>
      <c r="D213" s="17"/>
      <c r="E213" s="23"/>
      <c r="F213" s="17"/>
      <c r="G213" s="27"/>
      <c r="H213" s="27"/>
      <c r="I213" s="24"/>
      <c r="J213" s="31"/>
      <c r="K213" s="36"/>
      <c r="L213" s="36"/>
      <c r="M213" s="31"/>
    </row>
    <row r="214" spans="1:13" ht="12.75">
      <c r="A214"/>
      <c r="B214" s="14"/>
      <c r="C214" s="17"/>
      <c r="D214" s="17"/>
      <c r="E214" s="23"/>
      <c r="F214" s="17"/>
      <c r="G214" s="27"/>
      <c r="H214" s="27"/>
      <c r="I214" s="24"/>
      <c r="J214" s="31"/>
      <c r="K214" s="36"/>
      <c r="L214" s="36"/>
      <c r="M214" s="31"/>
    </row>
    <row r="215" spans="1:13" ht="12.75">
      <c r="A215"/>
      <c r="B215" s="14"/>
      <c r="C215" s="17"/>
      <c r="D215" s="17"/>
      <c r="E215" s="23"/>
      <c r="F215" s="17"/>
      <c r="G215" s="27"/>
      <c r="H215" s="27"/>
      <c r="I215" s="24"/>
      <c r="J215" s="31"/>
      <c r="K215" s="36"/>
      <c r="L215" s="36"/>
      <c r="M215" s="31"/>
    </row>
    <row r="216" spans="1:13" ht="12.75">
      <c r="A216"/>
      <c r="B216" s="14"/>
      <c r="C216" s="17"/>
      <c r="D216" s="17"/>
      <c r="E216" s="23"/>
      <c r="F216" s="17"/>
      <c r="G216" s="27"/>
      <c r="H216" s="27"/>
      <c r="I216" s="24"/>
      <c r="J216" s="31"/>
      <c r="K216" s="36"/>
      <c r="L216" s="36"/>
      <c r="M216" s="31"/>
    </row>
    <row r="217" spans="1:13" ht="12.75">
      <c r="A217"/>
      <c r="B217" s="14"/>
      <c r="C217" s="17"/>
      <c r="D217" s="17"/>
      <c r="E217" s="23"/>
      <c r="F217" s="17"/>
      <c r="G217" s="27"/>
      <c r="H217" s="27"/>
      <c r="I217" s="24"/>
      <c r="J217" s="31"/>
      <c r="K217" s="36"/>
      <c r="L217" s="36"/>
      <c r="M217" s="31"/>
    </row>
    <row r="218" spans="1:13" ht="12.75">
      <c r="A218"/>
      <c r="B218" s="14"/>
      <c r="C218" s="17"/>
      <c r="D218" s="17"/>
      <c r="E218" s="23"/>
      <c r="F218" s="17"/>
      <c r="G218" s="27"/>
      <c r="H218" s="27"/>
      <c r="I218" s="24"/>
      <c r="J218" s="31"/>
      <c r="K218" s="36"/>
      <c r="L218" s="36"/>
      <c r="M218" s="31"/>
    </row>
    <row r="219" spans="1:13" ht="12.75">
      <c r="A219"/>
      <c r="B219" s="14"/>
      <c r="C219" s="17"/>
      <c r="D219" s="17"/>
      <c r="E219" s="23"/>
      <c r="F219" s="17"/>
      <c r="G219" s="27"/>
      <c r="H219" s="27"/>
      <c r="I219" s="24"/>
      <c r="J219" s="31"/>
      <c r="K219" s="36"/>
      <c r="L219" s="36"/>
      <c r="M219" s="31"/>
    </row>
    <row r="220" spans="1:13" ht="12.75">
      <c r="A220"/>
      <c r="B220" s="14"/>
      <c r="C220" s="17"/>
      <c r="D220" s="17"/>
      <c r="E220" s="23"/>
      <c r="F220" s="17"/>
      <c r="G220" s="27"/>
      <c r="H220" s="27"/>
      <c r="I220" s="24"/>
      <c r="J220" s="31"/>
      <c r="K220" s="36"/>
      <c r="L220" s="36"/>
      <c r="M220" s="31"/>
    </row>
    <row r="221" spans="1:13" ht="12.75">
      <c r="A221"/>
      <c r="B221" s="14"/>
      <c r="C221" s="17"/>
      <c r="D221" s="17"/>
      <c r="E221" s="23"/>
      <c r="F221" s="17"/>
      <c r="G221" s="27"/>
      <c r="H221" s="27"/>
      <c r="I221" s="24"/>
      <c r="J221" s="31"/>
      <c r="K221" s="36"/>
      <c r="L221" s="36"/>
      <c r="M221" s="31"/>
    </row>
    <row r="222" spans="1:13" ht="12.75">
      <c r="A222"/>
      <c r="B222" s="14"/>
      <c r="C222" s="17"/>
      <c r="D222" s="17"/>
      <c r="E222" s="23"/>
      <c r="F222" s="17"/>
      <c r="G222" s="27"/>
      <c r="H222" s="27"/>
      <c r="I222" s="24"/>
      <c r="J222" s="31"/>
      <c r="K222" s="36"/>
      <c r="L222" s="36"/>
      <c r="M222" s="31"/>
    </row>
    <row r="223" spans="1:13" ht="12.75">
      <c r="A223"/>
      <c r="B223" s="14"/>
      <c r="C223" s="17"/>
      <c r="D223" s="17"/>
      <c r="E223" s="23"/>
      <c r="F223" s="17"/>
      <c r="G223" s="27"/>
      <c r="H223" s="27"/>
      <c r="I223" s="24"/>
      <c r="J223" s="31"/>
      <c r="K223" s="36"/>
      <c r="L223" s="36"/>
      <c r="M223" s="31"/>
    </row>
    <row r="224" spans="1:13" ht="12.75">
      <c r="A224"/>
      <c r="B224" s="14"/>
      <c r="C224" s="17"/>
      <c r="D224" s="17"/>
      <c r="E224" s="23"/>
      <c r="F224" s="17"/>
      <c r="G224" s="27"/>
      <c r="H224" s="27"/>
      <c r="I224" s="24"/>
      <c r="J224" s="31"/>
      <c r="K224" s="36"/>
      <c r="L224" s="36"/>
      <c r="M224" s="31"/>
    </row>
    <row r="225" spans="1:13" ht="12.75">
      <c r="A225"/>
      <c r="B225" s="14"/>
      <c r="C225" s="17"/>
      <c r="D225" s="17"/>
      <c r="E225" s="23"/>
      <c r="F225" s="17"/>
      <c r="G225" s="27"/>
      <c r="H225" s="27"/>
      <c r="I225" s="24"/>
      <c r="J225" s="31"/>
      <c r="K225" s="36"/>
      <c r="L225" s="36"/>
      <c r="M225" s="31"/>
    </row>
    <row r="226" spans="1:13" ht="12.75">
      <c r="A226"/>
      <c r="B226" s="14"/>
      <c r="C226" s="17"/>
      <c r="D226" s="17"/>
      <c r="E226" s="23"/>
      <c r="F226" s="17"/>
      <c r="G226" s="27"/>
      <c r="H226" s="27"/>
      <c r="I226" s="24"/>
      <c r="J226" s="31"/>
      <c r="K226" s="36"/>
      <c r="L226" s="36"/>
      <c r="M226" s="31"/>
    </row>
    <row r="227" spans="1:13" ht="12.75">
      <c r="A227"/>
      <c r="B227" s="14"/>
      <c r="C227" s="17"/>
      <c r="D227" s="17"/>
      <c r="E227" s="23"/>
      <c r="F227" s="17"/>
      <c r="G227" s="27"/>
      <c r="H227" s="27"/>
      <c r="I227" s="24"/>
      <c r="J227" s="31"/>
      <c r="K227" s="36"/>
      <c r="L227" s="36"/>
      <c r="M227" s="31"/>
    </row>
    <row r="228" spans="1:13" ht="12.75">
      <c r="A228"/>
      <c r="B228" s="14"/>
      <c r="C228" s="17"/>
      <c r="D228" s="17"/>
      <c r="E228" s="23"/>
      <c r="F228" s="17"/>
      <c r="G228" s="27"/>
      <c r="H228" s="27"/>
      <c r="I228" s="24"/>
      <c r="J228" s="31"/>
      <c r="K228" s="36"/>
      <c r="L228" s="36"/>
      <c r="M228" s="31"/>
    </row>
    <row r="229" spans="1:13" ht="12.75">
      <c r="A229"/>
      <c r="B229" s="14"/>
      <c r="C229" s="17"/>
      <c r="D229" s="17"/>
      <c r="E229" s="23"/>
      <c r="F229" s="17"/>
      <c r="G229" s="27"/>
      <c r="H229" s="27"/>
      <c r="I229" s="24"/>
      <c r="J229" s="31"/>
      <c r="K229" s="36"/>
      <c r="L229" s="36"/>
      <c r="M229" s="31"/>
    </row>
    <row r="230" spans="1:13" ht="12.75">
      <c r="A230"/>
      <c r="B230" s="14"/>
      <c r="C230" s="17"/>
      <c r="D230" s="17"/>
      <c r="E230" s="23"/>
      <c r="F230" s="17"/>
      <c r="G230" s="27"/>
      <c r="H230" s="27"/>
      <c r="I230" s="24"/>
      <c r="J230" s="31"/>
      <c r="K230" s="36"/>
      <c r="L230" s="36"/>
      <c r="M230" s="31"/>
    </row>
    <row r="231" spans="1:13" ht="12.75">
      <c r="A231"/>
      <c r="B231" s="14"/>
      <c r="C231" s="17"/>
      <c r="D231" s="17"/>
      <c r="E231" s="23"/>
      <c r="F231" s="17"/>
      <c r="G231" s="27"/>
      <c r="H231" s="27"/>
      <c r="I231" s="24"/>
      <c r="J231" s="31"/>
      <c r="K231" s="36"/>
      <c r="L231" s="36"/>
      <c r="M231" s="31"/>
    </row>
    <row r="232" spans="1:13" ht="12.75">
      <c r="A232"/>
      <c r="B232" s="14"/>
      <c r="C232" s="17"/>
      <c r="D232" s="17"/>
      <c r="E232" s="23"/>
      <c r="F232" s="17"/>
      <c r="G232" s="27"/>
      <c r="H232" s="27"/>
      <c r="I232" s="24"/>
      <c r="J232" s="31"/>
      <c r="K232" s="36"/>
      <c r="L232" s="36"/>
      <c r="M232" s="31"/>
    </row>
    <row r="233" spans="1:13" ht="12.75">
      <c r="A233"/>
      <c r="B233" s="14"/>
      <c r="C233" s="17"/>
      <c r="D233" s="17"/>
      <c r="E233" s="23"/>
      <c r="F233" s="17"/>
      <c r="G233" s="27"/>
      <c r="H233" s="27"/>
      <c r="I233" s="24"/>
      <c r="J233" s="31"/>
      <c r="K233" s="36"/>
      <c r="L233" s="36"/>
      <c r="M233" s="31"/>
    </row>
    <row r="234" spans="1:13" ht="12.75">
      <c r="A234"/>
      <c r="B234" s="14"/>
      <c r="C234" s="17"/>
      <c r="D234" s="17"/>
      <c r="E234" s="23"/>
      <c r="F234" s="17"/>
      <c r="G234" s="27"/>
      <c r="H234" s="27"/>
      <c r="I234" s="24"/>
      <c r="J234" s="31"/>
      <c r="K234" s="36"/>
      <c r="L234" s="36"/>
      <c r="M234" s="31"/>
    </row>
    <row r="235" spans="1:13" ht="12.75">
      <c r="A235"/>
      <c r="B235" s="14"/>
      <c r="C235" s="17"/>
      <c r="D235" s="17"/>
      <c r="E235" s="23"/>
      <c r="F235" s="17"/>
      <c r="G235" s="27"/>
      <c r="H235" s="27"/>
      <c r="I235" s="24"/>
      <c r="J235" s="31"/>
      <c r="K235" s="36"/>
      <c r="L235" s="36"/>
      <c r="M235" s="31"/>
    </row>
    <row r="236" spans="1:13" ht="12.75">
      <c r="A236"/>
      <c r="B236" s="14"/>
      <c r="C236" s="17"/>
      <c r="D236" s="17"/>
      <c r="E236" s="23"/>
      <c r="F236" s="17"/>
      <c r="G236" s="27"/>
      <c r="H236" s="27"/>
      <c r="I236" s="24"/>
      <c r="J236" s="31"/>
      <c r="K236" s="36"/>
      <c r="L236" s="36"/>
      <c r="M236" s="31"/>
    </row>
    <row r="237" spans="1:13" ht="12.75">
      <c r="A237"/>
      <c r="B237" s="14"/>
      <c r="C237" s="17"/>
      <c r="D237" s="17"/>
      <c r="E237" s="23"/>
      <c r="F237" s="17"/>
      <c r="G237" s="27"/>
      <c r="H237" s="27"/>
      <c r="I237" s="24"/>
      <c r="J237" s="31"/>
      <c r="K237" s="36"/>
      <c r="L237" s="36"/>
      <c r="M237" s="31"/>
    </row>
    <row r="238" spans="1:13" ht="12.75">
      <c r="A238"/>
      <c r="B238" s="14"/>
      <c r="C238" s="17"/>
      <c r="D238" s="17"/>
      <c r="E238" s="23"/>
      <c r="F238" s="17"/>
      <c r="G238" s="27"/>
      <c r="H238" s="27"/>
      <c r="I238" s="24"/>
      <c r="J238" s="31"/>
      <c r="K238" s="36"/>
      <c r="L238" s="36"/>
      <c r="M238" s="31"/>
    </row>
    <row r="239" spans="1:13" ht="12.75">
      <c r="A239"/>
      <c r="B239" s="14"/>
      <c r="C239" s="17"/>
      <c r="D239" s="17"/>
      <c r="E239" s="23"/>
      <c r="F239" s="17"/>
      <c r="G239" s="27"/>
      <c r="H239" s="27"/>
      <c r="I239" s="24"/>
      <c r="J239" s="31"/>
      <c r="K239" s="36"/>
      <c r="L239" s="36"/>
      <c r="M239" s="31"/>
    </row>
    <row r="240" spans="1:13" ht="12.75">
      <c r="A240"/>
      <c r="B240" s="14"/>
      <c r="C240" s="17"/>
      <c r="D240" s="17"/>
      <c r="E240" s="23"/>
      <c r="F240" s="17"/>
      <c r="G240" s="27"/>
      <c r="H240" s="27"/>
      <c r="I240" s="24"/>
      <c r="J240" s="31"/>
      <c r="K240" s="36"/>
      <c r="L240" s="36"/>
      <c r="M240" s="31"/>
    </row>
    <row r="241" spans="1:13" ht="12.75">
      <c r="A241"/>
      <c r="B241" s="14"/>
      <c r="C241" s="17"/>
      <c r="D241" s="17"/>
      <c r="E241" s="23"/>
      <c r="F241" s="17"/>
      <c r="G241" s="27"/>
      <c r="H241" s="27"/>
      <c r="I241" s="24"/>
      <c r="J241" s="31"/>
      <c r="K241" s="36"/>
      <c r="L241" s="36"/>
      <c r="M241" s="31"/>
    </row>
    <row r="242" spans="1:13" ht="12.75">
      <c r="A242"/>
      <c r="B242" s="14"/>
      <c r="C242" s="17"/>
      <c r="D242" s="17"/>
      <c r="E242" s="23"/>
      <c r="F242" s="17"/>
      <c r="G242" s="27"/>
      <c r="H242" s="27"/>
      <c r="I242" s="24"/>
      <c r="J242" s="31"/>
      <c r="K242" s="36"/>
      <c r="L242" s="36"/>
      <c r="M242" s="31"/>
    </row>
    <row r="243" spans="1:13" ht="12.75">
      <c r="A243"/>
      <c r="B243" s="14"/>
      <c r="C243" s="17"/>
      <c r="D243" s="17"/>
      <c r="E243" s="23"/>
      <c r="F243" s="17"/>
      <c r="G243" s="27"/>
      <c r="H243" s="27"/>
      <c r="I243" s="24"/>
      <c r="J243" s="31"/>
      <c r="K243" s="36"/>
      <c r="L243" s="36"/>
      <c r="M243" s="31"/>
    </row>
    <row r="244" spans="1:13" ht="12.75">
      <c r="A244"/>
      <c r="B244" s="14"/>
      <c r="C244" s="17"/>
      <c r="D244" s="17"/>
      <c r="E244" s="23"/>
      <c r="F244" s="17"/>
      <c r="G244" s="27"/>
      <c r="H244" s="27"/>
      <c r="I244" s="24"/>
      <c r="J244" s="31"/>
      <c r="K244" s="36"/>
      <c r="L244" s="36"/>
      <c r="M244" s="31"/>
    </row>
    <row r="245" spans="1:13" ht="12.75">
      <c r="A245"/>
      <c r="B245" s="14"/>
      <c r="C245" s="17"/>
      <c r="D245" s="17"/>
      <c r="E245" s="23"/>
      <c r="F245" s="17"/>
      <c r="G245" s="27"/>
      <c r="H245" s="27"/>
      <c r="I245" s="24"/>
      <c r="J245" s="31"/>
      <c r="K245" s="36"/>
      <c r="L245" s="36"/>
      <c r="M245" s="31"/>
    </row>
    <row r="246" spans="1:13" ht="12.75">
      <c r="A246"/>
      <c r="B246" s="14"/>
      <c r="C246" s="17"/>
      <c r="D246" s="17"/>
      <c r="E246" s="23"/>
      <c r="F246" s="17"/>
      <c r="G246" s="27"/>
      <c r="H246" s="27"/>
      <c r="I246" s="24"/>
      <c r="J246" s="31"/>
      <c r="K246" s="36"/>
      <c r="L246" s="36"/>
      <c r="M246" s="31"/>
    </row>
    <row r="247" spans="1:13" ht="12.75">
      <c r="A247"/>
      <c r="B247" s="14"/>
      <c r="C247" s="17"/>
      <c r="D247" s="17"/>
      <c r="E247" s="23"/>
      <c r="F247" s="17"/>
      <c r="G247" s="27"/>
      <c r="H247" s="27"/>
      <c r="I247" s="24"/>
      <c r="J247" s="31"/>
      <c r="K247" s="36"/>
      <c r="L247" s="36"/>
      <c r="M247" s="31"/>
    </row>
    <row r="248" spans="1:13" ht="12.75">
      <c r="A248"/>
      <c r="B248" s="14"/>
      <c r="C248" s="17"/>
      <c r="D248" s="17"/>
      <c r="E248" s="23"/>
      <c r="F248" s="17"/>
      <c r="G248" s="27"/>
      <c r="H248" s="27"/>
      <c r="I248" s="24"/>
      <c r="J248" s="31"/>
      <c r="K248" s="36"/>
      <c r="L248" s="36"/>
      <c r="M248" s="31"/>
    </row>
    <row r="249" spans="1:13" ht="12.75">
      <c r="A249"/>
      <c r="B249" s="14"/>
      <c r="C249" s="17"/>
      <c r="D249" s="17"/>
      <c r="E249" s="23"/>
      <c r="F249" s="17"/>
      <c r="G249" s="27"/>
      <c r="H249" s="27"/>
      <c r="I249" s="24"/>
      <c r="J249" s="31"/>
      <c r="K249" s="36"/>
      <c r="L249" s="36"/>
      <c r="M249" s="31"/>
    </row>
    <row r="250" spans="1:13" ht="12.75">
      <c r="A250"/>
      <c r="B250" s="14"/>
      <c r="C250" s="17"/>
      <c r="D250" s="17"/>
      <c r="E250" s="23"/>
      <c r="F250" s="17"/>
      <c r="G250" s="27"/>
      <c r="H250" s="27"/>
      <c r="I250" s="24"/>
      <c r="J250" s="31"/>
      <c r="K250" s="36"/>
      <c r="L250" s="36"/>
      <c r="M250" s="31"/>
    </row>
    <row r="251" spans="1:13" ht="12.75">
      <c r="A251"/>
      <c r="B251" s="14"/>
      <c r="C251" s="17"/>
      <c r="D251" s="17"/>
      <c r="E251" s="23"/>
      <c r="F251" s="17"/>
      <c r="G251" s="27"/>
      <c r="H251" s="27"/>
      <c r="I251" s="24"/>
      <c r="J251" s="31"/>
      <c r="K251" s="36"/>
      <c r="L251" s="36"/>
      <c r="M251" s="31"/>
    </row>
    <row r="252" spans="1:13" ht="12.75">
      <c r="A252"/>
      <c r="B252" s="14"/>
      <c r="C252" s="17"/>
      <c r="D252" s="17"/>
      <c r="E252" s="23"/>
      <c r="F252" s="17"/>
      <c r="G252" s="27"/>
      <c r="H252" s="27"/>
      <c r="I252" s="24"/>
      <c r="J252" s="31"/>
      <c r="K252" s="36"/>
      <c r="L252" s="36"/>
      <c r="M252" s="31"/>
    </row>
    <row r="253" spans="1:13" ht="12.75">
      <c r="A253"/>
      <c r="B253" s="14"/>
      <c r="C253" s="17"/>
      <c r="D253" s="17"/>
      <c r="E253" s="23"/>
      <c r="F253" s="17"/>
      <c r="G253" s="27"/>
      <c r="H253" s="27"/>
      <c r="I253" s="24"/>
      <c r="J253" s="31"/>
      <c r="K253" s="36"/>
      <c r="L253" s="36"/>
      <c r="M253" s="31"/>
    </row>
    <row r="254" spans="1:13" ht="12.75">
      <c r="A254"/>
      <c r="B254" s="14"/>
      <c r="C254" s="17"/>
      <c r="D254" s="17"/>
      <c r="E254" s="23"/>
      <c r="F254" s="17"/>
      <c r="G254" s="27"/>
      <c r="H254" s="27"/>
      <c r="I254" s="24"/>
      <c r="J254" s="31"/>
      <c r="K254" s="36"/>
      <c r="L254" s="36"/>
      <c r="M254" s="31"/>
    </row>
    <row r="255" spans="1:13" ht="12.75">
      <c r="A255"/>
      <c r="B255" s="14"/>
      <c r="C255" s="17"/>
      <c r="D255" s="17"/>
      <c r="E255" s="23"/>
      <c r="F255" s="17"/>
      <c r="G255" s="27"/>
      <c r="H255" s="27"/>
      <c r="I255" s="24"/>
      <c r="J255" s="31"/>
      <c r="K255" s="36"/>
      <c r="L255" s="36"/>
      <c r="M255" s="31"/>
    </row>
    <row r="256" spans="1:13" ht="12.75">
      <c r="A256"/>
      <c r="B256" s="14"/>
      <c r="C256" s="17"/>
      <c r="D256" s="17"/>
      <c r="E256" s="23"/>
      <c r="F256" s="17"/>
      <c r="G256" s="27"/>
      <c r="H256" s="27"/>
      <c r="I256" s="24"/>
      <c r="J256" s="31"/>
      <c r="K256" s="36"/>
      <c r="L256" s="36"/>
      <c r="M256" s="31"/>
    </row>
    <row r="257" spans="1:13" ht="12.75">
      <c r="A257"/>
      <c r="B257" s="14"/>
      <c r="C257" s="17"/>
      <c r="D257" s="17"/>
      <c r="E257" s="23"/>
      <c r="F257" s="17"/>
      <c r="G257" s="27"/>
      <c r="H257" s="27"/>
      <c r="I257" s="24"/>
      <c r="J257" s="31"/>
      <c r="K257" s="36"/>
      <c r="L257" s="36"/>
      <c r="M257" s="31"/>
    </row>
    <row r="258" spans="1:13" ht="12.75">
      <c r="A258"/>
      <c r="B258" s="14"/>
      <c r="C258" s="17"/>
      <c r="D258" s="17"/>
      <c r="E258" s="23"/>
      <c r="F258" s="17"/>
      <c r="G258" s="27"/>
      <c r="H258" s="27"/>
      <c r="I258" s="24"/>
      <c r="J258" s="31"/>
      <c r="K258" s="36"/>
      <c r="L258" s="36"/>
      <c r="M258" s="31"/>
    </row>
    <row r="259" spans="1:13" ht="12.75">
      <c r="A259"/>
      <c r="B259" s="14"/>
      <c r="C259" s="17"/>
      <c r="D259" s="17"/>
      <c r="E259" s="23"/>
      <c r="F259" s="17"/>
      <c r="G259" s="27"/>
      <c r="H259" s="27"/>
      <c r="I259" s="24"/>
      <c r="J259" s="31"/>
      <c r="K259" s="36"/>
      <c r="L259" s="36"/>
      <c r="M259" s="31"/>
    </row>
    <row r="260" spans="1:13" ht="12.75">
      <c r="A260"/>
      <c r="B260" s="14"/>
      <c r="C260" s="17"/>
      <c r="D260" s="17"/>
      <c r="E260" s="23"/>
      <c r="F260" s="17"/>
      <c r="G260" s="27"/>
      <c r="H260" s="27"/>
      <c r="I260" s="24"/>
      <c r="J260" s="31"/>
      <c r="K260" s="36"/>
      <c r="L260" s="36"/>
      <c r="M260" s="31"/>
    </row>
    <row r="261" spans="1:13" ht="12.75">
      <c r="A261"/>
      <c r="B261" s="14"/>
      <c r="C261" s="17"/>
      <c r="D261" s="17"/>
      <c r="E261" s="23"/>
      <c r="F261" s="17"/>
      <c r="G261" s="27"/>
      <c r="H261" s="27"/>
      <c r="I261" s="24"/>
      <c r="J261" s="31"/>
      <c r="K261" s="36"/>
      <c r="L261" s="36"/>
      <c r="M261" s="31"/>
    </row>
    <row r="262" spans="1:13" ht="12.75">
      <c r="A262"/>
      <c r="B262" s="14"/>
      <c r="C262" s="17"/>
      <c r="D262" s="17"/>
      <c r="E262" s="23"/>
      <c r="F262" s="17"/>
      <c r="G262" s="27"/>
      <c r="H262" s="27"/>
      <c r="I262" s="24"/>
      <c r="J262" s="31"/>
      <c r="K262" s="36"/>
      <c r="L262" s="36"/>
      <c r="M262" s="31"/>
    </row>
    <row r="263" spans="1:13" ht="12.75">
      <c r="A263"/>
      <c r="B263" s="14"/>
      <c r="C263" s="17"/>
      <c r="D263" s="17"/>
      <c r="E263" s="23"/>
      <c r="F263" s="17"/>
      <c r="G263" s="27"/>
      <c r="H263" s="27"/>
      <c r="I263" s="24"/>
      <c r="J263" s="31"/>
      <c r="K263" s="36"/>
      <c r="L263" s="36"/>
      <c r="M263" s="31"/>
    </row>
    <row r="264" spans="1:13" ht="12.75">
      <c r="A264"/>
      <c r="B264" s="14"/>
      <c r="C264" s="17"/>
      <c r="D264" s="17"/>
      <c r="E264" s="23"/>
      <c r="F264" s="17"/>
      <c r="G264" s="27"/>
      <c r="H264" s="27"/>
      <c r="I264" s="24"/>
      <c r="J264" s="31"/>
      <c r="K264" s="36"/>
      <c r="L264" s="36"/>
      <c r="M264" s="31"/>
    </row>
    <row r="265" spans="1:13" ht="12.75">
      <c r="A265"/>
      <c r="B265" s="14"/>
      <c r="C265" s="17"/>
      <c r="D265" s="17"/>
      <c r="E265" s="23"/>
      <c r="F265" s="17"/>
      <c r="G265" s="27"/>
      <c r="H265" s="27"/>
      <c r="I265" s="24"/>
      <c r="J265" s="31"/>
      <c r="K265" s="36"/>
      <c r="L265" s="36"/>
      <c r="M265" s="31"/>
    </row>
    <row r="266" spans="1:13" ht="12.75">
      <c r="A266"/>
      <c r="B266" s="14"/>
      <c r="C266" s="17"/>
      <c r="D266" s="17"/>
      <c r="E266" s="23"/>
      <c r="F266" s="17"/>
      <c r="G266" s="27"/>
      <c r="H266" s="27"/>
      <c r="I266" s="24"/>
      <c r="J266" s="31"/>
      <c r="K266" s="36"/>
      <c r="L266" s="36"/>
      <c r="M266" s="31"/>
    </row>
    <row r="267" spans="1:13" ht="12.75">
      <c r="A267"/>
      <c r="B267" s="14"/>
      <c r="C267" s="17"/>
      <c r="D267" s="17"/>
      <c r="E267" s="23"/>
      <c r="F267" s="17"/>
      <c r="G267" s="27"/>
      <c r="H267" s="27"/>
      <c r="I267" s="24"/>
      <c r="J267" s="31"/>
      <c r="K267" s="36"/>
      <c r="L267" s="36"/>
      <c r="M267" s="31"/>
    </row>
    <row r="268" spans="1:13" ht="12.75">
      <c r="A268"/>
      <c r="B268" s="14"/>
      <c r="C268" s="17"/>
      <c r="D268" s="17"/>
      <c r="E268" s="23"/>
      <c r="F268" s="17"/>
      <c r="G268" s="27"/>
      <c r="H268" s="27"/>
      <c r="I268" s="24"/>
      <c r="J268" s="31"/>
      <c r="K268" s="36"/>
      <c r="L268" s="36"/>
      <c r="M268" s="31"/>
    </row>
    <row r="269" spans="1:13" ht="12.75">
      <c r="A269"/>
      <c r="B269" s="14"/>
      <c r="C269" s="17"/>
      <c r="D269" s="17"/>
      <c r="E269" s="23"/>
      <c r="F269" s="17"/>
      <c r="G269" s="27"/>
      <c r="H269" s="27"/>
      <c r="I269" s="24"/>
      <c r="J269" s="31"/>
      <c r="K269" s="36"/>
      <c r="L269" s="36"/>
      <c r="M269" s="31"/>
    </row>
    <row r="270" spans="1:13" ht="12.75">
      <c r="A270"/>
      <c r="B270" s="14"/>
      <c r="C270" s="17"/>
      <c r="D270" s="17"/>
      <c r="E270" s="23"/>
      <c r="F270" s="17"/>
      <c r="G270" s="27"/>
      <c r="H270" s="27"/>
      <c r="I270" s="24"/>
      <c r="J270" s="31"/>
      <c r="K270" s="36"/>
      <c r="L270" s="36"/>
      <c r="M270" s="31"/>
    </row>
    <row r="271" spans="1:13" ht="12.75">
      <c r="A271"/>
      <c r="B271" s="14"/>
      <c r="C271" s="17"/>
      <c r="D271" s="17"/>
      <c r="E271" s="23"/>
      <c r="F271" s="17"/>
      <c r="G271" s="27"/>
      <c r="H271" s="27"/>
      <c r="I271" s="24"/>
      <c r="J271" s="31"/>
      <c r="K271" s="36"/>
      <c r="L271" s="36"/>
      <c r="M271" s="31"/>
    </row>
    <row r="272" spans="1:13" ht="12.75">
      <c r="A272"/>
      <c r="B272" s="14"/>
      <c r="C272" s="17"/>
      <c r="D272" s="17"/>
      <c r="E272" s="23"/>
      <c r="F272" s="17"/>
      <c r="G272" s="27"/>
      <c r="H272" s="27"/>
      <c r="I272" s="24"/>
      <c r="J272" s="31"/>
      <c r="K272" s="36"/>
      <c r="L272" s="36"/>
      <c r="M272" s="31"/>
    </row>
    <row r="273" spans="1:13" ht="12.75">
      <c r="A273"/>
      <c r="B273" s="14"/>
      <c r="C273" s="17"/>
      <c r="D273" s="17"/>
      <c r="E273" s="23"/>
      <c r="F273" s="17"/>
      <c r="G273" s="27"/>
      <c r="H273" s="27"/>
      <c r="I273" s="24"/>
      <c r="J273" s="31"/>
      <c r="K273" s="36"/>
      <c r="L273" s="36"/>
      <c r="M273" s="31"/>
    </row>
    <row r="274" spans="1:13" ht="12.75">
      <c r="A274"/>
      <c r="B274" s="14"/>
      <c r="C274" s="17"/>
      <c r="D274" s="17"/>
      <c r="E274" s="23"/>
      <c r="F274" s="17"/>
      <c r="G274" s="27"/>
      <c r="H274" s="27"/>
      <c r="I274" s="24"/>
      <c r="J274" s="31"/>
      <c r="K274" s="36"/>
      <c r="L274" s="36"/>
      <c r="M274" s="31"/>
    </row>
    <row r="275" spans="1:13" ht="12.75">
      <c r="A275"/>
      <c r="B275" s="14"/>
      <c r="C275" s="17"/>
      <c r="D275" s="17"/>
      <c r="E275" s="23"/>
      <c r="F275" s="17"/>
      <c r="G275" s="27"/>
      <c r="H275" s="27"/>
      <c r="I275" s="24"/>
      <c r="J275" s="31"/>
      <c r="K275" s="36"/>
      <c r="L275" s="36"/>
      <c r="M275" s="31"/>
    </row>
    <row r="276" spans="1:13" ht="12.75">
      <c r="A276"/>
      <c r="B276" s="14"/>
      <c r="C276" s="17"/>
      <c r="D276" s="17"/>
      <c r="E276" s="23"/>
      <c r="F276" s="17"/>
      <c r="G276" s="27"/>
      <c r="H276" s="27"/>
      <c r="I276" s="24"/>
      <c r="J276" s="31"/>
      <c r="K276" s="36"/>
      <c r="L276" s="36"/>
      <c r="M276" s="31"/>
    </row>
    <row r="277" spans="1:13" ht="12.75">
      <c r="A277"/>
      <c r="B277" s="14"/>
      <c r="C277" s="17"/>
      <c r="D277" s="17"/>
      <c r="E277" s="23"/>
      <c r="F277" s="17"/>
      <c r="G277" s="27"/>
      <c r="H277" s="27"/>
      <c r="I277" s="24"/>
      <c r="J277" s="31"/>
      <c r="K277" s="36"/>
      <c r="L277" s="36"/>
      <c r="M277" s="31"/>
    </row>
    <row r="278" spans="1:13" ht="12.75">
      <c r="A278"/>
      <c r="B278" s="14"/>
      <c r="C278" s="17"/>
      <c r="D278" s="17"/>
      <c r="E278" s="23"/>
      <c r="F278" s="17"/>
      <c r="G278" s="27"/>
      <c r="H278" s="27"/>
      <c r="I278" s="24"/>
      <c r="J278" s="31"/>
      <c r="K278" s="36"/>
      <c r="L278" s="36"/>
      <c r="M278" s="31"/>
    </row>
    <row r="279" spans="1:13" ht="12.75">
      <c r="A279"/>
      <c r="B279" s="14"/>
      <c r="C279" s="17"/>
      <c r="D279" s="17"/>
      <c r="E279" s="23"/>
      <c r="F279" s="17"/>
      <c r="G279" s="27"/>
      <c r="H279" s="27"/>
      <c r="I279" s="24"/>
      <c r="J279" s="31"/>
      <c r="K279" s="36"/>
      <c r="L279" s="36"/>
      <c r="M279" s="31"/>
    </row>
    <row r="280" spans="1:13" ht="12.75">
      <c r="A280"/>
      <c r="B280" s="14"/>
      <c r="C280" s="17"/>
      <c r="D280" s="17"/>
      <c r="E280" s="23"/>
      <c r="F280" s="17"/>
      <c r="G280" s="27"/>
      <c r="H280" s="27"/>
      <c r="I280" s="24"/>
      <c r="J280" s="31"/>
      <c r="K280" s="36"/>
      <c r="L280" s="36"/>
      <c r="M280" s="31"/>
    </row>
    <row r="281" spans="1:13" ht="12.75">
      <c r="A281"/>
      <c r="B281" s="14"/>
      <c r="C281" s="17"/>
      <c r="D281" s="17"/>
      <c r="E281" s="23"/>
      <c r="F281" s="17"/>
      <c r="G281" s="27"/>
      <c r="H281" s="27"/>
      <c r="I281" s="24"/>
      <c r="J281" s="31"/>
      <c r="K281" s="36"/>
      <c r="L281" s="36"/>
      <c r="M281" s="31"/>
    </row>
    <row r="282" spans="1:13" ht="12.75">
      <c r="A282"/>
      <c r="B282" s="14"/>
      <c r="C282" s="17"/>
      <c r="D282" s="17"/>
      <c r="E282" s="23"/>
      <c r="F282" s="17"/>
      <c r="G282" s="27"/>
      <c r="H282" s="27"/>
      <c r="I282" s="24"/>
      <c r="J282" s="31"/>
      <c r="K282" s="36"/>
      <c r="L282" s="36"/>
      <c r="M282" s="31"/>
    </row>
    <row r="283" spans="1:13" ht="12.75">
      <c r="A283"/>
      <c r="B283" s="14"/>
      <c r="C283" s="17"/>
      <c r="D283" s="17"/>
      <c r="E283" s="23"/>
      <c r="F283" s="17"/>
      <c r="G283" s="27"/>
      <c r="H283" s="27"/>
      <c r="I283" s="24"/>
      <c r="J283" s="31"/>
      <c r="K283" s="36"/>
      <c r="L283" s="36"/>
      <c r="M283" s="31"/>
    </row>
    <row r="284" spans="1:13" ht="12.75">
      <c r="A284"/>
      <c r="B284" s="14"/>
      <c r="C284" s="17"/>
      <c r="D284" s="17"/>
      <c r="E284" s="23"/>
      <c r="F284" s="17"/>
      <c r="G284" s="27"/>
      <c r="H284" s="27"/>
      <c r="I284" s="24"/>
      <c r="J284" s="31"/>
      <c r="K284" s="36"/>
      <c r="L284" s="36"/>
      <c r="M284" s="31"/>
    </row>
    <row r="285" spans="1:13" ht="12.75">
      <c r="A285"/>
      <c r="B285" s="14"/>
      <c r="C285" s="17"/>
      <c r="D285" s="17"/>
      <c r="E285" s="23"/>
      <c r="F285" s="17"/>
      <c r="G285" s="27"/>
      <c r="H285" s="27"/>
      <c r="I285" s="24"/>
      <c r="J285" s="31"/>
      <c r="K285" s="36"/>
      <c r="L285" s="36"/>
      <c r="M285" s="31"/>
    </row>
    <row r="286" spans="1:13" ht="12.75">
      <c r="A286"/>
      <c r="B286" s="14"/>
      <c r="C286" s="17"/>
      <c r="D286" s="17"/>
      <c r="E286" s="23"/>
      <c r="F286" s="17"/>
      <c r="G286" s="27"/>
      <c r="H286" s="27"/>
      <c r="I286" s="24"/>
      <c r="J286" s="31"/>
      <c r="K286" s="36"/>
      <c r="L286" s="36"/>
      <c r="M286" s="31"/>
    </row>
    <row r="287" spans="1:13" ht="12.75">
      <c r="A287"/>
      <c r="B287" s="14"/>
      <c r="C287" s="17"/>
      <c r="D287" s="17"/>
      <c r="E287" s="23"/>
      <c r="F287" s="17"/>
      <c r="G287" s="27"/>
      <c r="H287" s="27"/>
      <c r="I287" s="24"/>
      <c r="J287" s="31"/>
      <c r="K287" s="36"/>
      <c r="L287" s="36"/>
      <c r="M287" s="31"/>
    </row>
    <row r="288" spans="1:13" ht="12.75">
      <c r="A288"/>
      <c r="B288" s="14"/>
      <c r="C288" s="17"/>
      <c r="D288" s="17"/>
      <c r="E288" s="23"/>
      <c r="F288" s="17"/>
      <c r="G288" s="27"/>
      <c r="H288" s="27"/>
      <c r="I288" s="24"/>
      <c r="J288" s="31"/>
      <c r="K288" s="36"/>
      <c r="L288" s="36"/>
      <c r="M288" s="31"/>
    </row>
    <row r="289" spans="1:13" ht="12.75">
      <c r="A289"/>
      <c r="B289" s="14"/>
      <c r="C289" s="17"/>
      <c r="D289" s="17"/>
      <c r="E289" s="23"/>
      <c r="F289" s="17"/>
      <c r="G289" s="27"/>
      <c r="H289" s="27"/>
      <c r="I289" s="24"/>
      <c r="J289" s="31"/>
      <c r="K289" s="36"/>
      <c r="L289" s="36"/>
      <c r="M289" s="31"/>
    </row>
    <row r="290" spans="1:13" ht="12.75">
      <c r="A290"/>
      <c r="B290" s="14"/>
      <c r="C290" s="17"/>
      <c r="D290" s="17"/>
      <c r="E290" s="23"/>
      <c r="F290" s="17"/>
      <c r="G290" s="27"/>
      <c r="H290" s="27"/>
      <c r="I290" s="24"/>
      <c r="J290" s="31"/>
      <c r="K290" s="36"/>
      <c r="L290" s="36"/>
      <c r="M290" s="31"/>
    </row>
    <row r="291" spans="1:13" ht="12.75">
      <c r="A291"/>
      <c r="B291" s="14"/>
      <c r="C291" s="17"/>
      <c r="D291" s="17"/>
      <c r="E291" s="23"/>
      <c r="F291" s="17"/>
      <c r="G291" s="27"/>
      <c r="H291" s="27"/>
      <c r="I291" s="24"/>
      <c r="J291" s="31"/>
      <c r="K291" s="36"/>
      <c r="L291" s="36"/>
      <c r="M291" s="31"/>
    </row>
    <row r="292" spans="1:13" ht="12.75">
      <c r="A292"/>
      <c r="B292" s="14"/>
      <c r="C292" s="17"/>
      <c r="D292" s="17"/>
      <c r="E292" s="23"/>
      <c r="F292" s="17"/>
      <c r="G292" s="27"/>
      <c r="H292" s="27"/>
      <c r="I292" s="24"/>
      <c r="J292" s="31"/>
      <c r="K292" s="36"/>
      <c r="L292" s="36"/>
      <c r="M292" s="31"/>
    </row>
    <row r="293" spans="1:13" ht="12.75">
      <c r="A293"/>
      <c r="B293" s="14"/>
      <c r="C293" s="17"/>
      <c r="D293" s="17"/>
      <c r="E293" s="23"/>
      <c r="F293" s="17"/>
      <c r="G293" s="27"/>
      <c r="H293" s="27"/>
      <c r="I293" s="24"/>
      <c r="J293" s="31"/>
      <c r="K293" s="36"/>
      <c r="L293" s="36"/>
      <c r="M293" s="31"/>
    </row>
    <row r="294" spans="1:13" ht="12.75">
      <c r="A294"/>
      <c r="B294" s="14"/>
      <c r="C294" s="17"/>
      <c r="D294" s="17"/>
      <c r="E294" s="23"/>
      <c r="F294" s="17"/>
      <c r="G294" s="27"/>
      <c r="H294" s="27"/>
      <c r="I294" s="24"/>
      <c r="J294" s="31"/>
      <c r="K294" s="36"/>
      <c r="L294" s="36"/>
      <c r="M294" s="31"/>
    </row>
    <row r="295" spans="1:13" ht="12.75">
      <c r="A295"/>
      <c r="B295" s="14"/>
      <c r="C295" s="17"/>
      <c r="D295" s="17"/>
      <c r="E295" s="23"/>
      <c r="F295" s="17"/>
      <c r="G295" s="27"/>
      <c r="H295" s="27"/>
      <c r="I295" s="24"/>
      <c r="J295" s="31"/>
      <c r="K295" s="36"/>
      <c r="L295" s="36"/>
      <c r="M295" s="31"/>
    </row>
    <row r="296" spans="1:13" ht="12.75">
      <c r="A296"/>
      <c r="B296" s="14"/>
      <c r="C296" s="17"/>
      <c r="D296" s="17"/>
      <c r="E296" s="23"/>
      <c r="F296" s="17"/>
      <c r="G296" s="27"/>
      <c r="H296" s="27"/>
      <c r="I296" s="24"/>
      <c r="J296" s="31"/>
      <c r="K296" s="36"/>
      <c r="L296" s="36"/>
      <c r="M296" s="31"/>
    </row>
    <row r="297" spans="1:13" ht="12.75">
      <c r="A297"/>
      <c r="B297" s="14"/>
      <c r="C297" s="17"/>
      <c r="D297" s="17"/>
      <c r="E297" s="23"/>
      <c r="F297" s="17"/>
      <c r="G297" s="27"/>
      <c r="H297" s="27"/>
      <c r="I297" s="24"/>
      <c r="J297" s="31"/>
      <c r="K297" s="36"/>
      <c r="L297" s="36"/>
      <c r="M297" s="31"/>
    </row>
    <row r="298" spans="1:13" ht="12.75">
      <c r="A298"/>
      <c r="B298" s="14"/>
      <c r="C298" s="17"/>
      <c r="D298" s="17"/>
      <c r="E298" s="23"/>
      <c r="F298" s="17"/>
      <c r="G298" s="27"/>
      <c r="H298" s="27"/>
      <c r="I298" s="24"/>
      <c r="J298" s="31"/>
      <c r="K298" s="36"/>
      <c r="L298" s="36"/>
      <c r="M298" s="31"/>
    </row>
    <row r="299" spans="1:13" ht="12.75">
      <c r="A299"/>
      <c r="B299" s="14"/>
      <c r="C299" s="17"/>
      <c r="D299" s="17"/>
      <c r="E299" s="23"/>
      <c r="F299" s="17"/>
      <c r="G299" s="27"/>
      <c r="H299" s="27"/>
      <c r="I299" s="24"/>
      <c r="J299" s="31"/>
      <c r="K299" s="36"/>
      <c r="L299" s="36"/>
      <c r="M299" s="31"/>
    </row>
    <row r="300" spans="1:13" ht="12.75">
      <c r="A300"/>
      <c r="B300" s="14"/>
      <c r="C300" s="17"/>
      <c r="D300" s="17"/>
      <c r="E300" s="23"/>
      <c r="F300" s="17"/>
      <c r="G300" s="27"/>
      <c r="H300" s="27"/>
      <c r="I300" s="24"/>
      <c r="J300" s="31"/>
      <c r="K300" s="36"/>
      <c r="L300" s="36"/>
      <c r="M300" s="31"/>
    </row>
    <row r="301" spans="1:13" ht="12.75">
      <c r="A301"/>
      <c r="B301" s="14"/>
      <c r="C301" s="17"/>
      <c r="D301" s="17"/>
      <c r="E301" s="23"/>
      <c r="F301" s="17"/>
      <c r="G301" s="27"/>
      <c r="H301" s="27"/>
      <c r="I301" s="24"/>
      <c r="J301" s="31"/>
      <c r="K301" s="36"/>
      <c r="L301" s="36"/>
      <c r="M301" s="31"/>
    </row>
    <row r="302" spans="1:13" ht="12.75">
      <c r="A302"/>
      <c r="B302" s="14"/>
      <c r="C302" s="17"/>
      <c r="D302" s="17"/>
      <c r="E302" s="23"/>
      <c r="F302" s="17"/>
      <c r="G302" s="27"/>
      <c r="H302" s="27"/>
      <c r="I302" s="24"/>
      <c r="J302" s="31"/>
      <c r="K302" s="36"/>
      <c r="L302" s="36"/>
      <c r="M302" s="31"/>
    </row>
    <row r="303" spans="1:13" ht="12.75">
      <c r="A303"/>
      <c r="B303" s="14"/>
      <c r="C303" s="17"/>
      <c r="D303" s="17"/>
      <c r="E303" s="23"/>
      <c r="F303" s="17"/>
      <c r="G303" s="27"/>
      <c r="H303" s="27"/>
      <c r="I303" s="24"/>
      <c r="J303" s="31"/>
      <c r="K303" s="36"/>
      <c r="L303" s="36"/>
      <c r="M303" s="31"/>
    </row>
    <row r="304" spans="1:13" ht="12.75">
      <c r="A304"/>
      <c r="B304" s="14"/>
      <c r="C304" s="17"/>
      <c r="D304" s="17"/>
      <c r="E304" s="23"/>
      <c r="F304" s="17"/>
      <c r="G304" s="27"/>
      <c r="H304" s="27"/>
      <c r="I304" s="24"/>
      <c r="J304" s="31"/>
      <c r="K304" s="36"/>
      <c r="L304" s="36"/>
      <c r="M304" s="31"/>
    </row>
    <row r="305" spans="1:13" ht="12.75">
      <c r="A305"/>
      <c r="B305" s="14"/>
      <c r="C305" s="17"/>
      <c r="D305" s="17"/>
      <c r="E305" s="23"/>
      <c r="F305" s="17"/>
      <c r="G305" s="27"/>
      <c r="H305" s="27"/>
      <c r="I305" s="24"/>
      <c r="J305" s="31"/>
      <c r="K305" s="36"/>
      <c r="L305" s="36"/>
      <c r="M305" s="31"/>
    </row>
    <row r="306" spans="1:13" ht="12.75">
      <c r="A306"/>
      <c r="B306" s="14"/>
      <c r="C306" s="17"/>
      <c r="D306" s="17"/>
      <c r="E306" s="23"/>
      <c r="F306" s="17"/>
      <c r="G306" s="27"/>
      <c r="H306" s="27"/>
      <c r="I306" s="24"/>
      <c r="J306" s="31"/>
      <c r="K306" s="36"/>
      <c r="L306" s="36"/>
      <c r="M306" s="31"/>
    </row>
    <row r="307" spans="1:13" ht="12.75">
      <c r="A307"/>
      <c r="B307" s="14"/>
      <c r="C307" s="17"/>
      <c r="D307" s="17"/>
      <c r="E307" s="23"/>
      <c r="F307" s="17"/>
      <c r="G307" s="27"/>
      <c r="H307" s="27"/>
      <c r="I307" s="24"/>
      <c r="J307" s="31"/>
      <c r="K307" s="36"/>
      <c r="L307" s="36"/>
      <c r="M307" s="31"/>
    </row>
    <row r="308" spans="1:13" ht="12.75">
      <c r="A308"/>
      <c r="B308" s="14"/>
      <c r="C308" s="17"/>
      <c r="D308" s="17"/>
      <c r="E308" s="23"/>
      <c r="F308" s="17"/>
      <c r="G308" s="27"/>
      <c r="H308" s="27"/>
      <c r="I308" s="24"/>
      <c r="J308" s="31"/>
      <c r="K308" s="36"/>
      <c r="L308" s="36"/>
      <c r="M308" s="31"/>
    </row>
    <row r="309" spans="1:13" ht="12.75">
      <c r="A309"/>
      <c r="B309" s="14"/>
      <c r="C309" s="17"/>
      <c r="D309" s="17"/>
      <c r="E309" s="23"/>
      <c r="F309" s="17"/>
      <c r="G309" s="27"/>
      <c r="H309" s="27"/>
      <c r="I309" s="24"/>
      <c r="J309" s="31"/>
      <c r="K309" s="36"/>
      <c r="L309" s="36"/>
      <c r="M309" s="31"/>
    </row>
    <row r="310" spans="1:13" ht="12.75">
      <c r="A310"/>
      <c r="B310" s="14"/>
      <c r="C310" s="17"/>
      <c r="D310" s="17"/>
      <c r="E310" s="23"/>
      <c r="F310" s="17"/>
      <c r="G310" s="27"/>
      <c r="H310" s="27"/>
      <c r="I310" s="24"/>
      <c r="J310" s="31"/>
      <c r="K310" s="36"/>
      <c r="L310" s="36"/>
      <c r="M310" s="31"/>
    </row>
    <row r="311" spans="1:13" ht="12.75">
      <c r="A311"/>
      <c r="B311" s="14"/>
      <c r="C311" s="17"/>
      <c r="D311" s="17"/>
      <c r="E311" s="23"/>
      <c r="F311" s="17"/>
      <c r="G311" s="27"/>
      <c r="H311" s="27"/>
      <c r="I311" s="24"/>
      <c r="J311" s="31"/>
      <c r="K311" s="36"/>
      <c r="L311" s="36"/>
      <c r="M311" s="31"/>
    </row>
    <row r="312" spans="1:13" ht="12.75">
      <c r="A312"/>
      <c r="B312" s="14"/>
      <c r="C312" s="17"/>
      <c r="D312" s="17"/>
      <c r="E312" s="23"/>
      <c r="F312" s="17"/>
      <c r="G312" s="27"/>
      <c r="H312" s="27"/>
      <c r="I312" s="24"/>
      <c r="J312" s="31"/>
      <c r="K312" s="36"/>
      <c r="L312" s="36"/>
      <c r="M312" s="31"/>
    </row>
    <row r="313" spans="1:13" ht="12.75">
      <c r="A313"/>
      <c r="B313" s="14"/>
      <c r="C313" s="17"/>
      <c r="D313" s="17"/>
      <c r="E313" s="23"/>
      <c r="F313" s="17"/>
      <c r="G313" s="27"/>
      <c r="H313" s="27"/>
      <c r="I313" s="24"/>
      <c r="J313" s="31"/>
      <c r="K313" s="36"/>
      <c r="L313" s="36"/>
      <c r="M313" s="31"/>
    </row>
    <row r="314" spans="1:13" ht="12.75">
      <c r="A314"/>
      <c r="B314" s="14"/>
      <c r="C314" s="17"/>
      <c r="D314" s="17"/>
      <c r="E314" s="23"/>
      <c r="F314" s="17"/>
      <c r="G314" s="27"/>
      <c r="H314" s="27"/>
      <c r="I314" s="24"/>
      <c r="J314" s="31"/>
      <c r="K314" s="36"/>
      <c r="L314" s="36"/>
      <c r="M314" s="31"/>
    </row>
    <row r="315" spans="1:13" ht="12.75">
      <c r="A315"/>
      <c r="B315" s="14"/>
      <c r="C315" s="17"/>
      <c r="D315" s="17"/>
      <c r="E315" s="23"/>
      <c r="F315" s="17"/>
      <c r="G315" s="27"/>
      <c r="H315" s="27"/>
      <c r="I315" s="24"/>
      <c r="J315" s="31"/>
      <c r="K315" s="36"/>
      <c r="L315" s="36"/>
      <c r="M315" s="31"/>
    </row>
    <row r="316" spans="1:13" ht="12.75">
      <c r="A316"/>
      <c r="B316" s="14"/>
      <c r="C316" s="17"/>
      <c r="D316" s="17"/>
      <c r="E316" s="23"/>
      <c r="F316" s="17"/>
      <c r="G316" s="27"/>
      <c r="H316" s="27"/>
      <c r="I316" s="24"/>
      <c r="J316" s="31"/>
      <c r="K316" s="36"/>
      <c r="L316" s="36"/>
      <c r="M316" s="31"/>
    </row>
    <row r="317" spans="1:13" ht="12.75">
      <c r="A317"/>
      <c r="B317" s="14"/>
      <c r="C317" s="17"/>
      <c r="D317" s="17"/>
      <c r="E317" s="23"/>
      <c r="F317" s="17"/>
      <c r="G317" s="27"/>
      <c r="H317" s="27"/>
      <c r="I317" s="24"/>
      <c r="J317" s="31"/>
      <c r="K317" s="36"/>
      <c r="L317" s="36"/>
      <c r="M317" s="31"/>
    </row>
    <row r="318" spans="1:13" ht="12.75">
      <c r="A318"/>
      <c r="B318" s="14"/>
      <c r="C318" s="17"/>
      <c r="D318" s="17"/>
      <c r="E318" s="23"/>
      <c r="F318" s="17"/>
      <c r="G318" s="27"/>
      <c r="H318" s="27"/>
      <c r="I318" s="24"/>
      <c r="J318" s="31"/>
      <c r="K318" s="36"/>
      <c r="L318" s="36"/>
      <c r="M318" s="31"/>
    </row>
    <row r="319" spans="1:13" ht="12.75">
      <c r="A319"/>
      <c r="B319" s="14"/>
      <c r="C319" s="17"/>
      <c r="D319" s="17"/>
      <c r="E319" s="23"/>
      <c r="F319" s="17"/>
      <c r="G319" s="27"/>
      <c r="H319" s="27"/>
      <c r="I319" s="24"/>
      <c r="J319" s="31"/>
      <c r="K319" s="36"/>
      <c r="L319" s="36"/>
      <c r="M319" s="31"/>
    </row>
    <row r="320" spans="1:13" ht="12.75">
      <c r="A320"/>
      <c r="B320" s="14"/>
      <c r="C320" s="17"/>
      <c r="D320" s="17"/>
      <c r="E320" s="23"/>
      <c r="F320" s="17"/>
      <c r="G320" s="27"/>
      <c r="H320" s="27"/>
      <c r="I320" s="24"/>
      <c r="J320" s="31"/>
      <c r="K320" s="36"/>
      <c r="L320" s="36"/>
      <c r="M320" s="31"/>
    </row>
    <row r="321" spans="1:13" ht="12.75">
      <c r="A321"/>
      <c r="B321" s="14"/>
      <c r="C321" s="17"/>
      <c r="D321" s="17"/>
      <c r="E321" s="23"/>
      <c r="F321" s="17"/>
      <c r="G321" s="27"/>
      <c r="H321" s="27"/>
      <c r="I321" s="24"/>
      <c r="J321" s="31"/>
      <c r="K321" s="36"/>
      <c r="L321" s="36"/>
      <c r="M321" s="31"/>
    </row>
    <row r="322" spans="1:13" ht="12.75">
      <c r="A322"/>
      <c r="B322" s="14"/>
      <c r="C322" s="17"/>
      <c r="D322" s="17"/>
      <c r="E322" s="23"/>
      <c r="F322" s="17"/>
      <c r="G322" s="27"/>
      <c r="H322" s="27"/>
      <c r="I322" s="24"/>
      <c r="J322" s="31"/>
      <c r="K322" s="36"/>
      <c r="L322" s="36"/>
      <c r="M322" s="31"/>
    </row>
    <row r="323" spans="1:13" ht="12.75">
      <c r="A323"/>
      <c r="B323" s="14"/>
      <c r="C323" s="17"/>
      <c r="D323" s="17"/>
      <c r="E323" s="23"/>
      <c r="F323" s="17"/>
      <c r="G323" s="27"/>
      <c r="H323" s="27"/>
      <c r="I323" s="24"/>
      <c r="J323" s="31"/>
      <c r="K323" s="36"/>
      <c r="L323" s="36"/>
      <c r="M323" s="31"/>
    </row>
    <row r="324" spans="1:13" ht="12.75">
      <c r="A324"/>
      <c r="B324" s="14"/>
      <c r="C324" s="17"/>
      <c r="D324" s="17"/>
      <c r="E324" s="23"/>
      <c r="F324" s="17"/>
      <c r="G324" s="27"/>
      <c r="H324" s="27"/>
      <c r="I324" s="24"/>
      <c r="J324" s="31"/>
      <c r="K324" s="36"/>
      <c r="L324" s="36"/>
      <c r="M324" s="31"/>
    </row>
    <row r="325" spans="1:13" ht="12.75">
      <c r="A325"/>
      <c r="B325" s="14"/>
      <c r="C325" s="17"/>
      <c r="D325" s="17"/>
      <c r="E325" s="23"/>
      <c r="F325" s="17"/>
      <c r="G325" s="27"/>
      <c r="H325" s="27"/>
      <c r="I325" s="24"/>
      <c r="J325" s="31"/>
      <c r="K325" s="36"/>
      <c r="L325" s="36"/>
      <c r="M325" s="31"/>
    </row>
    <row r="326" spans="1:13" ht="12.75">
      <c r="A326"/>
      <c r="B326" s="14"/>
      <c r="C326" s="17"/>
      <c r="D326" s="17"/>
      <c r="E326" s="23"/>
      <c r="F326" s="17"/>
      <c r="G326" s="27"/>
      <c r="H326" s="27"/>
      <c r="I326" s="24"/>
      <c r="J326" s="31"/>
      <c r="K326" s="36"/>
      <c r="L326" s="36"/>
      <c r="M326" s="31"/>
    </row>
    <row r="327" spans="1:13" ht="12.75">
      <c r="A327"/>
      <c r="B327" s="14"/>
      <c r="C327" s="17"/>
      <c r="D327" s="17"/>
      <c r="E327" s="23"/>
      <c r="F327" s="17"/>
      <c r="G327" s="27"/>
      <c r="H327" s="27"/>
      <c r="I327" s="24"/>
      <c r="J327" s="31"/>
      <c r="K327" s="36"/>
      <c r="L327" s="36"/>
      <c r="M327" s="31"/>
    </row>
    <row r="328" spans="1:13" ht="12.75">
      <c r="A328"/>
      <c r="B328" s="14"/>
      <c r="C328" s="17"/>
      <c r="D328" s="17"/>
      <c r="E328" s="23"/>
      <c r="F328" s="17"/>
      <c r="G328" s="27"/>
      <c r="H328" s="27"/>
      <c r="I328" s="24"/>
      <c r="J328" s="31"/>
      <c r="K328" s="36"/>
      <c r="L328" s="36"/>
      <c r="M328" s="31"/>
    </row>
    <row r="329" spans="1:13" ht="12.75">
      <c r="A329"/>
      <c r="B329" s="14"/>
      <c r="C329" s="17"/>
      <c r="D329" s="17"/>
      <c r="E329" s="23"/>
      <c r="F329" s="17"/>
      <c r="G329" s="27"/>
      <c r="H329" s="27"/>
      <c r="I329" s="24"/>
      <c r="J329" s="31"/>
      <c r="K329" s="36"/>
      <c r="L329" s="36"/>
      <c r="M329" s="31"/>
    </row>
    <row r="330" spans="1:13" ht="12.75">
      <c r="A330"/>
      <c r="B330" s="14"/>
      <c r="C330" s="17"/>
      <c r="D330" s="17"/>
      <c r="E330" s="23"/>
      <c r="F330" s="17"/>
      <c r="G330" s="27"/>
      <c r="H330" s="27"/>
      <c r="I330" s="24"/>
      <c r="J330" s="31"/>
      <c r="K330" s="36"/>
      <c r="L330" s="36"/>
      <c r="M330" s="31"/>
    </row>
    <row r="331" spans="1:13" ht="12.75">
      <c r="A331"/>
      <c r="B331" s="14"/>
      <c r="C331" s="17"/>
      <c r="D331" s="17"/>
      <c r="E331" s="23"/>
      <c r="F331" s="17"/>
      <c r="G331" s="27"/>
      <c r="H331" s="27"/>
      <c r="I331" s="24"/>
      <c r="J331" s="31"/>
      <c r="K331" s="36"/>
      <c r="L331" s="36"/>
      <c r="M331" s="31"/>
    </row>
    <row r="332" spans="1:13" ht="12.75">
      <c r="A332"/>
      <c r="B332" s="14"/>
      <c r="C332" s="17"/>
      <c r="D332" s="17"/>
      <c r="E332" s="23"/>
      <c r="F332" s="17"/>
      <c r="G332" s="27"/>
      <c r="H332" s="27"/>
      <c r="I332" s="24"/>
      <c r="J332" s="31"/>
      <c r="K332" s="36"/>
      <c r="L332" s="36"/>
      <c r="M332" s="31"/>
    </row>
    <row r="333" spans="1:13" ht="12.75">
      <c r="A333"/>
      <c r="B333" s="14"/>
      <c r="C333" s="17"/>
      <c r="D333" s="17"/>
      <c r="E333" s="23"/>
      <c r="F333" s="17"/>
      <c r="G333" s="27"/>
      <c r="H333" s="27"/>
      <c r="I333" s="24"/>
      <c r="J333" s="31"/>
      <c r="K333" s="36"/>
      <c r="L333" s="36"/>
      <c r="M333" s="31"/>
    </row>
    <row r="334" spans="1:13" ht="12.75">
      <c r="A334"/>
      <c r="B334" s="14"/>
      <c r="C334" s="17"/>
      <c r="D334" s="17"/>
      <c r="E334" s="23"/>
      <c r="F334" s="17"/>
      <c r="G334" s="27"/>
      <c r="H334" s="27"/>
      <c r="I334" s="24"/>
      <c r="J334" s="31"/>
      <c r="K334" s="36"/>
      <c r="L334" s="36"/>
      <c r="M334" s="31"/>
    </row>
    <row r="335" spans="1:13" ht="12.75">
      <c r="A335"/>
      <c r="B335" s="14"/>
      <c r="C335" s="17"/>
      <c r="D335" s="17"/>
      <c r="E335" s="23"/>
      <c r="F335" s="17"/>
      <c r="G335" s="27"/>
      <c r="H335" s="27"/>
      <c r="I335" s="24"/>
      <c r="J335" s="31"/>
      <c r="K335" s="36"/>
      <c r="L335" s="36"/>
      <c r="M335" s="31"/>
    </row>
    <row r="336" spans="1:13" ht="12.75">
      <c r="A336"/>
      <c r="B336" s="14"/>
      <c r="C336" s="17"/>
      <c r="D336" s="17"/>
      <c r="E336" s="23"/>
      <c r="F336" s="17"/>
      <c r="G336" s="27"/>
      <c r="H336" s="27"/>
      <c r="I336" s="24"/>
      <c r="J336" s="31"/>
      <c r="K336" s="36"/>
      <c r="L336" s="36"/>
      <c r="M336" s="31"/>
    </row>
    <row r="337" spans="1:13" ht="12.75">
      <c r="A337"/>
      <c r="B337" s="14"/>
      <c r="C337" s="17"/>
      <c r="D337" s="17"/>
      <c r="E337" s="23"/>
      <c r="F337" s="17"/>
      <c r="G337" s="27"/>
      <c r="H337" s="27"/>
      <c r="I337" s="24"/>
      <c r="J337" s="31"/>
      <c r="K337" s="36"/>
      <c r="L337" s="36"/>
      <c r="M337" s="31"/>
    </row>
    <row r="338" spans="1:13" ht="12.75">
      <c r="A338"/>
      <c r="B338" s="14"/>
      <c r="C338" s="17"/>
      <c r="D338" s="17"/>
      <c r="E338" s="23"/>
      <c r="F338" s="17"/>
      <c r="G338" s="27"/>
      <c r="H338" s="27"/>
      <c r="I338" s="24"/>
      <c r="J338" s="31"/>
      <c r="K338" s="36"/>
      <c r="L338" s="36"/>
      <c r="M338" s="31"/>
    </row>
    <row r="339" spans="1:13" ht="12.75">
      <c r="A339"/>
      <c r="B339" s="14"/>
      <c r="C339" s="17"/>
      <c r="D339" s="17"/>
      <c r="E339" s="23"/>
      <c r="F339" s="17"/>
      <c r="G339" s="27"/>
      <c r="H339" s="27"/>
      <c r="I339" s="24"/>
      <c r="J339" s="31"/>
      <c r="K339" s="36"/>
      <c r="L339" s="36"/>
      <c r="M339" s="31"/>
    </row>
    <row r="340" spans="1:13" ht="12.75">
      <c r="A340"/>
      <c r="B340" s="14"/>
      <c r="C340" s="17"/>
      <c r="D340" s="17"/>
      <c r="E340" s="23"/>
      <c r="F340" s="17"/>
      <c r="G340" s="27"/>
      <c r="H340" s="27"/>
      <c r="I340" s="24"/>
      <c r="J340" s="31"/>
      <c r="K340" s="36"/>
      <c r="L340" s="36"/>
      <c r="M340" s="31"/>
    </row>
    <row r="341" spans="1:13" ht="12.75">
      <c r="A341"/>
      <c r="B341" s="14"/>
      <c r="C341" s="17"/>
      <c r="D341" s="17"/>
      <c r="E341" s="23"/>
      <c r="F341" s="17"/>
      <c r="G341" s="27"/>
      <c r="H341" s="27"/>
      <c r="I341" s="24"/>
      <c r="J341" s="31"/>
      <c r="K341" s="36"/>
      <c r="L341" s="36"/>
      <c r="M341" s="31"/>
    </row>
    <row r="342" spans="1:13" ht="12.75">
      <c r="A342"/>
      <c r="B342" s="14"/>
      <c r="C342" s="17"/>
      <c r="D342" s="17"/>
      <c r="E342" s="23"/>
      <c r="F342" s="17"/>
      <c r="G342" s="27"/>
      <c r="H342" s="27"/>
      <c r="I342" s="24"/>
      <c r="J342" s="31"/>
      <c r="K342" s="36"/>
      <c r="L342" s="36"/>
      <c r="M342" s="31"/>
    </row>
    <row r="343" spans="1:13" ht="12.75">
      <c r="A343"/>
      <c r="B343" s="14"/>
      <c r="C343" s="17"/>
      <c r="D343" s="17"/>
      <c r="E343" s="23"/>
      <c r="F343" s="17"/>
      <c r="G343" s="27"/>
      <c r="H343" s="27"/>
      <c r="I343" s="24"/>
      <c r="J343" s="31"/>
      <c r="K343" s="36"/>
      <c r="L343" s="36"/>
      <c r="M343" s="31"/>
    </row>
    <row r="344" spans="1:13" ht="12.75">
      <c r="A344"/>
      <c r="B344" s="14"/>
      <c r="C344" s="17"/>
      <c r="D344" s="17"/>
      <c r="E344" s="23"/>
      <c r="F344" s="17"/>
      <c r="G344" s="27"/>
      <c r="H344" s="27"/>
      <c r="I344" s="24"/>
      <c r="J344" s="31"/>
      <c r="K344" s="36"/>
      <c r="L344" s="36"/>
      <c r="M344" s="31"/>
    </row>
    <row r="345" spans="1:13" ht="12.75">
      <c r="A345"/>
      <c r="B345" s="14"/>
      <c r="C345" s="17"/>
      <c r="D345" s="17"/>
      <c r="E345" s="23"/>
      <c r="F345" s="17"/>
      <c r="G345" s="27"/>
      <c r="H345" s="27"/>
      <c r="I345" s="24"/>
      <c r="J345" s="31"/>
      <c r="K345" s="36"/>
      <c r="L345" s="36"/>
      <c r="M345" s="31"/>
    </row>
    <row r="346" spans="1:13" ht="12.75">
      <c r="A346"/>
      <c r="B346" s="14"/>
      <c r="C346" s="17"/>
      <c r="D346" s="17"/>
      <c r="E346" s="23"/>
      <c r="F346" s="17"/>
      <c r="G346" s="27"/>
      <c r="H346" s="27"/>
      <c r="I346" s="24"/>
      <c r="J346" s="31"/>
      <c r="K346" s="36"/>
      <c r="L346" s="36"/>
      <c r="M346" s="31"/>
    </row>
    <row r="347" spans="1:13" ht="12.75">
      <c r="A347"/>
      <c r="B347" s="14"/>
      <c r="C347" s="17"/>
      <c r="D347" s="17"/>
      <c r="E347" s="23"/>
      <c r="F347" s="17"/>
      <c r="G347" s="27"/>
      <c r="H347" s="27"/>
      <c r="I347" s="24"/>
      <c r="J347" s="31"/>
      <c r="K347" s="36"/>
      <c r="L347" s="36"/>
      <c r="M347" s="31"/>
    </row>
    <row r="348" spans="1:13" ht="12.75">
      <c r="A348"/>
      <c r="B348" s="14"/>
      <c r="C348" s="17"/>
      <c r="D348" s="17"/>
      <c r="E348" s="23"/>
      <c r="F348" s="17"/>
      <c r="G348" s="27"/>
      <c r="H348" s="27"/>
      <c r="I348" s="24"/>
      <c r="J348" s="31"/>
      <c r="K348" s="36"/>
      <c r="L348" s="36"/>
      <c r="M348" s="31"/>
    </row>
    <row r="349" spans="1:13" ht="12.75">
      <c r="A349"/>
      <c r="B349" s="14"/>
      <c r="C349" s="17"/>
      <c r="D349" s="17"/>
      <c r="E349" s="23"/>
      <c r="F349" s="17"/>
      <c r="G349" s="27"/>
      <c r="H349" s="27"/>
      <c r="I349" s="24"/>
      <c r="J349" s="31"/>
      <c r="K349" s="36"/>
      <c r="L349" s="36"/>
      <c r="M349" s="31"/>
    </row>
    <row r="350" spans="1:13" ht="12.75">
      <c r="A350"/>
      <c r="B350" s="14"/>
      <c r="C350" s="17"/>
      <c r="D350" s="17"/>
      <c r="E350" s="23"/>
      <c r="F350" s="17"/>
      <c r="G350" s="27"/>
      <c r="H350" s="27"/>
      <c r="I350" s="24"/>
      <c r="J350" s="31"/>
      <c r="K350" s="36"/>
      <c r="L350" s="36"/>
      <c r="M350" s="31"/>
    </row>
    <row r="351" spans="1:13" ht="12.75">
      <c r="A351"/>
      <c r="B351" s="14"/>
      <c r="C351" s="17"/>
      <c r="D351" s="17"/>
      <c r="E351" s="23"/>
      <c r="F351" s="17"/>
      <c r="G351" s="27"/>
      <c r="H351" s="27"/>
      <c r="I351" s="24"/>
      <c r="J351" s="31"/>
      <c r="K351" s="36"/>
      <c r="L351" s="36"/>
      <c r="M351" s="31"/>
    </row>
    <row r="352" spans="1:13" ht="12.75">
      <c r="A352"/>
      <c r="B352" s="14"/>
      <c r="C352" s="17"/>
      <c r="D352" s="17"/>
      <c r="E352" s="23"/>
      <c r="F352" s="17"/>
      <c r="G352" s="27"/>
      <c r="H352" s="27"/>
      <c r="I352" s="24"/>
      <c r="J352" s="31"/>
      <c r="K352" s="36"/>
      <c r="L352" s="36"/>
      <c r="M352" s="31"/>
    </row>
    <row r="353" spans="1:13" ht="12.75">
      <c r="A353"/>
      <c r="B353" s="14"/>
      <c r="C353" s="17"/>
      <c r="D353" s="17"/>
      <c r="E353" s="23"/>
      <c r="F353" s="17"/>
      <c r="G353" s="27"/>
      <c r="H353" s="27"/>
      <c r="I353" s="24"/>
      <c r="J353" s="31"/>
      <c r="K353" s="36"/>
      <c r="L353" s="36"/>
      <c r="M353" s="31"/>
    </row>
    <row r="354" spans="1:13" ht="12.75">
      <c r="A354"/>
      <c r="B354" s="14"/>
      <c r="C354" s="17"/>
      <c r="D354" s="17"/>
      <c r="E354" s="23"/>
      <c r="F354" s="17"/>
      <c r="G354" s="27"/>
      <c r="H354" s="27"/>
      <c r="I354" s="24"/>
      <c r="J354" s="31"/>
      <c r="K354" s="36"/>
      <c r="L354" s="36"/>
      <c r="M354" s="31"/>
    </row>
    <row r="355" spans="1:13" ht="12.75">
      <c r="A355"/>
      <c r="B355" s="14"/>
      <c r="C355" s="17"/>
      <c r="D355" s="17"/>
      <c r="E355" s="23"/>
      <c r="F355" s="17"/>
      <c r="G355" s="27"/>
      <c r="H355" s="27"/>
      <c r="I355" s="24"/>
      <c r="J355" s="31"/>
      <c r="K355" s="36"/>
      <c r="L355" s="36"/>
      <c r="M355" s="31"/>
    </row>
    <row r="356" spans="1:13" ht="12.75">
      <c r="A356"/>
      <c r="B356" s="14"/>
      <c r="C356" s="17"/>
      <c r="D356" s="17"/>
      <c r="E356" s="23"/>
      <c r="F356" s="17"/>
      <c r="G356" s="27"/>
      <c r="H356" s="27"/>
      <c r="I356" s="24"/>
      <c r="J356" s="31"/>
      <c r="K356" s="36"/>
      <c r="L356" s="36"/>
      <c r="M356" s="31"/>
    </row>
    <row r="357" spans="1:13" ht="12.75">
      <c r="A357"/>
      <c r="B357" s="14"/>
      <c r="C357" s="17"/>
      <c r="D357" s="17"/>
      <c r="E357" s="23"/>
      <c r="F357" s="17"/>
      <c r="G357" s="27"/>
      <c r="H357" s="27"/>
      <c r="I357" s="24"/>
      <c r="J357" s="31"/>
      <c r="K357" s="36"/>
      <c r="L357" s="36"/>
      <c r="M357" s="31"/>
    </row>
    <row r="358" spans="1:13" ht="12.75">
      <c r="A358"/>
      <c r="B358" s="14"/>
      <c r="C358" s="17"/>
      <c r="D358" s="17"/>
      <c r="E358" s="23"/>
      <c r="F358" s="17"/>
      <c r="G358" s="27"/>
      <c r="H358" s="27"/>
      <c r="I358" s="24"/>
      <c r="J358" s="31"/>
      <c r="K358" s="36"/>
      <c r="L358" s="36"/>
      <c r="M358" s="31"/>
    </row>
    <row r="359" spans="1:13" ht="12.75">
      <c r="A359"/>
      <c r="B359" s="14"/>
      <c r="C359" s="17"/>
      <c r="D359" s="17"/>
      <c r="E359" s="23"/>
      <c r="F359" s="17"/>
      <c r="G359" s="27"/>
      <c r="H359" s="27"/>
      <c r="I359" s="24"/>
      <c r="J359" s="31"/>
      <c r="K359" s="36"/>
      <c r="L359" s="36"/>
      <c r="M359" s="31"/>
    </row>
    <row r="360" spans="1:13" ht="12.75">
      <c r="A360"/>
      <c r="B360" s="14"/>
      <c r="C360" s="17"/>
      <c r="D360" s="17"/>
      <c r="E360" s="23"/>
      <c r="F360" s="17"/>
      <c r="G360" s="27"/>
      <c r="H360" s="27"/>
      <c r="I360" s="24"/>
      <c r="J360" s="31"/>
      <c r="K360" s="36"/>
      <c r="L360" s="36"/>
      <c r="M360" s="31"/>
    </row>
    <row r="361" spans="1:13" ht="12.75">
      <c r="A361"/>
      <c r="B361" s="14"/>
      <c r="C361" s="17"/>
      <c r="D361" s="17"/>
      <c r="E361" s="23"/>
      <c r="F361" s="17"/>
      <c r="G361" s="27"/>
      <c r="H361" s="27"/>
      <c r="I361" s="24"/>
      <c r="J361" s="31"/>
      <c r="K361" s="36"/>
      <c r="L361" s="36"/>
      <c r="M361" s="31"/>
    </row>
    <row r="362" spans="1:13" ht="12.75">
      <c r="A362"/>
      <c r="B362" s="14"/>
      <c r="C362" s="17"/>
      <c r="D362" s="17"/>
      <c r="E362" s="23"/>
      <c r="F362" s="17"/>
      <c r="G362" s="27"/>
      <c r="H362" s="27"/>
      <c r="I362" s="24"/>
      <c r="J362" s="31"/>
      <c r="K362" s="36"/>
      <c r="L362" s="36"/>
      <c r="M362" s="31"/>
    </row>
    <row r="363" spans="1:13" ht="12.75">
      <c r="A363"/>
      <c r="B363" s="14"/>
      <c r="C363" s="17"/>
      <c r="D363" s="17"/>
      <c r="E363" s="23"/>
      <c r="F363" s="17"/>
      <c r="G363" s="27"/>
      <c r="H363" s="27"/>
      <c r="I363" s="24"/>
      <c r="J363" s="31"/>
      <c r="K363" s="36"/>
      <c r="L363" s="36"/>
      <c r="M363" s="31"/>
    </row>
    <row r="364" spans="1:13" ht="12.75">
      <c r="A364"/>
      <c r="B364" s="14"/>
      <c r="C364" s="17"/>
      <c r="D364" s="17"/>
      <c r="E364" s="23"/>
      <c r="F364" s="17"/>
      <c r="G364" s="27"/>
      <c r="H364" s="27"/>
      <c r="I364" s="24"/>
      <c r="J364" s="31"/>
      <c r="K364" s="36"/>
      <c r="L364" s="36"/>
      <c r="M364" s="31"/>
    </row>
    <row r="365" spans="1:13" ht="12.75">
      <c r="A365"/>
      <c r="B365" s="14"/>
      <c r="C365" s="17"/>
      <c r="D365" s="17"/>
      <c r="E365" s="23"/>
      <c r="F365" s="17"/>
      <c r="G365" s="27"/>
      <c r="H365" s="27"/>
      <c r="I365" s="24"/>
      <c r="J365" s="31"/>
      <c r="K365" s="36"/>
      <c r="L365" s="36"/>
      <c r="M365" s="31"/>
    </row>
    <row r="366" spans="1:13" ht="12.75">
      <c r="A366"/>
      <c r="B366" s="14"/>
      <c r="C366" s="17"/>
      <c r="D366" s="17"/>
      <c r="E366" s="23"/>
      <c r="F366" s="17"/>
      <c r="G366" s="27"/>
      <c r="H366" s="27"/>
      <c r="I366" s="24"/>
      <c r="J366" s="31"/>
      <c r="K366" s="36"/>
      <c r="L366" s="36"/>
      <c r="M366" s="31"/>
    </row>
    <row r="367" spans="1:13" ht="12.75">
      <c r="A367"/>
      <c r="B367" s="14"/>
      <c r="C367" s="17"/>
      <c r="D367" s="17"/>
      <c r="E367" s="23"/>
      <c r="F367" s="17"/>
      <c r="G367" s="27"/>
      <c r="H367" s="27"/>
      <c r="I367" s="24"/>
      <c r="J367" s="31"/>
      <c r="K367" s="36"/>
      <c r="L367" s="36"/>
      <c r="M367" s="31"/>
    </row>
    <row r="368" spans="1:13" ht="12.75">
      <c r="A368"/>
      <c r="B368" s="14"/>
      <c r="C368" s="17"/>
      <c r="D368" s="17"/>
      <c r="E368" s="23"/>
      <c r="F368" s="17"/>
      <c r="G368" s="27"/>
      <c r="H368" s="27"/>
      <c r="I368" s="24"/>
      <c r="J368" s="31"/>
      <c r="K368" s="36"/>
      <c r="L368" s="36"/>
      <c r="M368" s="31"/>
    </row>
    <row r="369" spans="1:13" ht="12.75">
      <c r="A369"/>
      <c r="B369" s="14"/>
      <c r="C369" s="17"/>
      <c r="D369" s="17"/>
      <c r="E369" s="23"/>
      <c r="F369" s="17"/>
      <c r="G369" s="27"/>
      <c r="H369" s="27"/>
      <c r="I369" s="24"/>
      <c r="J369" s="31"/>
      <c r="K369" s="36"/>
      <c r="L369" s="36"/>
      <c r="M369" s="31"/>
    </row>
    <row r="370" spans="1:13" ht="12.75">
      <c r="A370"/>
      <c r="B370" s="14"/>
      <c r="C370" s="17"/>
      <c r="D370" s="17"/>
      <c r="E370" s="23"/>
      <c r="F370" s="17"/>
      <c r="G370" s="27"/>
      <c r="H370" s="27"/>
      <c r="I370" s="24"/>
      <c r="J370" s="31"/>
      <c r="K370" s="36"/>
      <c r="L370" s="36"/>
      <c r="M370" s="31"/>
    </row>
    <row r="371" spans="1:13" ht="12.75">
      <c r="A371"/>
      <c r="B371" s="14"/>
      <c r="C371" s="17"/>
      <c r="D371" s="17"/>
      <c r="E371" s="23"/>
      <c r="F371" s="17"/>
      <c r="G371" s="27"/>
      <c r="H371" s="27"/>
      <c r="I371" s="24"/>
      <c r="J371" s="31"/>
      <c r="K371" s="36"/>
      <c r="L371" s="36"/>
      <c r="M371" s="31"/>
    </row>
    <row r="372" spans="1:13" ht="12.75">
      <c r="A372"/>
      <c r="B372" s="14"/>
      <c r="C372" s="17"/>
      <c r="D372" s="17"/>
      <c r="E372" s="23"/>
      <c r="F372" s="17"/>
      <c r="G372" s="27"/>
      <c r="H372" s="27"/>
      <c r="I372" s="24"/>
      <c r="J372" s="31"/>
      <c r="K372" s="36"/>
      <c r="L372" s="36"/>
      <c r="M372" s="31"/>
    </row>
    <row r="373" spans="1:13" ht="12.75">
      <c r="A373"/>
      <c r="B373" s="14"/>
      <c r="C373" s="17"/>
      <c r="D373" s="17"/>
      <c r="E373" s="23"/>
      <c r="F373" s="17"/>
      <c r="G373" s="27"/>
      <c r="H373" s="27"/>
      <c r="I373" s="24"/>
      <c r="J373" s="31"/>
      <c r="K373" s="36"/>
      <c r="L373" s="36"/>
      <c r="M373" s="31"/>
    </row>
    <row r="374" spans="1:13" ht="12.75">
      <c r="A374"/>
      <c r="B374" s="14"/>
      <c r="C374" s="17"/>
      <c r="D374" s="17"/>
      <c r="E374" s="23"/>
      <c r="F374" s="17"/>
      <c r="G374" s="27"/>
      <c r="H374" s="27"/>
      <c r="I374" s="24"/>
      <c r="J374" s="31"/>
      <c r="K374" s="36"/>
      <c r="L374" s="36"/>
      <c r="M374" s="31"/>
    </row>
    <row r="375" spans="1:13" ht="12.75">
      <c r="A375"/>
      <c r="B375" s="14"/>
      <c r="C375" s="17"/>
      <c r="D375" s="17"/>
      <c r="E375" s="23"/>
      <c r="F375" s="17"/>
      <c r="G375" s="27"/>
      <c r="H375" s="27"/>
      <c r="I375" s="24"/>
      <c r="J375" s="31"/>
      <c r="K375" s="36"/>
      <c r="L375" s="36"/>
      <c r="M375" s="31"/>
    </row>
    <row r="376" spans="1:13" ht="12.75">
      <c r="A376"/>
      <c r="B376" s="14"/>
      <c r="C376" s="17"/>
      <c r="D376" s="17"/>
      <c r="E376" s="23"/>
      <c r="F376" s="17"/>
      <c r="G376" s="27"/>
      <c r="H376" s="27"/>
      <c r="I376" s="24"/>
      <c r="J376" s="31"/>
      <c r="K376" s="36"/>
      <c r="L376" s="36"/>
      <c r="M376" s="31"/>
    </row>
    <row r="377" spans="1:13" ht="12.75">
      <c r="A377"/>
      <c r="B377" s="14"/>
      <c r="C377" s="17"/>
      <c r="D377" s="17"/>
      <c r="E377" s="23"/>
      <c r="F377" s="17"/>
      <c r="G377" s="27"/>
      <c r="H377" s="27"/>
      <c r="I377" s="24"/>
      <c r="J377" s="31"/>
      <c r="K377" s="36"/>
      <c r="L377" s="36"/>
      <c r="M377" s="31"/>
    </row>
    <row r="378" spans="1:13" ht="12.75">
      <c r="A378"/>
      <c r="B378" s="14"/>
      <c r="C378" s="17"/>
      <c r="D378" s="17"/>
      <c r="E378" s="23"/>
      <c r="F378" s="17"/>
      <c r="G378" s="27"/>
      <c r="H378" s="27"/>
      <c r="I378" s="24"/>
      <c r="J378" s="31"/>
      <c r="K378" s="36"/>
      <c r="L378" s="36"/>
      <c r="M378" s="31"/>
    </row>
    <row r="379" spans="1:13" ht="12.75">
      <c r="A379"/>
      <c r="B379" s="14"/>
      <c r="C379" s="17"/>
      <c r="D379" s="17"/>
      <c r="E379" s="23"/>
      <c r="F379" s="17"/>
      <c r="G379" s="27"/>
      <c r="H379" s="27"/>
      <c r="I379" s="24"/>
      <c r="J379" s="31"/>
      <c r="K379" s="36"/>
      <c r="L379" s="36"/>
      <c r="M379" s="31"/>
    </row>
    <row r="380" spans="1:13" ht="12.75">
      <c r="A380"/>
      <c r="B380" s="14"/>
      <c r="C380" s="17"/>
      <c r="D380" s="17"/>
      <c r="E380" s="23"/>
      <c r="F380" s="17"/>
      <c r="G380" s="27"/>
      <c r="H380" s="27"/>
      <c r="I380" s="24"/>
      <c r="J380" s="31"/>
      <c r="K380" s="36"/>
      <c r="L380" s="36"/>
      <c r="M380" s="31"/>
    </row>
    <row r="381" spans="1:13" ht="12.75">
      <c r="A381"/>
      <c r="B381" s="14"/>
      <c r="C381" s="17"/>
      <c r="D381" s="17"/>
      <c r="E381" s="23"/>
      <c r="F381" s="17"/>
      <c r="G381" s="27"/>
      <c r="H381" s="27"/>
      <c r="I381" s="24"/>
      <c r="J381" s="31"/>
      <c r="K381" s="36"/>
      <c r="L381" s="36"/>
      <c r="M381" s="31"/>
    </row>
    <row r="382" spans="1:13" ht="12.75">
      <c r="A382"/>
      <c r="B382" s="14"/>
      <c r="C382" s="17"/>
      <c r="D382" s="17"/>
      <c r="E382" s="23"/>
      <c r="F382" s="17"/>
      <c r="G382" s="27"/>
      <c r="H382" s="27"/>
      <c r="I382" s="24"/>
      <c r="J382" s="31"/>
      <c r="K382" s="36"/>
      <c r="L382" s="36"/>
      <c r="M382" s="31"/>
    </row>
    <row r="383" spans="1:13" ht="12.75">
      <c r="A383"/>
      <c r="B383" s="14"/>
      <c r="C383" s="17"/>
      <c r="D383" s="17"/>
      <c r="E383" s="23"/>
      <c r="F383" s="17"/>
      <c r="G383" s="27"/>
      <c r="H383" s="27"/>
      <c r="I383" s="24"/>
      <c r="J383" s="31"/>
      <c r="K383" s="36"/>
      <c r="L383" s="36"/>
      <c r="M383" s="31"/>
    </row>
    <row r="384" spans="1:13" ht="12.75">
      <c r="A384"/>
      <c r="B384" s="14"/>
      <c r="C384" s="17"/>
      <c r="D384" s="17"/>
      <c r="E384" s="23"/>
      <c r="F384" s="17"/>
      <c r="G384" s="27"/>
      <c r="H384" s="27"/>
      <c r="I384" s="24"/>
      <c r="J384" s="31"/>
      <c r="K384" s="36"/>
      <c r="L384" s="36"/>
      <c r="M384" s="31"/>
    </row>
    <row r="385" spans="1:13" ht="12.75">
      <c r="A385"/>
      <c r="B385" s="14"/>
      <c r="C385" s="17"/>
      <c r="D385" s="17"/>
      <c r="E385" s="23"/>
      <c r="F385" s="17"/>
      <c r="G385" s="27"/>
      <c r="H385" s="27"/>
      <c r="I385" s="24"/>
      <c r="J385" s="31"/>
      <c r="K385" s="36"/>
      <c r="L385" s="36"/>
      <c r="M385" s="31"/>
    </row>
    <row r="386" spans="1:13" ht="12.75">
      <c r="A386"/>
      <c r="B386" s="14"/>
      <c r="C386" s="17"/>
      <c r="D386" s="17"/>
      <c r="E386" s="23"/>
      <c r="F386" s="17"/>
      <c r="G386" s="27"/>
      <c r="H386" s="27"/>
      <c r="I386" s="24"/>
      <c r="J386" s="31"/>
      <c r="K386" s="36"/>
      <c r="L386" s="36"/>
      <c r="M386" s="31"/>
    </row>
    <row r="387" spans="1:13" ht="12.75">
      <c r="A387"/>
      <c r="B387" s="14"/>
      <c r="C387" s="17"/>
      <c r="D387" s="17"/>
      <c r="E387" s="23"/>
      <c r="F387" s="17"/>
      <c r="G387" s="27"/>
      <c r="H387" s="27"/>
      <c r="I387" s="24"/>
      <c r="J387" s="31"/>
      <c r="K387" s="36"/>
      <c r="L387" s="36"/>
      <c r="M387" s="31"/>
    </row>
    <row r="388" spans="1:13" ht="12.75">
      <c r="A388"/>
      <c r="B388" s="14"/>
      <c r="C388" s="17"/>
      <c r="D388" s="17"/>
      <c r="E388" s="23"/>
      <c r="F388" s="17"/>
      <c r="G388" s="27"/>
      <c r="H388" s="27"/>
      <c r="I388" s="24"/>
      <c r="J388" s="31"/>
      <c r="K388" s="36"/>
      <c r="L388" s="36"/>
      <c r="M388" s="31"/>
    </row>
    <row r="389" spans="1:13" ht="12.75">
      <c r="A389"/>
      <c r="B389" s="14"/>
      <c r="C389" s="17"/>
      <c r="D389" s="17"/>
      <c r="E389" s="23"/>
      <c r="F389" s="17"/>
      <c r="G389" s="27"/>
      <c r="H389" s="27"/>
      <c r="I389" s="24"/>
      <c r="J389" s="31"/>
      <c r="K389" s="36"/>
      <c r="L389" s="36"/>
      <c r="M389" s="31"/>
    </row>
    <row r="390" spans="1:13" ht="12.75">
      <c r="A390"/>
      <c r="B390" s="14"/>
      <c r="C390" s="17"/>
      <c r="D390" s="17"/>
      <c r="E390" s="23"/>
      <c r="F390" s="17"/>
      <c r="G390" s="27"/>
      <c r="H390" s="27"/>
      <c r="I390" s="24"/>
      <c r="J390" s="31"/>
      <c r="K390" s="36"/>
      <c r="L390" s="36"/>
      <c r="M390" s="31"/>
    </row>
    <row r="391" spans="1:13" ht="12.75">
      <c r="A391"/>
      <c r="B391" s="14"/>
      <c r="C391" s="17"/>
      <c r="D391" s="17"/>
      <c r="E391" s="23"/>
      <c r="F391" s="17"/>
      <c r="G391" s="27"/>
      <c r="H391" s="27"/>
      <c r="I391" s="24"/>
      <c r="J391" s="31"/>
      <c r="K391" s="36"/>
      <c r="L391" s="36"/>
      <c r="M391" s="31"/>
    </row>
    <row r="392" spans="1:13" ht="12.75">
      <c r="A392"/>
      <c r="B392" s="14"/>
      <c r="C392" s="17"/>
      <c r="D392" s="17"/>
      <c r="E392" s="23"/>
      <c r="F392" s="17"/>
      <c r="G392" s="27"/>
      <c r="H392" s="27"/>
      <c r="I392" s="24"/>
      <c r="J392" s="31"/>
      <c r="K392" s="36"/>
      <c r="L392" s="36"/>
      <c r="M392" s="31"/>
    </row>
    <row r="393" spans="1:13" ht="12.75">
      <c r="A393"/>
      <c r="B393" s="14"/>
      <c r="C393" s="17"/>
      <c r="D393" s="17"/>
      <c r="E393" s="23"/>
      <c r="F393" s="17"/>
      <c r="G393" s="27"/>
      <c r="H393" s="27"/>
      <c r="I393" s="24"/>
      <c r="J393" s="31"/>
      <c r="K393" s="36"/>
      <c r="L393" s="36"/>
      <c r="M393" s="31"/>
    </row>
    <row r="394" spans="1:13" ht="12.75">
      <c r="A394"/>
      <c r="B394" s="14"/>
      <c r="C394" s="17"/>
      <c r="D394" s="17"/>
      <c r="E394" s="23"/>
      <c r="F394" s="17"/>
      <c r="G394" s="27"/>
      <c r="H394" s="27"/>
      <c r="I394" s="24"/>
      <c r="J394" s="31"/>
      <c r="K394" s="36"/>
      <c r="L394" s="36"/>
      <c r="M394" s="31"/>
    </row>
    <row r="395" spans="1:13" ht="12.75">
      <c r="A395"/>
      <c r="B395" s="14"/>
      <c r="C395" s="17"/>
      <c r="D395" s="17"/>
      <c r="E395" s="23"/>
      <c r="F395" s="17"/>
      <c r="G395" s="27"/>
      <c r="H395" s="27"/>
      <c r="I395" s="24"/>
      <c r="J395" s="31"/>
      <c r="K395" s="36"/>
      <c r="L395" s="36"/>
      <c r="M395" s="31"/>
    </row>
    <row r="396" spans="1:13" ht="12.75">
      <c r="A396"/>
      <c r="B396" s="14"/>
      <c r="C396" s="17"/>
      <c r="D396" s="17"/>
      <c r="E396" s="23"/>
      <c r="F396" s="17"/>
      <c r="G396" s="27"/>
      <c r="H396" s="27"/>
      <c r="I396" s="24"/>
      <c r="J396" s="31"/>
      <c r="K396" s="36"/>
      <c r="L396" s="36"/>
      <c r="M396" s="31"/>
    </row>
    <row r="397" spans="1:13" ht="12.75">
      <c r="A397"/>
      <c r="B397" s="14"/>
      <c r="C397" s="17"/>
      <c r="D397" s="17"/>
      <c r="E397" s="23"/>
      <c r="F397" s="17"/>
      <c r="G397" s="27"/>
      <c r="H397" s="27"/>
      <c r="I397" s="24"/>
      <c r="J397" s="31"/>
      <c r="K397" s="36"/>
      <c r="L397" s="36"/>
      <c r="M397" s="31"/>
    </row>
    <row r="398" spans="1:13" ht="12.75">
      <c r="A398"/>
      <c r="B398" s="14"/>
      <c r="C398" s="17"/>
      <c r="D398" s="17"/>
      <c r="E398" s="23"/>
      <c r="F398" s="17"/>
      <c r="G398" s="27"/>
      <c r="H398" s="27"/>
      <c r="I398" s="24"/>
      <c r="J398" s="31"/>
      <c r="K398" s="36"/>
      <c r="L398" s="36"/>
      <c r="M398" s="31"/>
    </row>
    <row r="399" spans="1:13" ht="12.75">
      <c r="A399"/>
      <c r="B399" s="14"/>
      <c r="C399" s="17"/>
      <c r="D399" s="17"/>
      <c r="E399" s="23"/>
      <c r="F399" s="17"/>
      <c r="G399" s="27"/>
      <c r="H399" s="27"/>
      <c r="I399" s="24"/>
      <c r="J399" s="31"/>
      <c r="K399" s="36"/>
      <c r="L399" s="36"/>
      <c r="M399" s="31"/>
    </row>
    <row r="400" spans="1:13" ht="12.75">
      <c r="A400"/>
      <c r="B400" s="14"/>
      <c r="C400" s="17"/>
      <c r="D400" s="17"/>
      <c r="E400" s="23"/>
      <c r="F400" s="17"/>
      <c r="G400" s="27"/>
      <c r="H400" s="27"/>
      <c r="I400" s="24"/>
      <c r="J400" s="31"/>
      <c r="K400" s="36"/>
      <c r="L400" s="36"/>
      <c r="M400" s="31"/>
    </row>
    <row r="401" spans="1:13" ht="12.75">
      <c r="A401"/>
      <c r="B401" s="14"/>
      <c r="C401" s="17"/>
      <c r="D401" s="17"/>
      <c r="E401" s="23"/>
      <c r="F401" s="17"/>
      <c r="G401" s="27"/>
      <c r="H401" s="27"/>
      <c r="I401" s="24"/>
      <c r="J401" s="31"/>
      <c r="K401" s="36"/>
      <c r="L401" s="36"/>
      <c r="M401" s="31"/>
    </row>
    <row r="402" spans="1:13" ht="12.75">
      <c r="A402"/>
      <c r="B402" s="14"/>
      <c r="C402" s="17"/>
      <c r="D402" s="17"/>
      <c r="E402" s="23"/>
      <c r="F402" s="17"/>
      <c r="G402" s="27"/>
      <c r="H402" s="27"/>
      <c r="I402" s="24"/>
      <c r="J402" s="31"/>
      <c r="K402" s="36"/>
      <c r="L402" s="36"/>
      <c r="M402" s="31"/>
    </row>
    <row r="403" spans="1:13" ht="12.75">
      <c r="A403"/>
      <c r="B403" s="14"/>
      <c r="C403" s="17"/>
      <c r="D403" s="17"/>
      <c r="E403" s="23"/>
      <c r="F403" s="17"/>
      <c r="G403" s="27"/>
      <c r="H403" s="27"/>
      <c r="I403" s="24"/>
      <c r="J403" s="31"/>
      <c r="K403" s="36"/>
      <c r="L403" s="36"/>
      <c r="M403" s="31"/>
    </row>
    <row r="404" spans="1:13" ht="12.75">
      <c r="A404"/>
      <c r="B404" s="14"/>
      <c r="C404" s="17"/>
      <c r="D404" s="17"/>
      <c r="E404" s="23"/>
      <c r="F404" s="17"/>
      <c r="G404" s="27"/>
      <c r="H404" s="27"/>
      <c r="I404" s="24"/>
      <c r="J404" s="31"/>
      <c r="K404" s="36"/>
      <c r="L404" s="36"/>
      <c r="M404" s="31"/>
    </row>
    <row r="405" spans="1:13" ht="12.75">
      <c r="A405"/>
      <c r="B405" s="14"/>
      <c r="C405" s="17"/>
      <c r="D405" s="17"/>
      <c r="E405" s="23"/>
      <c r="F405" s="17"/>
      <c r="G405" s="27"/>
      <c r="H405" s="27"/>
      <c r="I405" s="24"/>
      <c r="J405" s="31"/>
      <c r="K405" s="36"/>
      <c r="L405" s="36"/>
      <c r="M405" s="31"/>
    </row>
    <row r="406" spans="1:13" ht="12.75">
      <c r="A406"/>
      <c r="B406" s="14"/>
      <c r="C406" s="17"/>
      <c r="D406" s="17"/>
      <c r="E406" s="23"/>
      <c r="F406" s="17"/>
      <c r="G406" s="27"/>
      <c r="H406" s="27"/>
      <c r="I406" s="24"/>
      <c r="J406" s="31"/>
      <c r="K406" s="36"/>
      <c r="L406" s="36"/>
      <c r="M406" s="31"/>
    </row>
    <row r="407" spans="1:13" ht="12.75">
      <c r="A407"/>
      <c r="B407" s="14"/>
      <c r="C407" s="17"/>
      <c r="D407" s="17"/>
      <c r="E407" s="23"/>
      <c r="F407" s="17"/>
      <c r="G407" s="27"/>
      <c r="H407" s="27"/>
      <c r="I407" s="24"/>
      <c r="J407" s="31"/>
      <c r="K407" s="36"/>
      <c r="L407" s="36"/>
      <c r="M407" s="31"/>
    </row>
    <row r="408" spans="1:13" ht="12.75">
      <c r="A408"/>
      <c r="B408" s="14"/>
      <c r="C408" s="17"/>
      <c r="D408" s="17"/>
      <c r="E408" s="23"/>
      <c r="F408" s="17"/>
      <c r="G408" s="27"/>
      <c r="H408" s="27"/>
      <c r="I408" s="24"/>
      <c r="J408" s="31"/>
      <c r="K408" s="36"/>
      <c r="L408" s="36"/>
      <c r="M408" s="31"/>
    </row>
    <row r="409" spans="1:13" ht="12.75">
      <c r="A409"/>
      <c r="B409" s="14"/>
      <c r="C409" s="17"/>
      <c r="D409" s="17"/>
      <c r="E409" s="23"/>
      <c r="F409" s="17"/>
      <c r="G409" s="27"/>
      <c r="H409" s="27"/>
      <c r="I409" s="24"/>
      <c r="J409" s="31"/>
      <c r="K409" s="36"/>
      <c r="L409" s="36"/>
      <c r="M409" s="31"/>
    </row>
    <row r="410" spans="1:13" ht="12.75">
      <c r="A410"/>
      <c r="B410" s="14"/>
      <c r="C410" s="17"/>
      <c r="D410" s="17"/>
      <c r="E410" s="23"/>
      <c r="F410" s="17"/>
      <c r="G410" s="27"/>
      <c r="H410" s="27"/>
      <c r="I410" s="24"/>
      <c r="J410" s="31"/>
      <c r="K410" s="36"/>
      <c r="L410" s="36"/>
      <c r="M410" s="31"/>
    </row>
    <row r="411" spans="1:13" ht="12.75">
      <c r="A411"/>
      <c r="B411" s="14"/>
      <c r="C411" s="17"/>
      <c r="D411" s="17"/>
      <c r="E411" s="23"/>
      <c r="F411" s="17"/>
      <c r="G411" s="27"/>
      <c r="H411" s="27"/>
      <c r="I411" s="24"/>
      <c r="J411" s="31"/>
      <c r="K411" s="36"/>
      <c r="L411" s="36"/>
      <c r="M411" s="31"/>
    </row>
    <row r="412" spans="1:13" ht="12.75">
      <c r="A412"/>
      <c r="B412" s="14"/>
      <c r="C412" s="17"/>
      <c r="D412" s="17"/>
      <c r="E412" s="23"/>
      <c r="F412" s="17"/>
      <c r="G412" s="27"/>
      <c r="H412" s="27"/>
      <c r="I412" s="24"/>
      <c r="J412" s="31"/>
      <c r="K412" s="36"/>
      <c r="L412" s="36"/>
      <c r="M412" s="31"/>
    </row>
    <row r="413" spans="1:13" ht="12.75">
      <c r="A413"/>
      <c r="B413" s="14"/>
      <c r="C413" s="17"/>
      <c r="D413" s="17"/>
      <c r="E413" s="23"/>
      <c r="F413" s="17"/>
      <c r="G413" s="27"/>
      <c r="H413" s="27"/>
      <c r="I413" s="24"/>
      <c r="J413" s="31"/>
      <c r="K413" s="36"/>
      <c r="L413" s="36"/>
      <c r="M413" s="31"/>
    </row>
    <row r="414" spans="1:13" ht="12.75">
      <c r="A414"/>
      <c r="B414" s="14"/>
      <c r="C414" s="17"/>
      <c r="D414" s="17"/>
      <c r="E414" s="23"/>
      <c r="F414" s="17"/>
      <c r="G414" s="27"/>
      <c r="H414" s="27"/>
      <c r="I414" s="24"/>
      <c r="J414" s="31"/>
      <c r="K414" s="36"/>
      <c r="L414" s="36"/>
      <c r="M414" s="31"/>
    </row>
    <row r="415" spans="1:13" ht="12.75">
      <c r="A415"/>
      <c r="B415" s="14"/>
      <c r="C415" s="17"/>
      <c r="D415" s="17"/>
      <c r="E415" s="23"/>
      <c r="F415" s="17"/>
      <c r="G415" s="27"/>
      <c r="H415" s="27"/>
      <c r="I415" s="24"/>
      <c r="J415" s="31"/>
      <c r="K415" s="36"/>
      <c r="L415" s="36"/>
      <c r="M415" s="31"/>
    </row>
    <row r="416" spans="1:13" ht="12.75">
      <c r="A416"/>
      <c r="B416" s="14"/>
      <c r="C416" s="17"/>
      <c r="D416" s="17"/>
      <c r="E416" s="23"/>
      <c r="F416" s="17"/>
      <c r="G416" s="27"/>
      <c r="H416" s="27"/>
      <c r="I416" s="24"/>
      <c r="J416" s="31"/>
      <c r="K416" s="36"/>
      <c r="L416" s="36"/>
      <c r="M416" s="31"/>
    </row>
    <row r="417" spans="1:13" ht="12.75">
      <c r="A417"/>
      <c r="B417" s="14"/>
      <c r="C417" s="17"/>
      <c r="D417" s="17"/>
      <c r="E417" s="23"/>
      <c r="F417" s="17"/>
      <c r="G417" s="27"/>
      <c r="H417" s="27"/>
      <c r="I417" s="24"/>
      <c r="J417" s="31"/>
      <c r="K417" s="36"/>
      <c r="L417" s="36"/>
      <c r="M417" s="31"/>
    </row>
    <row r="418" spans="1:13" ht="12.75">
      <c r="A418"/>
      <c r="B418" s="14"/>
      <c r="C418" s="17"/>
      <c r="D418" s="17"/>
      <c r="E418" s="23"/>
      <c r="F418" s="17"/>
      <c r="G418" s="27"/>
      <c r="H418" s="27"/>
      <c r="I418" s="24"/>
      <c r="J418" s="31"/>
      <c r="K418" s="36"/>
      <c r="L418" s="36"/>
      <c r="M418" s="31"/>
    </row>
    <row r="419" spans="1:13" ht="12.75">
      <c r="A419"/>
      <c r="B419" s="14"/>
      <c r="C419" s="17"/>
      <c r="D419" s="17"/>
      <c r="E419" s="23"/>
      <c r="F419" s="17"/>
      <c r="G419" s="27"/>
      <c r="H419" s="27"/>
      <c r="I419" s="24"/>
      <c r="J419" s="31"/>
      <c r="K419" s="36"/>
      <c r="L419" s="36"/>
      <c r="M419" s="31"/>
    </row>
    <row r="420" spans="1:13" ht="12.75">
      <c r="A420"/>
      <c r="B420" s="14"/>
      <c r="C420" s="17"/>
      <c r="D420" s="17"/>
      <c r="E420" s="23"/>
      <c r="F420" s="17"/>
      <c r="G420" s="27"/>
      <c r="H420" s="27"/>
      <c r="I420" s="24"/>
      <c r="J420" s="31"/>
      <c r="K420" s="36"/>
      <c r="L420" s="36"/>
      <c r="M420" s="31"/>
    </row>
    <row r="421" spans="1:13" ht="12.75">
      <c r="A421"/>
      <c r="B421" s="14"/>
      <c r="C421" s="17"/>
      <c r="D421" s="17"/>
      <c r="E421" s="23"/>
      <c r="F421" s="17"/>
      <c r="G421" s="27"/>
      <c r="H421" s="27"/>
      <c r="I421" s="24"/>
      <c r="J421" s="31"/>
      <c r="K421" s="36"/>
      <c r="L421" s="36"/>
      <c r="M421" s="31"/>
    </row>
    <row r="422" spans="1:13" ht="12.75">
      <c r="A422"/>
      <c r="B422" s="14"/>
      <c r="C422" s="17"/>
      <c r="D422" s="17"/>
      <c r="E422" s="23"/>
      <c r="F422" s="17"/>
      <c r="G422" s="27"/>
      <c r="H422" s="27"/>
      <c r="I422" s="24"/>
      <c r="J422" s="31"/>
      <c r="K422" s="36"/>
      <c r="L422" s="36"/>
      <c r="M422" s="31"/>
    </row>
    <row r="423" spans="1:13" ht="12.75">
      <c r="A423"/>
      <c r="B423" s="14"/>
      <c r="C423" s="17"/>
      <c r="D423" s="17"/>
      <c r="E423" s="23"/>
      <c r="F423" s="17"/>
      <c r="G423" s="27"/>
      <c r="H423" s="27"/>
      <c r="I423" s="24"/>
      <c r="J423" s="31"/>
      <c r="K423" s="36"/>
      <c r="L423" s="36"/>
      <c r="M423" s="31"/>
    </row>
    <row r="424" spans="1:13" ht="12.75">
      <c r="A424"/>
      <c r="B424" s="14"/>
      <c r="C424" s="17"/>
      <c r="D424" s="17"/>
      <c r="E424" s="23"/>
      <c r="F424" s="17"/>
      <c r="G424" s="27"/>
      <c r="H424" s="27"/>
      <c r="I424" s="24"/>
      <c r="J424" s="31"/>
      <c r="K424" s="36"/>
      <c r="L424" s="36"/>
      <c r="M424" s="31"/>
    </row>
    <row r="425" spans="1:13" ht="12.75">
      <c r="A425"/>
      <c r="B425" s="14"/>
      <c r="C425" s="17"/>
      <c r="D425" s="17"/>
      <c r="E425" s="23"/>
      <c r="F425" s="17"/>
      <c r="G425" s="27"/>
      <c r="H425" s="27"/>
      <c r="I425" s="24"/>
      <c r="J425" s="31"/>
      <c r="K425" s="36"/>
      <c r="L425" s="36"/>
      <c r="M425" s="31"/>
    </row>
    <row r="426" spans="1:13" ht="12.75">
      <c r="A426"/>
      <c r="B426" s="14"/>
      <c r="C426" s="17"/>
      <c r="D426" s="17"/>
      <c r="E426" s="23"/>
      <c r="F426" s="17"/>
      <c r="G426" s="27"/>
      <c r="H426" s="27"/>
      <c r="I426" s="24"/>
      <c r="J426" s="31"/>
      <c r="K426" s="36"/>
      <c r="L426" s="36"/>
      <c r="M426" s="31"/>
    </row>
    <row r="427" spans="1:13" ht="12.75">
      <c r="A427"/>
      <c r="B427" s="14"/>
      <c r="C427" s="17"/>
      <c r="D427" s="17"/>
      <c r="E427" s="23"/>
      <c r="F427" s="17"/>
      <c r="G427" s="27"/>
      <c r="H427" s="27"/>
      <c r="I427" s="24"/>
      <c r="J427" s="31"/>
      <c r="K427" s="36"/>
      <c r="L427" s="36"/>
      <c r="M427" s="31"/>
    </row>
    <row r="428" spans="1:13" ht="12.75">
      <c r="A428"/>
      <c r="B428" s="14"/>
      <c r="C428" s="17"/>
      <c r="D428" s="17"/>
      <c r="E428" s="23"/>
      <c r="F428" s="17"/>
      <c r="G428" s="27"/>
      <c r="H428" s="27"/>
      <c r="I428" s="24"/>
      <c r="J428" s="31"/>
      <c r="K428" s="36"/>
      <c r="L428" s="36"/>
      <c r="M428" s="31"/>
    </row>
    <row r="429" spans="1:13" ht="12.75">
      <c r="A429"/>
      <c r="B429" s="14"/>
      <c r="C429" s="17"/>
      <c r="D429" s="17"/>
      <c r="E429" s="23"/>
      <c r="F429" s="17"/>
      <c r="G429" s="27"/>
      <c r="H429" s="27"/>
      <c r="I429" s="24"/>
      <c r="J429" s="31"/>
      <c r="K429" s="36"/>
      <c r="L429" s="36"/>
      <c r="M429" s="31"/>
    </row>
    <row r="430" spans="1:13" ht="12.75">
      <c r="A430"/>
      <c r="B430" s="14"/>
      <c r="C430" s="17"/>
      <c r="D430" s="17"/>
      <c r="E430" s="23"/>
      <c r="F430" s="17"/>
      <c r="G430" s="27"/>
      <c r="H430" s="27"/>
      <c r="I430" s="24"/>
      <c r="J430" s="31"/>
      <c r="K430" s="36"/>
      <c r="L430" s="36"/>
      <c r="M430" s="31"/>
    </row>
    <row r="431" spans="1:13" ht="12.75">
      <c r="A431"/>
      <c r="B431" s="14"/>
      <c r="C431" s="17"/>
      <c r="D431" s="17"/>
      <c r="E431" s="23"/>
      <c r="F431" s="17"/>
      <c r="G431" s="27"/>
      <c r="H431" s="27"/>
      <c r="I431" s="24"/>
      <c r="J431" s="31"/>
      <c r="K431" s="36"/>
      <c r="L431" s="36"/>
      <c r="M431" s="31"/>
    </row>
    <row r="432" spans="1:13" ht="12.75">
      <c r="A432"/>
      <c r="B432" s="14"/>
      <c r="C432" s="17"/>
      <c r="D432" s="17"/>
      <c r="E432" s="23"/>
      <c r="F432" s="17"/>
      <c r="G432" s="27"/>
      <c r="H432" s="27"/>
      <c r="I432" s="24"/>
      <c r="J432" s="31"/>
      <c r="K432" s="36"/>
      <c r="L432" s="36"/>
      <c r="M432" s="31"/>
    </row>
    <row r="433" spans="1:13" ht="12.75">
      <c r="A433"/>
      <c r="B433" s="14"/>
      <c r="C433" s="17"/>
      <c r="D433" s="17"/>
      <c r="E433" s="23"/>
      <c r="F433" s="17"/>
      <c r="G433" s="27"/>
      <c r="H433" s="27"/>
      <c r="I433" s="24"/>
      <c r="J433" s="31"/>
      <c r="K433" s="36"/>
      <c r="L433" s="36"/>
      <c r="M433" s="31"/>
    </row>
    <row r="434" spans="1:13" ht="12.75">
      <c r="A434"/>
      <c r="B434" s="14"/>
      <c r="C434" s="17"/>
      <c r="D434" s="17"/>
      <c r="E434" s="23"/>
      <c r="F434" s="17"/>
      <c r="G434" s="27"/>
      <c r="H434" s="27"/>
      <c r="I434" s="24"/>
      <c r="J434" s="31"/>
      <c r="K434" s="36"/>
      <c r="L434" s="36"/>
      <c r="M434" s="31"/>
    </row>
    <row r="435" spans="1:13" ht="12.75">
      <c r="A435"/>
      <c r="B435" s="14"/>
      <c r="C435" s="17"/>
      <c r="D435" s="17"/>
      <c r="E435" s="23"/>
      <c r="F435" s="17"/>
      <c r="G435" s="27"/>
      <c r="H435" s="27"/>
      <c r="I435" s="24"/>
      <c r="J435" s="31"/>
      <c r="K435" s="36"/>
      <c r="L435" s="36"/>
      <c r="M435" s="31"/>
    </row>
    <row r="436" spans="1:13" ht="12.75">
      <c r="A436"/>
      <c r="B436" s="14"/>
      <c r="C436" s="17"/>
      <c r="D436" s="17"/>
      <c r="E436" s="23"/>
      <c r="F436" s="17"/>
      <c r="G436" s="27"/>
      <c r="H436" s="27"/>
      <c r="I436" s="24"/>
      <c r="J436" s="31"/>
      <c r="K436" s="36"/>
      <c r="L436" s="36"/>
      <c r="M436" s="31"/>
    </row>
    <row r="437" spans="1:13" ht="12.75">
      <c r="A437"/>
      <c r="B437" s="14"/>
      <c r="C437" s="17"/>
      <c r="D437" s="17"/>
      <c r="E437" s="23"/>
      <c r="F437" s="17"/>
      <c r="G437" s="27"/>
      <c r="H437" s="27"/>
      <c r="I437" s="24"/>
      <c r="J437" s="31"/>
      <c r="K437" s="36"/>
      <c r="L437" s="36"/>
      <c r="M437" s="31"/>
    </row>
    <row r="438" spans="1:13" ht="12.75">
      <c r="A438"/>
      <c r="B438" s="14"/>
      <c r="C438" s="17"/>
      <c r="D438" s="17"/>
      <c r="E438" s="23"/>
      <c r="F438" s="17"/>
      <c r="G438" s="27"/>
      <c r="H438" s="27"/>
      <c r="I438" s="24"/>
      <c r="J438" s="31"/>
      <c r="K438" s="36"/>
      <c r="L438" s="36"/>
      <c r="M438" s="31"/>
    </row>
    <row r="439" spans="1:13" ht="12.75">
      <c r="A439"/>
      <c r="B439" s="14"/>
      <c r="C439" s="17"/>
      <c r="D439" s="17"/>
      <c r="E439" s="23"/>
      <c r="F439" s="17"/>
      <c r="G439" s="27"/>
      <c r="H439" s="27"/>
      <c r="I439" s="24"/>
      <c r="J439" s="31"/>
      <c r="K439" s="36"/>
      <c r="L439" s="36"/>
      <c r="M439" s="31"/>
    </row>
    <row r="440" spans="1:13" ht="12.75">
      <c r="A440"/>
      <c r="B440" s="14"/>
      <c r="C440" s="17"/>
      <c r="D440" s="17"/>
      <c r="E440" s="23"/>
      <c r="F440" s="17"/>
      <c r="G440" s="27"/>
      <c r="H440" s="27"/>
      <c r="I440" s="24"/>
      <c r="J440" s="31"/>
      <c r="K440" s="36"/>
      <c r="L440" s="36"/>
      <c r="M440" s="31"/>
    </row>
    <row r="441" spans="1:13" ht="12.75">
      <c r="A441"/>
      <c r="B441" s="14"/>
      <c r="C441" s="17"/>
      <c r="D441" s="17"/>
      <c r="E441" s="23"/>
      <c r="F441" s="17"/>
      <c r="G441" s="27"/>
      <c r="H441" s="27"/>
      <c r="I441" s="24"/>
      <c r="J441" s="31"/>
      <c r="K441" s="36"/>
      <c r="L441" s="36"/>
      <c r="M441" s="31"/>
    </row>
    <row r="442" spans="1:13" ht="12.75">
      <c r="A442"/>
      <c r="B442" s="14"/>
      <c r="C442" s="17"/>
      <c r="D442" s="17"/>
      <c r="E442" s="23"/>
      <c r="F442" s="17"/>
      <c r="G442" s="27"/>
      <c r="H442" s="27"/>
      <c r="I442" s="24"/>
      <c r="J442" s="31"/>
      <c r="K442" s="36"/>
      <c r="L442" s="36"/>
      <c r="M442" s="31"/>
    </row>
    <row r="443" spans="1:13" ht="12.75">
      <c r="A443"/>
      <c r="B443" s="14"/>
      <c r="C443" s="17"/>
      <c r="D443" s="17"/>
      <c r="E443" s="23"/>
      <c r="F443" s="17"/>
      <c r="G443" s="27"/>
      <c r="H443" s="27"/>
      <c r="I443" s="24"/>
      <c r="J443" s="31"/>
      <c r="K443" s="36"/>
      <c r="L443" s="36"/>
      <c r="M443" s="31"/>
    </row>
    <row r="444" spans="1:13" ht="12.75">
      <c r="A444"/>
      <c r="B444" s="14"/>
      <c r="C444" s="17"/>
      <c r="D444" s="17"/>
      <c r="E444" s="23"/>
      <c r="F444" s="17"/>
      <c r="G444" s="27"/>
      <c r="H444" s="27"/>
      <c r="I444" s="24"/>
      <c r="J444" s="31"/>
      <c r="K444" s="36"/>
      <c r="L444" s="36"/>
      <c r="M444" s="31"/>
    </row>
    <row r="445" spans="1:13" ht="12.75">
      <c r="A445"/>
      <c r="B445" s="14"/>
      <c r="C445" s="17"/>
      <c r="D445" s="17"/>
      <c r="E445" s="23"/>
      <c r="F445" s="17"/>
      <c r="G445" s="27"/>
      <c r="H445" s="27"/>
      <c r="I445" s="24"/>
      <c r="J445" s="31"/>
      <c r="K445" s="36"/>
      <c r="L445" s="36"/>
      <c r="M445" s="31"/>
    </row>
    <row r="446" spans="1:13" ht="12.75">
      <c r="A446"/>
      <c r="B446" s="14"/>
      <c r="C446" s="17"/>
      <c r="D446" s="17"/>
      <c r="E446" s="23"/>
      <c r="F446" s="17"/>
      <c r="G446" s="27"/>
      <c r="H446" s="27"/>
      <c r="I446" s="24"/>
      <c r="J446" s="31"/>
      <c r="K446" s="36"/>
      <c r="L446" s="36"/>
      <c r="M446" s="31"/>
    </row>
    <row r="447" spans="1:13" ht="12.75">
      <c r="A447"/>
      <c r="B447" s="14"/>
      <c r="C447" s="17"/>
      <c r="D447" s="17"/>
      <c r="E447" s="23"/>
      <c r="F447" s="17"/>
      <c r="G447" s="27"/>
      <c r="H447" s="27"/>
      <c r="I447" s="24"/>
      <c r="J447" s="31"/>
      <c r="K447" s="36"/>
      <c r="L447" s="36"/>
      <c r="M447" s="31"/>
    </row>
    <row r="448" spans="1:13" ht="12.75">
      <c r="A448"/>
      <c r="B448" s="14"/>
      <c r="C448" s="17"/>
      <c r="D448" s="17"/>
      <c r="E448" s="23"/>
      <c r="F448" s="17"/>
      <c r="G448" s="27"/>
      <c r="H448" s="27"/>
      <c r="I448" s="24"/>
      <c r="J448" s="31"/>
      <c r="K448" s="36"/>
      <c r="L448" s="36"/>
      <c r="M448" s="31"/>
    </row>
    <row r="449" spans="1:13" ht="12.75">
      <c r="A449"/>
      <c r="B449" s="14"/>
      <c r="C449" s="17"/>
      <c r="D449" s="17"/>
      <c r="E449" s="23"/>
      <c r="F449" s="17"/>
      <c r="G449" s="27"/>
      <c r="H449" s="27"/>
      <c r="I449" s="24"/>
      <c r="J449" s="31"/>
      <c r="K449" s="36"/>
      <c r="L449" s="36"/>
      <c r="M449" s="31"/>
    </row>
    <row r="450" spans="1:13" ht="12.75">
      <c r="A450"/>
      <c r="B450" s="14"/>
      <c r="C450" s="17"/>
      <c r="D450" s="17"/>
      <c r="E450" s="23"/>
      <c r="F450" s="17"/>
      <c r="G450" s="27"/>
      <c r="H450" s="27"/>
      <c r="I450" s="24"/>
      <c r="J450" s="31"/>
      <c r="K450" s="36"/>
      <c r="L450" s="36"/>
      <c r="M450" s="31"/>
    </row>
    <row r="451" spans="1:13" ht="12.75">
      <c r="A451"/>
      <c r="B451" s="14"/>
      <c r="C451" s="17"/>
      <c r="D451" s="17"/>
      <c r="E451" s="23"/>
      <c r="F451" s="17"/>
      <c r="G451" s="27"/>
      <c r="H451" s="27"/>
      <c r="I451" s="24"/>
      <c r="J451" s="31"/>
      <c r="K451" s="36"/>
      <c r="L451" s="36"/>
      <c r="M451" s="31"/>
    </row>
    <row r="452" spans="1:13" ht="12.75">
      <c r="A452"/>
      <c r="B452" s="14"/>
      <c r="C452" s="17"/>
      <c r="D452" s="17"/>
      <c r="E452" s="23"/>
      <c r="F452" s="17"/>
      <c r="G452" s="27"/>
      <c r="H452" s="27"/>
      <c r="I452" s="24"/>
      <c r="J452" s="31"/>
      <c r="K452" s="36"/>
      <c r="L452" s="36"/>
      <c r="M452" s="31"/>
    </row>
    <row r="453" spans="1:13" ht="12.75">
      <c r="A453"/>
      <c r="B453" s="14"/>
      <c r="C453" s="17"/>
      <c r="D453" s="17"/>
      <c r="E453" s="23"/>
      <c r="F453" s="17"/>
      <c r="G453" s="27"/>
      <c r="H453" s="27"/>
      <c r="I453" s="24"/>
      <c r="J453" s="31"/>
      <c r="K453" s="36"/>
      <c r="L453" s="36"/>
      <c r="M453" s="31"/>
    </row>
    <row r="454" spans="1:13" ht="12.75">
      <c r="A454"/>
      <c r="B454" s="14"/>
      <c r="C454" s="17"/>
      <c r="D454" s="17"/>
      <c r="E454" s="23"/>
      <c r="F454" s="17"/>
      <c r="G454" s="27"/>
      <c r="H454" s="27"/>
      <c r="I454" s="24"/>
      <c r="J454" s="31"/>
      <c r="K454" s="36"/>
      <c r="L454" s="36"/>
      <c r="M454" s="31"/>
    </row>
    <row r="455" spans="1:13" ht="12.75">
      <c r="A455"/>
      <c r="B455" s="14"/>
      <c r="C455" s="17"/>
      <c r="D455" s="17"/>
      <c r="E455" s="23"/>
      <c r="F455" s="17"/>
      <c r="G455" s="27"/>
      <c r="H455" s="27"/>
      <c r="I455" s="24"/>
      <c r="J455" s="31"/>
      <c r="K455" s="36"/>
      <c r="L455" s="36"/>
      <c r="M455" s="31"/>
    </row>
    <row r="456" spans="1:13" ht="12.75">
      <c r="A456"/>
      <c r="B456" s="14"/>
      <c r="C456" s="17"/>
      <c r="D456" s="17"/>
      <c r="E456" s="23"/>
      <c r="F456" s="17"/>
      <c r="G456" s="27"/>
      <c r="H456" s="27"/>
      <c r="I456" s="24"/>
      <c r="J456" s="31"/>
      <c r="K456" s="36"/>
      <c r="L456" s="36"/>
      <c r="M456" s="31"/>
    </row>
    <row r="457" spans="1:13" ht="12.75">
      <c r="A457"/>
      <c r="B457" s="14"/>
      <c r="C457" s="17"/>
      <c r="D457" s="17"/>
      <c r="E457" s="23"/>
      <c r="F457" s="17"/>
      <c r="G457" s="27"/>
      <c r="H457" s="27"/>
      <c r="I457" s="24"/>
      <c r="J457" s="31"/>
      <c r="K457" s="36"/>
      <c r="L457" s="36"/>
      <c r="M457" s="31"/>
    </row>
    <row r="458" spans="1:13" ht="12.75">
      <c r="A458"/>
      <c r="B458" s="14"/>
      <c r="C458" s="17"/>
      <c r="D458" s="17"/>
      <c r="E458" s="23"/>
      <c r="F458" s="17"/>
      <c r="G458" s="27"/>
      <c r="H458" s="27"/>
      <c r="I458" s="24"/>
      <c r="J458" s="31"/>
      <c r="K458" s="36"/>
      <c r="L458" s="36"/>
      <c r="M458" s="31"/>
    </row>
    <row r="459" spans="1:13" ht="12.75">
      <c r="A459"/>
      <c r="B459" s="14"/>
      <c r="C459" s="17"/>
      <c r="D459" s="17"/>
      <c r="E459" s="23"/>
      <c r="F459" s="17"/>
      <c r="G459" s="27"/>
      <c r="H459" s="27"/>
      <c r="I459" s="24"/>
      <c r="J459" s="31"/>
      <c r="K459" s="36"/>
      <c r="L459" s="36"/>
      <c r="M459" s="31"/>
    </row>
    <row r="460" spans="1:13" ht="12.75">
      <c r="A460"/>
      <c r="B460" s="14"/>
      <c r="C460" s="17"/>
      <c r="D460" s="17"/>
      <c r="E460" s="23"/>
      <c r="F460" s="17"/>
      <c r="G460" s="27"/>
      <c r="H460" s="27"/>
      <c r="I460" s="24"/>
      <c r="J460" s="31"/>
      <c r="K460" s="36"/>
      <c r="L460" s="36"/>
      <c r="M460" s="31"/>
    </row>
    <row r="461" spans="1:13" ht="12.75">
      <c r="A461"/>
      <c r="B461" s="14"/>
      <c r="C461" s="17"/>
      <c r="D461" s="17"/>
      <c r="E461" s="23"/>
      <c r="F461" s="17"/>
      <c r="G461" s="27"/>
      <c r="H461" s="27"/>
      <c r="I461" s="24"/>
      <c r="J461" s="31"/>
      <c r="K461" s="36"/>
      <c r="L461" s="36"/>
      <c r="M461" s="31"/>
    </row>
    <row r="462" spans="1:13" ht="12.75">
      <c r="A462"/>
      <c r="B462" s="14"/>
      <c r="C462" s="17"/>
      <c r="D462" s="17"/>
      <c r="E462" s="23"/>
      <c r="F462" s="17"/>
      <c r="G462" s="27"/>
      <c r="H462" s="27"/>
      <c r="I462" s="24"/>
      <c r="J462" s="31"/>
      <c r="K462" s="36"/>
      <c r="L462" s="36"/>
      <c r="M462" s="31"/>
    </row>
    <row r="463" spans="1:13" ht="12.75">
      <c r="A463"/>
      <c r="B463" s="14"/>
      <c r="C463" s="17"/>
      <c r="D463" s="17"/>
      <c r="E463" s="23"/>
      <c r="F463" s="17"/>
      <c r="G463" s="27"/>
      <c r="H463" s="27"/>
      <c r="I463" s="24"/>
      <c r="J463" s="31"/>
      <c r="K463" s="36"/>
      <c r="L463" s="36"/>
      <c r="M463" s="31"/>
    </row>
    <row r="464" spans="1:13" ht="12.75">
      <c r="A464"/>
      <c r="B464" s="14"/>
      <c r="C464" s="17"/>
      <c r="D464" s="17"/>
      <c r="E464" s="23"/>
      <c r="F464" s="17"/>
      <c r="G464" s="27"/>
      <c r="H464" s="27"/>
      <c r="I464" s="24"/>
      <c r="J464" s="31"/>
      <c r="K464" s="36"/>
      <c r="L464" s="36"/>
      <c r="M464" s="31"/>
    </row>
    <row r="465" spans="1:13" ht="12.75">
      <c r="A465"/>
      <c r="B465" s="14"/>
      <c r="C465" s="17"/>
      <c r="D465" s="17"/>
      <c r="E465" s="23"/>
      <c r="F465" s="17"/>
      <c r="G465" s="27"/>
      <c r="H465" s="27"/>
      <c r="I465" s="24"/>
      <c r="J465" s="31"/>
      <c r="K465" s="36"/>
      <c r="L465" s="36"/>
      <c r="M465" s="31"/>
    </row>
    <row r="466" spans="1:13" ht="12.75">
      <c r="A466"/>
      <c r="B466" s="14"/>
      <c r="C466" s="17"/>
      <c r="D466" s="17"/>
      <c r="E466" s="23"/>
      <c r="F466" s="17"/>
      <c r="G466" s="27"/>
      <c r="H466" s="27"/>
      <c r="I466" s="24"/>
      <c r="J466" s="31"/>
      <c r="K466" s="36"/>
      <c r="L466" s="36"/>
      <c r="M466" s="31"/>
    </row>
    <row r="467" spans="1:13" ht="12.75">
      <c r="A467"/>
      <c r="B467" s="14"/>
      <c r="C467" s="17"/>
      <c r="D467" s="17"/>
      <c r="E467" s="23"/>
      <c r="F467" s="17"/>
      <c r="G467" s="27"/>
      <c r="H467" s="27"/>
      <c r="I467" s="24"/>
      <c r="J467" s="31"/>
      <c r="K467" s="36"/>
      <c r="L467" s="36"/>
      <c r="M467" s="31"/>
    </row>
    <row r="468" spans="1:13" ht="12.75">
      <c r="A468"/>
      <c r="B468" s="14"/>
      <c r="C468" s="17"/>
      <c r="D468" s="17"/>
      <c r="E468" s="23"/>
      <c r="F468" s="17"/>
      <c r="G468" s="27"/>
      <c r="H468" s="27"/>
      <c r="I468" s="24"/>
      <c r="J468" s="31"/>
      <c r="K468" s="36"/>
      <c r="L468" s="36"/>
      <c r="M468" s="31"/>
    </row>
    <row r="469" spans="1:13" ht="12.75">
      <c r="A469"/>
      <c r="B469" s="14"/>
      <c r="C469" s="17"/>
      <c r="D469" s="17"/>
      <c r="E469" s="23"/>
      <c r="F469" s="17"/>
      <c r="G469" s="27"/>
      <c r="H469" s="27"/>
      <c r="I469" s="24"/>
      <c r="J469" s="31"/>
      <c r="K469" s="36"/>
      <c r="L469" s="36"/>
      <c r="M469" s="31"/>
    </row>
    <row r="470" spans="1:13" ht="12.75">
      <c r="A470"/>
      <c r="B470" s="14"/>
      <c r="C470" s="17"/>
      <c r="D470" s="17"/>
      <c r="E470" s="23"/>
      <c r="F470" s="17"/>
      <c r="G470" s="27"/>
      <c r="H470" s="27"/>
      <c r="I470" s="24"/>
      <c r="J470" s="31"/>
      <c r="K470" s="36"/>
      <c r="L470" s="36"/>
      <c r="M470" s="31"/>
    </row>
    <row r="471" spans="1:13" ht="12.75">
      <c r="A471"/>
      <c r="B471" s="14"/>
      <c r="C471" s="17"/>
      <c r="D471" s="17"/>
      <c r="E471" s="23"/>
      <c r="F471" s="17"/>
      <c r="G471" s="27"/>
      <c r="H471" s="27"/>
      <c r="I471" s="24"/>
      <c r="J471" s="31"/>
      <c r="K471" s="36"/>
      <c r="L471" s="36"/>
      <c r="M471" s="31"/>
    </row>
    <row r="472" spans="1:13" ht="12.75">
      <c r="A472"/>
      <c r="B472" s="14"/>
      <c r="C472" s="17"/>
      <c r="D472" s="17"/>
      <c r="E472" s="23"/>
      <c r="F472" s="17"/>
      <c r="G472" s="27"/>
      <c r="H472" s="27"/>
      <c r="I472" s="24"/>
      <c r="J472" s="31"/>
      <c r="K472" s="36"/>
      <c r="L472" s="36"/>
      <c r="M472" s="31"/>
    </row>
    <row r="473" spans="1:13" ht="12.75">
      <c r="A473"/>
      <c r="B473" s="14"/>
      <c r="C473" s="17"/>
      <c r="D473" s="17"/>
      <c r="E473" s="23"/>
      <c r="F473" s="17"/>
      <c r="G473" s="27"/>
      <c r="H473" s="27"/>
      <c r="I473" s="24"/>
      <c r="J473" s="31"/>
      <c r="K473" s="36"/>
      <c r="L473" s="36"/>
      <c r="M473" s="31"/>
    </row>
    <row r="474" spans="1:13" ht="12.75">
      <c r="A474"/>
      <c r="B474" s="14"/>
      <c r="C474" s="17"/>
      <c r="D474" s="17"/>
      <c r="E474" s="23"/>
      <c r="F474" s="17"/>
      <c r="G474" s="27"/>
      <c r="H474" s="27"/>
      <c r="I474" s="24"/>
      <c r="J474" s="31"/>
      <c r="K474" s="36"/>
      <c r="L474" s="36"/>
      <c r="M474" s="31"/>
    </row>
    <row r="475" spans="1:13" ht="12.75">
      <c r="A475"/>
      <c r="B475" s="14"/>
      <c r="C475" s="17"/>
      <c r="D475" s="17"/>
      <c r="E475" s="23"/>
      <c r="F475" s="17"/>
      <c r="G475" s="27"/>
      <c r="H475" s="27"/>
      <c r="I475" s="24"/>
      <c r="J475" s="31"/>
      <c r="K475" s="36"/>
      <c r="L475" s="36"/>
      <c r="M475" s="31"/>
    </row>
    <row r="476" spans="1:13" ht="12.75">
      <c r="A476"/>
      <c r="B476" s="14"/>
      <c r="C476" s="17"/>
      <c r="D476" s="17"/>
      <c r="E476" s="23"/>
      <c r="F476" s="17"/>
      <c r="G476" s="27"/>
      <c r="H476" s="27"/>
      <c r="I476" s="24"/>
      <c r="J476" s="31"/>
      <c r="K476" s="36"/>
      <c r="L476" s="36"/>
      <c r="M476" s="31"/>
    </row>
    <row r="477" spans="1:13" ht="12.75">
      <c r="A477"/>
      <c r="B477" s="14"/>
      <c r="C477" s="17"/>
      <c r="D477" s="17"/>
      <c r="E477" s="23"/>
      <c r="F477" s="17"/>
      <c r="G477" s="27"/>
      <c r="H477" s="27"/>
      <c r="I477" s="24"/>
      <c r="J477" s="31"/>
      <c r="K477" s="36"/>
      <c r="L477" s="36"/>
      <c r="M477" s="31"/>
    </row>
    <row r="478" spans="1:13" ht="12.75">
      <c r="A478"/>
      <c r="B478" s="14"/>
      <c r="C478" s="17"/>
      <c r="D478" s="17"/>
      <c r="E478" s="23"/>
      <c r="F478" s="17"/>
      <c r="G478" s="27"/>
      <c r="H478" s="27"/>
      <c r="I478" s="24"/>
      <c r="J478" s="31"/>
      <c r="K478" s="36"/>
      <c r="L478" s="36"/>
      <c r="M478" s="31"/>
    </row>
    <row r="479" spans="1:13" ht="12.75">
      <c r="A479"/>
      <c r="B479" s="14"/>
      <c r="C479" s="17"/>
      <c r="D479" s="17"/>
      <c r="E479" s="23"/>
      <c r="F479" s="17"/>
      <c r="G479" s="27"/>
      <c r="H479" s="27"/>
      <c r="I479" s="24"/>
      <c r="J479" s="31"/>
      <c r="K479" s="36"/>
      <c r="L479" s="36"/>
      <c r="M479" s="31"/>
    </row>
    <row r="480" spans="1:13" ht="12.75">
      <c r="A480"/>
      <c r="B480" s="14"/>
      <c r="C480" s="17"/>
      <c r="D480" s="17"/>
      <c r="E480" s="23"/>
      <c r="F480" s="17"/>
      <c r="G480" s="27"/>
      <c r="H480" s="27"/>
      <c r="I480" s="24"/>
      <c r="J480" s="31"/>
      <c r="K480" s="36"/>
      <c r="L480" s="36"/>
      <c r="M480" s="31"/>
    </row>
    <row r="481" spans="1:13" ht="12.75">
      <c r="A481"/>
      <c r="B481" s="14"/>
      <c r="C481" s="17"/>
      <c r="D481" s="17"/>
      <c r="E481" s="23"/>
      <c r="F481" s="17"/>
      <c r="G481" s="27"/>
      <c r="H481" s="27"/>
      <c r="I481" s="24"/>
      <c r="J481" s="31"/>
      <c r="K481" s="36"/>
      <c r="L481" s="36"/>
      <c r="M481" s="31"/>
    </row>
    <row r="482" spans="1:13" ht="12.75">
      <c r="A482"/>
      <c r="B482" s="14"/>
      <c r="C482" s="17"/>
      <c r="D482" s="17"/>
      <c r="E482" s="23"/>
      <c r="F482" s="17"/>
      <c r="G482" s="27"/>
      <c r="H482" s="27"/>
      <c r="I482" s="24"/>
      <c r="J482" s="31"/>
      <c r="K482" s="36"/>
      <c r="L482" s="36"/>
      <c r="M482" s="31"/>
    </row>
    <row r="483" spans="1:13" ht="12.75">
      <c r="A483"/>
      <c r="B483" s="14"/>
      <c r="C483" s="17"/>
      <c r="D483" s="17"/>
      <c r="E483" s="23"/>
      <c r="F483" s="17"/>
      <c r="G483" s="27"/>
      <c r="H483" s="27"/>
      <c r="I483" s="24"/>
      <c r="J483" s="31"/>
      <c r="K483" s="36"/>
      <c r="L483" s="36"/>
      <c r="M483" s="31"/>
    </row>
    <row r="484" spans="1:13" ht="12.75">
      <c r="A484"/>
      <c r="B484" s="14"/>
      <c r="C484" s="17"/>
      <c r="D484" s="17"/>
      <c r="E484" s="23"/>
      <c r="F484" s="17"/>
      <c r="G484" s="27"/>
      <c r="H484" s="27"/>
      <c r="I484" s="24"/>
      <c r="J484" s="31"/>
      <c r="K484" s="36"/>
      <c r="L484" s="36"/>
      <c r="M484" s="31"/>
    </row>
    <row r="485" spans="1:13" ht="12.75">
      <c r="A485"/>
      <c r="B485" s="14"/>
      <c r="C485" s="17"/>
      <c r="D485" s="17"/>
      <c r="E485" s="23"/>
      <c r="F485" s="17"/>
      <c r="G485" s="27"/>
      <c r="H485" s="27"/>
      <c r="I485" s="24"/>
      <c r="J485" s="31"/>
      <c r="K485" s="36"/>
      <c r="L485" s="36"/>
      <c r="M485" s="31"/>
    </row>
    <row r="486" spans="1:13" ht="12.75">
      <c r="A486"/>
      <c r="B486" s="14"/>
      <c r="C486" s="17"/>
      <c r="D486" s="17"/>
      <c r="E486" s="23"/>
      <c r="F486" s="17"/>
      <c r="G486" s="27"/>
      <c r="H486" s="27"/>
      <c r="I486" s="24"/>
      <c r="J486" s="31"/>
      <c r="K486" s="36"/>
      <c r="L486" s="36"/>
      <c r="M486" s="31"/>
    </row>
    <row r="487" spans="1:13" ht="12.75">
      <c r="A487"/>
      <c r="B487" s="14"/>
      <c r="C487" s="17"/>
      <c r="D487" s="17"/>
      <c r="E487" s="23"/>
      <c r="F487" s="17"/>
      <c r="G487" s="27"/>
      <c r="H487" s="27"/>
      <c r="I487" s="24"/>
      <c r="J487" s="31"/>
      <c r="K487" s="36"/>
      <c r="L487" s="36"/>
      <c r="M487" s="31"/>
    </row>
    <row r="488" spans="1:13" ht="12.75">
      <c r="A488"/>
      <c r="B488" s="14"/>
      <c r="C488" s="17"/>
      <c r="D488" s="17"/>
      <c r="E488" s="23"/>
      <c r="F488" s="17"/>
      <c r="G488" s="27"/>
      <c r="H488" s="27"/>
      <c r="I488" s="24"/>
      <c r="J488" s="31"/>
      <c r="K488" s="36"/>
      <c r="L488" s="36"/>
      <c r="M488" s="31"/>
    </row>
    <row r="489" spans="1:13" ht="12.75">
      <c r="A489"/>
      <c r="B489" s="14"/>
      <c r="C489" s="17"/>
      <c r="D489" s="17"/>
      <c r="E489" s="23"/>
      <c r="F489" s="17"/>
      <c r="G489" s="27"/>
      <c r="H489" s="27"/>
      <c r="I489" s="24"/>
      <c r="J489" s="31"/>
      <c r="K489" s="36"/>
      <c r="L489" s="36"/>
      <c r="M489" s="31"/>
    </row>
    <row r="490" spans="1:13" ht="12.75">
      <c r="A490"/>
      <c r="B490" s="14"/>
      <c r="C490" s="17"/>
      <c r="D490" s="17"/>
      <c r="E490" s="23"/>
      <c r="F490" s="17"/>
      <c r="G490" s="27"/>
      <c r="H490" s="27"/>
      <c r="I490" s="24"/>
      <c r="J490" s="31"/>
      <c r="K490" s="36"/>
      <c r="L490" s="36"/>
      <c r="M490" s="31"/>
    </row>
    <row r="491" spans="1:13" ht="12.75">
      <c r="A491"/>
      <c r="B491" s="14"/>
      <c r="C491" s="17"/>
      <c r="D491" s="17"/>
      <c r="E491" s="23"/>
      <c r="F491" s="17"/>
      <c r="G491" s="27"/>
      <c r="H491" s="27"/>
      <c r="I491" s="24"/>
      <c r="J491" s="31"/>
      <c r="K491" s="36"/>
      <c r="L491" s="36"/>
      <c r="M491" s="31"/>
    </row>
    <row r="492" spans="1:13" ht="12.75">
      <c r="A492"/>
      <c r="B492" s="14"/>
      <c r="C492" s="17"/>
      <c r="D492" s="17"/>
      <c r="E492" s="23"/>
      <c r="F492" s="17"/>
      <c r="G492" s="27"/>
      <c r="H492" s="27"/>
      <c r="I492" s="24"/>
      <c r="J492" s="31"/>
      <c r="K492" s="36"/>
      <c r="L492" s="36"/>
      <c r="M492" s="31"/>
    </row>
    <row r="493" spans="1:13" ht="12.75">
      <c r="A493"/>
      <c r="B493" s="14"/>
      <c r="C493" s="17"/>
      <c r="D493" s="17"/>
      <c r="E493" s="23"/>
      <c r="F493" s="17"/>
      <c r="G493" s="27"/>
      <c r="H493" s="27"/>
      <c r="I493" s="24"/>
      <c r="J493" s="31"/>
      <c r="K493" s="36"/>
      <c r="L493" s="36"/>
      <c r="M493" s="31"/>
    </row>
    <row r="494" spans="1:13" ht="12.75">
      <c r="A494"/>
      <c r="B494" s="14"/>
      <c r="C494" s="17"/>
      <c r="D494" s="17"/>
      <c r="E494" s="23"/>
      <c r="F494" s="17"/>
      <c r="G494" s="27"/>
      <c r="H494" s="27"/>
      <c r="I494" s="24"/>
      <c r="J494" s="31"/>
      <c r="K494" s="36"/>
      <c r="L494" s="36"/>
      <c r="M494" s="31"/>
    </row>
    <row r="495" spans="1:13" ht="12.75">
      <c r="A495"/>
      <c r="B495" s="14"/>
      <c r="C495" s="17"/>
      <c r="D495" s="17"/>
      <c r="E495" s="23"/>
      <c r="F495" s="17"/>
      <c r="G495" s="27"/>
      <c r="H495" s="27"/>
      <c r="I495" s="24"/>
      <c r="J495" s="31"/>
      <c r="K495" s="36"/>
      <c r="L495" s="36"/>
      <c r="M495" s="31"/>
    </row>
    <row r="496" spans="1:13" ht="12.75">
      <c r="A496"/>
      <c r="B496" s="14"/>
      <c r="C496" s="17"/>
      <c r="D496" s="17"/>
      <c r="E496" s="23"/>
      <c r="F496" s="17"/>
      <c r="G496" s="27"/>
      <c r="H496" s="27"/>
      <c r="I496" s="24"/>
      <c r="J496" s="31"/>
      <c r="K496" s="36"/>
      <c r="L496" s="36"/>
      <c r="M496" s="31"/>
    </row>
    <row r="497" spans="1:13" ht="12.75">
      <c r="A497"/>
      <c r="B497" s="14"/>
      <c r="C497" s="17"/>
      <c r="D497" s="17"/>
      <c r="E497" s="23"/>
      <c r="F497" s="17"/>
      <c r="G497" s="27"/>
      <c r="H497" s="27"/>
      <c r="I497" s="24"/>
      <c r="J497" s="31"/>
      <c r="K497" s="36"/>
      <c r="L497" s="36"/>
      <c r="M497" s="31"/>
    </row>
    <row r="498" spans="1:13" ht="12.75">
      <c r="A498"/>
      <c r="B498" s="14"/>
      <c r="C498" s="17"/>
      <c r="D498" s="17"/>
      <c r="E498" s="23"/>
      <c r="F498" s="17"/>
      <c r="G498" s="27"/>
      <c r="H498" s="27"/>
      <c r="I498" s="24"/>
      <c r="J498" s="31"/>
      <c r="K498" s="36"/>
      <c r="L498" s="36"/>
      <c r="M498" s="31"/>
    </row>
    <row r="499" spans="1:13" ht="12.75">
      <c r="A499"/>
      <c r="B499" s="14"/>
      <c r="C499" s="17"/>
      <c r="D499" s="17"/>
      <c r="E499" s="23"/>
      <c r="F499" s="17"/>
      <c r="G499" s="27"/>
      <c r="H499" s="27"/>
      <c r="I499" s="24"/>
      <c r="J499" s="31"/>
      <c r="K499" s="36"/>
      <c r="L499" s="36"/>
      <c r="M499" s="31"/>
    </row>
    <row r="500" spans="1:13" ht="12.75">
      <c r="A500"/>
      <c r="B500" s="14"/>
      <c r="C500" s="17"/>
      <c r="D500" s="17"/>
      <c r="E500" s="23"/>
      <c r="F500" s="17"/>
      <c r="G500" s="27"/>
      <c r="H500" s="27"/>
      <c r="I500" s="24"/>
      <c r="J500" s="31"/>
      <c r="K500" s="36"/>
      <c r="L500" s="36"/>
      <c r="M500" s="31"/>
    </row>
    <row r="501" spans="1:13" ht="12.75">
      <c r="A501"/>
      <c r="B501" s="14"/>
      <c r="C501" s="17"/>
      <c r="D501" s="17"/>
      <c r="E501" s="23"/>
      <c r="F501" s="17"/>
      <c r="G501" s="27"/>
      <c r="H501" s="27"/>
      <c r="I501" s="24"/>
      <c r="J501" s="31"/>
      <c r="K501" s="36"/>
      <c r="L501" s="36"/>
      <c r="M501" s="31"/>
    </row>
    <row r="502" spans="1:13" ht="12.75">
      <c r="A502"/>
      <c r="B502" s="14"/>
      <c r="C502" s="17"/>
      <c r="D502" s="17"/>
      <c r="E502" s="23"/>
      <c r="F502" s="17"/>
      <c r="G502" s="27"/>
      <c r="H502" s="27"/>
      <c r="I502" s="24"/>
      <c r="J502" s="31"/>
      <c r="K502" s="36"/>
      <c r="L502" s="36"/>
      <c r="M502" s="31"/>
    </row>
    <row r="503" spans="1:13" ht="12.75">
      <c r="A503"/>
      <c r="B503" s="14"/>
      <c r="C503" s="17"/>
      <c r="D503" s="17"/>
      <c r="E503" s="23"/>
      <c r="F503" s="17"/>
      <c r="G503" s="27"/>
      <c r="H503" s="27"/>
      <c r="I503" s="24"/>
      <c r="J503" s="31"/>
      <c r="K503" s="36"/>
      <c r="L503" s="36"/>
      <c r="M503" s="31"/>
    </row>
    <row r="504" spans="1:13" ht="12.75">
      <c r="A504"/>
      <c r="B504" s="14"/>
      <c r="C504" s="17"/>
      <c r="D504" s="17"/>
      <c r="E504" s="23"/>
      <c r="F504" s="17"/>
      <c r="G504" s="27"/>
      <c r="H504" s="27"/>
      <c r="I504" s="24"/>
      <c r="J504" s="31"/>
      <c r="K504" s="36"/>
      <c r="L504" s="36"/>
      <c r="M504" s="31"/>
    </row>
    <row r="505" spans="1:13" ht="12.75">
      <c r="A505"/>
      <c r="B505" s="14"/>
      <c r="C505" s="17"/>
      <c r="D505" s="17"/>
      <c r="E505" s="23"/>
      <c r="F505" s="17"/>
      <c r="G505" s="27"/>
      <c r="H505" s="27"/>
      <c r="I505" s="24"/>
      <c r="J505" s="31"/>
      <c r="K505" s="36"/>
      <c r="L505" s="36"/>
      <c r="M505" s="31"/>
    </row>
    <row r="506" spans="1:13" ht="12.75">
      <c r="A506"/>
      <c r="B506" s="14"/>
      <c r="C506" s="17"/>
      <c r="D506" s="17"/>
      <c r="E506" s="23"/>
      <c r="F506" s="17"/>
      <c r="G506" s="27"/>
      <c r="H506" s="27"/>
      <c r="I506" s="24"/>
      <c r="J506" s="31"/>
      <c r="K506" s="36"/>
      <c r="L506" s="36"/>
      <c r="M506" s="31"/>
    </row>
    <row r="507" spans="1:13" ht="12.75">
      <c r="A507"/>
      <c r="B507" s="14"/>
      <c r="C507" s="17"/>
      <c r="D507" s="17"/>
      <c r="E507" s="23"/>
      <c r="F507" s="17"/>
      <c r="G507" s="27"/>
      <c r="H507" s="27"/>
      <c r="I507" s="24"/>
      <c r="J507" s="31"/>
      <c r="K507" s="36"/>
      <c r="L507" s="36"/>
      <c r="M507" s="31"/>
    </row>
    <row r="508" spans="1:13" ht="12.75">
      <c r="A508"/>
      <c r="B508" s="14"/>
      <c r="C508" s="17"/>
      <c r="D508" s="17"/>
      <c r="E508" s="23"/>
      <c r="F508" s="17"/>
      <c r="G508" s="27"/>
      <c r="H508" s="27"/>
      <c r="I508" s="24"/>
      <c r="J508" s="31"/>
      <c r="K508" s="36"/>
      <c r="L508" s="36"/>
      <c r="M508" s="31"/>
    </row>
    <row r="509" spans="1:13" ht="12.75">
      <c r="A509"/>
      <c r="B509" s="14"/>
      <c r="C509" s="17"/>
      <c r="D509" s="17"/>
      <c r="E509" s="23"/>
      <c r="F509" s="17"/>
      <c r="G509" s="27"/>
      <c r="H509" s="27"/>
      <c r="I509" s="24"/>
      <c r="J509" s="31"/>
      <c r="K509" s="36"/>
      <c r="L509" s="36"/>
      <c r="M509" s="31"/>
    </row>
    <row r="510" spans="1:13" ht="12.75">
      <c r="A510"/>
      <c r="B510" s="14"/>
      <c r="C510" s="17"/>
      <c r="D510" s="17"/>
      <c r="E510" s="23"/>
      <c r="F510" s="17"/>
      <c r="G510" s="27"/>
      <c r="H510" s="27"/>
      <c r="I510" s="24"/>
      <c r="J510" s="31"/>
      <c r="K510" s="36"/>
      <c r="L510" s="36"/>
      <c r="M510" s="31"/>
    </row>
    <row r="511" spans="1:13" ht="12.75">
      <c r="A511"/>
      <c r="B511" s="14"/>
      <c r="C511" s="17"/>
      <c r="D511" s="17"/>
      <c r="E511" s="23"/>
      <c r="F511" s="17"/>
      <c r="G511" s="27"/>
      <c r="H511" s="27"/>
      <c r="I511" s="24"/>
      <c r="J511" s="31"/>
      <c r="K511" s="36"/>
      <c r="L511" s="36"/>
      <c r="M511" s="31"/>
    </row>
    <row r="512" spans="1:13" ht="12.75">
      <c r="A512"/>
      <c r="B512" s="14"/>
      <c r="C512" s="17"/>
      <c r="D512" s="17"/>
      <c r="E512" s="23"/>
      <c r="F512" s="17"/>
      <c r="G512" s="27"/>
      <c r="H512" s="27"/>
      <c r="I512" s="24"/>
      <c r="J512" s="31"/>
      <c r="K512" s="36"/>
      <c r="L512" s="36"/>
      <c r="M512" s="31"/>
    </row>
    <row r="513" spans="1:13" ht="15.75" customHeight="1">
      <c r="A513"/>
      <c r="E513" s="23"/>
      <c r="F513" s="17"/>
      <c r="G513" s="27"/>
      <c r="H513" s="27"/>
      <c r="I513" s="24"/>
    </row>
    <row r="514" spans="1:13" ht="15.75" customHeight="1">
      <c r="A514"/>
      <c r="E514" s="23"/>
      <c r="F514" s="17"/>
      <c r="G514" s="27"/>
      <c r="H514" s="27"/>
      <c r="I514" s="24"/>
    </row>
    <row r="515" spans="1:13" ht="15.75" customHeight="1">
      <c r="A515"/>
      <c r="E515" s="23"/>
      <c r="F515" s="17"/>
      <c r="G515" s="27"/>
      <c r="H515" s="27"/>
      <c r="I515" s="24"/>
    </row>
    <row r="516" spans="1:13" ht="15.75" customHeight="1">
      <c r="A516"/>
      <c r="E516" s="23"/>
      <c r="F516" s="17"/>
      <c r="G516" s="27"/>
      <c r="H516" s="27"/>
      <c r="I516" s="24"/>
    </row>
    <row r="517" spans="1:13" ht="15.75" customHeight="1">
      <c r="A517"/>
      <c r="E517" s="23"/>
      <c r="F517" s="17"/>
      <c r="G517" s="27"/>
      <c r="H517" s="27"/>
      <c r="I517" s="24"/>
    </row>
    <row r="518" spans="1:13" ht="15.75" customHeight="1">
      <c r="A518"/>
      <c r="E518" s="23"/>
      <c r="F518" s="17"/>
      <c r="G518" s="27"/>
      <c r="H518" s="27"/>
      <c r="I518" s="24"/>
    </row>
    <row r="519" spans="1:13" ht="15.75" customHeight="1">
      <c r="A519"/>
      <c r="E519" s="23"/>
      <c r="F519" s="17"/>
      <c r="G519" s="27"/>
      <c r="H519" s="27"/>
      <c r="I519" s="24"/>
    </row>
    <row r="520" spans="1:13" ht="15.75" customHeight="1">
      <c r="A520"/>
      <c r="E520" s="23"/>
      <c r="F520" s="17"/>
      <c r="G520" s="27"/>
      <c r="H520" s="27"/>
      <c r="I520" s="24"/>
    </row>
    <row r="521" spans="1:13" ht="15.75" customHeight="1">
      <c r="A521"/>
      <c r="E521" s="23"/>
      <c r="F521" s="17"/>
      <c r="G521" s="27"/>
      <c r="H521" s="27"/>
      <c r="I521" s="24"/>
    </row>
    <row r="522" spans="1:13" ht="15.75" customHeight="1">
      <c r="A522"/>
      <c r="E522" s="23"/>
      <c r="F522" s="17"/>
      <c r="G522" s="27"/>
      <c r="H522" s="27"/>
      <c r="I522" s="24"/>
    </row>
    <row r="523" spans="1:13" ht="15.75" customHeight="1">
      <c r="A523"/>
      <c r="C523"/>
      <c r="D523"/>
      <c r="E523" s="23"/>
      <c r="F523" s="17"/>
      <c r="G523" s="27"/>
      <c r="H523" s="27"/>
      <c r="I523" s="24"/>
      <c r="J523"/>
      <c r="L523" s="39"/>
      <c r="M523"/>
    </row>
    <row r="524" spans="1:13" ht="15.75" customHeight="1">
      <c r="A524"/>
      <c r="C524"/>
      <c r="D524"/>
      <c r="E524" s="23"/>
      <c r="F524" s="17"/>
      <c r="G524" s="27"/>
      <c r="H524" s="27"/>
      <c r="I524" s="24"/>
      <c r="J524"/>
      <c r="L524" s="39"/>
      <c r="M524"/>
    </row>
    <row r="525" spans="1:13" ht="15.75" customHeight="1">
      <c r="A525"/>
      <c r="C525"/>
      <c r="D525"/>
      <c r="E525" s="23"/>
      <c r="F525" s="17"/>
      <c r="G525" s="27"/>
      <c r="H525" s="27"/>
      <c r="I525" s="24"/>
      <c r="J525"/>
      <c r="L525" s="39"/>
      <c r="M525"/>
    </row>
    <row r="526" spans="1:13" ht="15.75" customHeight="1">
      <c r="A526"/>
      <c r="C526"/>
      <c r="D526"/>
      <c r="E526" s="23"/>
      <c r="F526" s="17"/>
      <c r="G526" s="27"/>
      <c r="H526" s="27"/>
      <c r="I526" s="24"/>
      <c r="J526"/>
      <c r="L526" s="39"/>
      <c r="M526"/>
    </row>
    <row r="527" spans="1:13" ht="15.75" customHeight="1">
      <c r="A527"/>
      <c r="C527"/>
      <c r="D527"/>
      <c r="E527" s="23"/>
      <c r="F527" s="17"/>
      <c r="G527" s="27"/>
      <c r="H527" s="27"/>
      <c r="I527" s="24"/>
      <c r="J527"/>
      <c r="L527" s="39"/>
      <c r="M527"/>
    </row>
    <row r="528" spans="1:13" ht="15.75" customHeight="1">
      <c r="A528"/>
      <c r="C528"/>
      <c r="D528"/>
      <c r="E528" s="23"/>
      <c r="F528" s="17"/>
      <c r="G528" s="27"/>
      <c r="H528" s="27"/>
      <c r="I528" s="24"/>
      <c r="J528"/>
      <c r="L528" s="39"/>
      <c r="M528"/>
    </row>
    <row r="529" spans="1:13" ht="15.75" customHeight="1">
      <c r="A529"/>
      <c r="C529"/>
      <c r="D529"/>
      <c r="E529" s="23"/>
      <c r="F529" s="17"/>
      <c r="G529" s="27"/>
      <c r="H529" s="27"/>
      <c r="I529" s="24"/>
      <c r="J529"/>
      <c r="L529" s="39"/>
      <c r="M529"/>
    </row>
    <row r="530" spans="1:13" ht="15.75" customHeight="1">
      <c r="A530"/>
      <c r="C530"/>
      <c r="D530"/>
      <c r="E530" s="23"/>
      <c r="F530" s="17"/>
      <c r="G530" s="27"/>
      <c r="H530" s="27"/>
      <c r="I530" s="24"/>
      <c r="J530"/>
      <c r="L530" s="39"/>
      <c r="M530"/>
    </row>
    <row r="531" spans="1:13" ht="15.75" customHeight="1">
      <c r="A531"/>
      <c r="C531"/>
      <c r="D531"/>
      <c r="E531" s="23"/>
      <c r="F531" s="17"/>
      <c r="G531" s="27"/>
      <c r="H531" s="27"/>
      <c r="I531" s="24"/>
      <c r="J531"/>
      <c r="L531" s="39"/>
      <c r="M531"/>
    </row>
    <row r="532" spans="1:13" ht="15.75" customHeight="1">
      <c r="A532"/>
      <c r="C532"/>
      <c r="D532"/>
      <c r="E532" s="23"/>
      <c r="F532" s="17"/>
      <c r="G532" s="27"/>
      <c r="H532" s="27"/>
      <c r="I532" s="24"/>
      <c r="J532"/>
      <c r="L532" s="39"/>
      <c r="M532"/>
    </row>
    <row r="533" spans="1:13" ht="15.75" customHeight="1">
      <c r="A533"/>
      <c r="C533"/>
      <c r="D533"/>
      <c r="E533" s="23"/>
      <c r="F533" s="17"/>
      <c r="G533" s="27"/>
      <c r="H533" s="27"/>
      <c r="I533" s="24"/>
      <c r="J533"/>
      <c r="L533" s="39"/>
      <c r="M533"/>
    </row>
    <row r="534" spans="1:13" ht="15.75" customHeight="1">
      <c r="A534"/>
      <c r="C534"/>
      <c r="D534"/>
      <c r="E534" s="23"/>
      <c r="F534" s="17"/>
      <c r="G534" s="27"/>
      <c r="H534" s="27"/>
      <c r="I534" s="24"/>
      <c r="J534"/>
      <c r="L534" s="39"/>
      <c r="M534"/>
    </row>
    <row r="535" spans="1:13" ht="15.75" customHeight="1">
      <c r="A535"/>
      <c r="C535"/>
      <c r="D535"/>
      <c r="E535" s="23"/>
      <c r="F535" s="17"/>
      <c r="G535" s="27"/>
      <c r="H535" s="27"/>
      <c r="I535" s="24"/>
      <c r="J535"/>
      <c r="L535" s="39"/>
      <c r="M535"/>
    </row>
    <row r="536" spans="1:13" ht="15.75" customHeight="1">
      <c r="A536"/>
      <c r="C536"/>
      <c r="D536"/>
      <c r="E536" s="23"/>
      <c r="F536" s="17"/>
      <c r="G536" s="27"/>
      <c r="H536" s="27"/>
      <c r="I536" s="24"/>
      <c r="J536"/>
      <c r="L536" s="39"/>
      <c r="M536"/>
    </row>
    <row r="537" spans="1:13" ht="15.75" customHeight="1">
      <c r="A537"/>
      <c r="C537"/>
      <c r="D537"/>
      <c r="E537" s="23"/>
      <c r="F537" s="17"/>
      <c r="G537" s="27"/>
      <c r="H537" s="27"/>
      <c r="I537" s="24"/>
      <c r="J537"/>
      <c r="L537" s="39"/>
      <c r="M537"/>
    </row>
    <row r="538" spans="1:13" ht="15.75" customHeight="1">
      <c r="A538"/>
      <c r="C538"/>
      <c r="D538"/>
      <c r="E538" s="23"/>
      <c r="F538" s="17"/>
      <c r="G538" s="27"/>
      <c r="H538" s="27"/>
      <c r="I538" s="24"/>
      <c r="J538"/>
      <c r="L538" s="39"/>
      <c r="M538"/>
    </row>
  </sheetData>
  <autoFilter ref="B1:M35">
    <filterColumn colId="2"/>
    <filterColumn colId="5"/>
    <filterColumn colId="6"/>
    <filterColumn colId="8"/>
    <filterColumn colId="9"/>
    <filterColumn colId="10"/>
    <filterColumn colId="11"/>
  </autoFilter>
  <conditionalFormatting sqref="B36:D37 J31:M33 E9:I14 B38">
    <cfRule type="notContainsBlanks" dxfId="31" priority="8">
      <formula>LEN(TRIM(B9))&gt;0</formula>
    </cfRule>
  </conditionalFormatting>
  <conditionalFormatting sqref="E39:I538 B39:D512 J39:M512 B3:M38">
    <cfRule type="expression" dxfId="14" priority="23">
      <formula>#REF!=1</formula>
    </cfRule>
  </conditionalFormatting>
  <conditionalFormatting sqref="E39:I538 B39:D512 J39:M512 B3:M38">
    <cfRule type="expression" dxfId="13" priority="24">
      <formula>#REF!=0</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sheetPr>
    <outlinePr summaryBelow="0" summaryRight="0"/>
  </sheetPr>
  <dimension ref="A1:I78"/>
  <sheetViews>
    <sheetView workbookViewId="0"/>
  </sheetViews>
  <sheetFormatPr defaultColWidth="12.7109375" defaultRowHeight="15.75" customHeight="1"/>
  <sheetData>
    <row r="1" spans="1:9" ht="15.75" customHeight="1">
      <c r="A1" s="19" t="s">
        <v>66</v>
      </c>
      <c r="B1" s="19" t="s">
        <v>67</v>
      </c>
      <c r="C1" s="19" t="s">
        <v>68</v>
      </c>
      <c r="D1" s="19" t="s">
        <v>69</v>
      </c>
      <c r="E1" s="19" t="s">
        <v>70</v>
      </c>
      <c r="F1" s="19" t="s">
        <v>71</v>
      </c>
      <c r="G1" s="19" t="s">
        <v>71</v>
      </c>
      <c r="H1" s="19" t="s">
        <v>71</v>
      </c>
      <c r="I1" s="19" t="s">
        <v>71</v>
      </c>
    </row>
    <row r="2" spans="1:9" ht="15.75" customHeight="1">
      <c r="A2" s="19">
        <v>1</v>
      </c>
      <c r="B2" s="19">
        <v>1</v>
      </c>
      <c r="C2" s="19" t="s">
        <v>72</v>
      </c>
      <c r="D2" s="19">
        <v>1</v>
      </c>
      <c r="E2" s="19" t="s">
        <v>73</v>
      </c>
      <c r="F2" s="19" t="s">
        <v>74</v>
      </c>
      <c r="G2" s="19" t="s">
        <v>75</v>
      </c>
      <c r="H2" s="19" t="s">
        <v>76</v>
      </c>
      <c r="I2" s="19" t="s">
        <v>45</v>
      </c>
    </row>
    <row r="3" spans="1:9" ht="15.75" customHeight="1">
      <c r="A3" s="19">
        <v>1</v>
      </c>
      <c r="B3" s="19">
        <v>1</v>
      </c>
      <c r="C3" s="19" t="s">
        <v>72</v>
      </c>
      <c r="D3" s="19">
        <v>2</v>
      </c>
      <c r="E3" s="19" t="s">
        <v>77</v>
      </c>
      <c r="F3" s="19" t="s">
        <v>78</v>
      </c>
      <c r="G3" s="19" t="s">
        <v>75</v>
      </c>
      <c r="H3" s="19" t="s">
        <v>19</v>
      </c>
      <c r="I3" s="19" t="s">
        <v>45</v>
      </c>
    </row>
    <row r="4" spans="1:9" ht="15.75" customHeight="1">
      <c r="A4" s="19">
        <v>1</v>
      </c>
      <c r="B4" s="19">
        <v>1</v>
      </c>
      <c r="C4" s="19" t="s">
        <v>72</v>
      </c>
      <c r="D4" s="19">
        <v>3</v>
      </c>
      <c r="E4" s="19" t="s">
        <v>79</v>
      </c>
      <c r="F4" s="19" t="s">
        <v>80</v>
      </c>
      <c r="G4" s="19" t="s">
        <v>75</v>
      </c>
      <c r="H4" s="19" t="s">
        <v>81</v>
      </c>
      <c r="I4" s="19" t="s">
        <v>45</v>
      </c>
    </row>
    <row r="5" spans="1:9" ht="15.75" customHeight="1">
      <c r="A5" s="19">
        <v>1</v>
      </c>
      <c r="B5" s="19">
        <v>1</v>
      </c>
      <c r="C5" s="19" t="s">
        <v>72</v>
      </c>
      <c r="D5" s="19">
        <v>4</v>
      </c>
      <c r="E5" s="19" t="s">
        <v>82</v>
      </c>
      <c r="F5" s="19" t="s">
        <v>83</v>
      </c>
      <c r="G5" s="19" t="s">
        <v>75</v>
      </c>
      <c r="H5" s="19" t="s">
        <v>81</v>
      </c>
      <c r="I5" s="19" t="s">
        <v>45</v>
      </c>
    </row>
    <row r="6" spans="1:9" ht="15.75" customHeight="1">
      <c r="A6" s="19">
        <v>1</v>
      </c>
      <c r="B6" s="19">
        <v>1</v>
      </c>
      <c r="C6" s="19" t="s">
        <v>72</v>
      </c>
      <c r="D6" s="19">
        <v>5</v>
      </c>
      <c r="E6" s="19" t="s">
        <v>84</v>
      </c>
      <c r="F6" s="19" t="s">
        <v>85</v>
      </c>
      <c r="G6" s="19" t="s">
        <v>75</v>
      </c>
      <c r="H6" s="19" t="s">
        <v>81</v>
      </c>
      <c r="I6" s="19" t="s">
        <v>45</v>
      </c>
    </row>
    <row r="7" spans="1:9" ht="15.75" customHeight="1">
      <c r="A7" s="19">
        <v>1</v>
      </c>
      <c r="B7" s="19">
        <v>1</v>
      </c>
      <c r="C7" s="19" t="s">
        <v>72</v>
      </c>
      <c r="D7" s="19">
        <v>6</v>
      </c>
      <c r="E7" s="19" t="s">
        <v>86</v>
      </c>
      <c r="F7" s="19" t="s">
        <v>87</v>
      </c>
      <c r="G7" s="19" t="s">
        <v>75</v>
      </c>
      <c r="H7" s="19" t="s">
        <v>88</v>
      </c>
      <c r="I7" s="19" t="s">
        <v>45</v>
      </c>
    </row>
    <row r="8" spans="1:9" ht="15.75" customHeight="1">
      <c r="A8" s="19">
        <v>1</v>
      </c>
      <c r="B8" s="19">
        <v>1</v>
      </c>
      <c r="C8" s="19" t="s">
        <v>89</v>
      </c>
      <c r="D8" s="19">
        <v>1</v>
      </c>
      <c r="E8" s="19" t="s">
        <v>90</v>
      </c>
      <c r="F8" s="19" t="s">
        <v>91</v>
      </c>
      <c r="G8" s="19">
        <v>1.4</v>
      </c>
      <c r="H8" s="19" t="s">
        <v>92</v>
      </c>
      <c r="I8" s="19" t="s">
        <v>93</v>
      </c>
    </row>
    <row r="9" spans="1:9" ht="15.75" customHeight="1">
      <c r="A9" s="19">
        <v>1</v>
      </c>
      <c r="B9" s="19">
        <v>1</v>
      </c>
      <c r="C9" s="19" t="s">
        <v>89</v>
      </c>
      <c r="D9" s="19">
        <v>2</v>
      </c>
      <c r="E9" s="19" t="s">
        <v>94</v>
      </c>
      <c r="F9" s="19" t="s">
        <v>95</v>
      </c>
      <c r="G9" s="19">
        <v>1.4</v>
      </c>
      <c r="H9" s="19" t="s">
        <v>92</v>
      </c>
      <c r="I9" s="19" t="s">
        <v>93</v>
      </c>
    </row>
    <row r="10" spans="1:9" ht="15.75" customHeight="1">
      <c r="A10" s="19">
        <v>1</v>
      </c>
      <c r="B10" s="19">
        <v>1</v>
      </c>
      <c r="C10" s="19" t="s">
        <v>89</v>
      </c>
      <c r="D10" s="19">
        <v>3</v>
      </c>
      <c r="E10" s="19" t="s">
        <v>96</v>
      </c>
      <c r="F10" s="19" t="s">
        <v>97</v>
      </c>
      <c r="G10" s="19">
        <v>1.4</v>
      </c>
      <c r="H10" s="19" t="s">
        <v>92</v>
      </c>
      <c r="I10" s="19" t="s">
        <v>93</v>
      </c>
    </row>
    <row r="11" spans="1:9" ht="15.75" customHeight="1">
      <c r="A11" s="19">
        <v>1</v>
      </c>
      <c r="B11" s="19">
        <v>1</v>
      </c>
      <c r="C11" s="19" t="s">
        <v>89</v>
      </c>
      <c r="D11" s="19">
        <v>4</v>
      </c>
      <c r="E11" s="19" t="s">
        <v>98</v>
      </c>
      <c r="F11" s="19" t="s">
        <v>99</v>
      </c>
      <c r="G11" s="19">
        <v>1.4</v>
      </c>
      <c r="H11" s="19" t="s">
        <v>100</v>
      </c>
      <c r="I11" s="19" t="s">
        <v>93</v>
      </c>
    </row>
    <row r="12" spans="1:9" ht="15.75" customHeight="1">
      <c r="A12" s="19">
        <v>1</v>
      </c>
      <c r="B12" s="19">
        <v>1</v>
      </c>
      <c r="C12" s="19" t="s">
        <v>89</v>
      </c>
      <c r="D12" s="19">
        <v>5</v>
      </c>
      <c r="E12" s="19" t="s">
        <v>101</v>
      </c>
      <c r="F12" s="19" t="s">
        <v>102</v>
      </c>
      <c r="G12" s="19">
        <v>1.4</v>
      </c>
      <c r="H12" s="19" t="s">
        <v>92</v>
      </c>
      <c r="I12" s="19" t="s">
        <v>93</v>
      </c>
    </row>
    <row r="13" spans="1:9" ht="15.75" customHeight="1">
      <c r="A13" s="19">
        <v>1</v>
      </c>
      <c r="B13" s="19">
        <v>1</v>
      </c>
      <c r="C13" s="19" t="s">
        <v>89</v>
      </c>
      <c r="D13" s="19">
        <v>6</v>
      </c>
      <c r="E13" s="19" t="s">
        <v>103</v>
      </c>
      <c r="F13" s="19" t="s">
        <v>104</v>
      </c>
      <c r="G13" s="19">
        <v>1.4</v>
      </c>
      <c r="H13" s="19" t="s">
        <v>100</v>
      </c>
      <c r="I13" s="19" t="s">
        <v>93</v>
      </c>
    </row>
    <row r="14" spans="1:9" ht="15.75" customHeight="1">
      <c r="A14" s="19">
        <v>1</v>
      </c>
      <c r="B14" s="19">
        <v>1</v>
      </c>
      <c r="C14" s="19" t="s">
        <v>105</v>
      </c>
      <c r="D14" s="19">
        <v>1</v>
      </c>
      <c r="E14" s="19" t="s">
        <v>106</v>
      </c>
      <c r="F14" s="19" t="s">
        <v>107</v>
      </c>
      <c r="G14" s="19" t="s">
        <v>108</v>
      </c>
      <c r="H14" s="19" t="s">
        <v>92</v>
      </c>
      <c r="I14" s="19" t="s">
        <v>47</v>
      </c>
    </row>
    <row r="15" spans="1:9" ht="15.75" customHeight="1">
      <c r="A15" s="19">
        <v>1</v>
      </c>
      <c r="B15" s="19">
        <v>1</v>
      </c>
      <c r="C15" s="19" t="s">
        <v>105</v>
      </c>
      <c r="D15" s="19">
        <v>2</v>
      </c>
      <c r="E15" s="19" t="s">
        <v>109</v>
      </c>
      <c r="F15" s="19" t="s">
        <v>110</v>
      </c>
      <c r="G15" s="19" t="s">
        <v>108</v>
      </c>
      <c r="H15" s="19" t="s">
        <v>92</v>
      </c>
      <c r="I15" s="19" t="s">
        <v>47</v>
      </c>
    </row>
    <row r="16" spans="1:9" ht="15.75" customHeight="1">
      <c r="A16" s="19">
        <v>1</v>
      </c>
      <c r="B16" s="19">
        <v>1</v>
      </c>
      <c r="C16" s="19" t="s">
        <v>105</v>
      </c>
      <c r="D16" s="19">
        <v>3</v>
      </c>
      <c r="E16" s="19" t="s">
        <v>111</v>
      </c>
      <c r="F16" s="19" t="s">
        <v>112</v>
      </c>
      <c r="G16" s="19" t="s">
        <v>108</v>
      </c>
      <c r="H16" s="19" t="s">
        <v>92</v>
      </c>
      <c r="I16" s="19" t="s">
        <v>47</v>
      </c>
    </row>
    <row r="17" spans="1:9" ht="15.75" customHeight="1">
      <c r="A17" s="19">
        <v>1</v>
      </c>
      <c r="B17" s="19">
        <v>1</v>
      </c>
      <c r="C17" s="19" t="s">
        <v>105</v>
      </c>
      <c r="D17" s="19">
        <v>4</v>
      </c>
      <c r="E17" s="19" t="s">
        <v>113</v>
      </c>
      <c r="F17" s="19" t="s">
        <v>114</v>
      </c>
      <c r="G17" s="19" t="s">
        <v>108</v>
      </c>
      <c r="H17" s="19" t="s">
        <v>92</v>
      </c>
      <c r="I17" s="19" t="s">
        <v>47</v>
      </c>
    </row>
    <row r="18" spans="1:9" ht="15.75" customHeight="1">
      <c r="A18" s="19">
        <v>1</v>
      </c>
      <c r="B18" s="19">
        <v>1</v>
      </c>
      <c r="C18" s="19" t="s">
        <v>105</v>
      </c>
      <c r="D18" s="19">
        <v>5</v>
      </c>
      <c r="E18" s="19" t="s">
        <v>115</v>
      </c>
      <c r="F18" s="19" t="s">
        <v>116</v>
      </c>
      <c r="G18" s="19" t="s">
        <v>108</v>
      </c>
      <c r="H18" s="19" t="s">
        <v>100</v>
      </c>
      <c r="I18" s="19" t="s">
        <v>47</v>
      </c>
    </row>
    <row r="19" spans="1:9" ht="15.75" customHeight="1">
      <c r="A19" s="19">
        <v>1</v>
      </c>
      <c r="B19" s="19">
        <v>1</v>
      </c>
      <c r="C19" s="19" t="s">
        <v>105</v>
      </c>
      <c r="D19" s="19">
        <v>6</v>
      </c>
      <c r="E19" s="19" t="s">
        <v>117</v>
      </c>
      <c r="F19" s="19" t="s">
        <v>118</v>
      </c>
      <c r="G19" s="19" t="s">
        <v>108</v>
      </c>
      <c r="H19" s="19" t="s">
        <v>92</v>
      </c>
      <c r="I19" s="19" t="s">
        <v>47</v>
      </c>
    </row>
    <row r="20" spans="1:9" ht="15.75" customHeight="1">
      <c r="A20" s="19">
        <v>1</v>
      </c>
      <c r="B20" s="19">
        <v>1</v>
      </c>
      <c r="C20" s="19" t="s">
        <v>119</v>
      </c>
      <c r="D20" s="19">
        <v>1</v>
      </c>
      <c r="E20" s="19" t="s">
        <v>120</v>
      </c>
      <c r="F20" s="19" t="s">
        <v>121</v>
      </c>
      <c r="G20" s="19" t="s">
        <v>108</v>
      </c>
      <c r="H20" s="19" t="s">
        <v>13</v>
      </c>
      <c r="I20" s="19" t="s">
        <v>46</v>
      </c>
    </row>
    <row r="21" spans="1:9" ht="15.75" customHeight="1">
      <c r="A21" s="19">
        <v>1</v>
      </c>
      <c r="B21" s="19">
        <v>1</v>
      </c>
      <c r="C21" s="19" t="s">
        <v>119</v>
      </c>
      <c r="D21" s="19">
        <v>2</v>
      </c>
      <c r="E21" s="19" t="s">
        <v>122</v>
      </c>
      <c r="F21" s="19" t="s">
        <v>123</v>
      </c>
      <c r="G21" s="19" t="s">
        <v>108</v>
      </c>
      <c r="H21" s="19" t="s">
        <v>13</v>
      </c>
      <c r="I21" s="19" t="s">
        <v>46</v>
      </c>
    </row>
    <row r="22" spans="1:9" ht="15.75" customHeight="1">
      <c r="A22" s="19">
        <v>1</v>
      </c>
      <c r="B22" s="19">
        <v>1</v>
      </c>
      <c r="C22" s="19" t="s">
        <v>119</v>
      </c>
      <c r="D22" s="19">
        <v>3</v>
      </c>
      <c r="E22" s="19" t="s">
        <v>124</v>
      </c>
      <c r="F22" s="19" t="s">
        <v>125</v>
      </c>
      <c r="G22" s="19" t="s">
        <v>108</v>
      </c>
      <c r="H22" s="19" t="s">
        <v>13</v>
      </c>
      <c r="I22" s="19" t="s">
        <v>46</v>
      </c>
    </row>
    <row r="23" spans="1:9" ht="15.75" customHeight="1">
      <c r="A23" s="19">
        <v>1</v>
      </c>
      <c r="B23" s="19">
        <v>1</v>
      </c>
      <c r="C23" s="19" t="s">
        <v>119</v>
      </c>
      <c r="D23" s="19">
        <v>4</v>
      </c>
      <c r="E23" s="19" t="s">
        <v>126</v>
      </c>
      <c r="F23" s="19" t="s">
        <v>127</v>
      </c>
      <c r="G23" s="19" t="s">
        <v>108</v>
      </c>
      <c r="H23" s="19" t="s">
        <v>13</v>
      </c>
      <c r="I23" s="19" t="s">
        <v>46</v>
      </c>
    </row>
    <row r="24" spans="1:9" ht="15.75" customHeight="1">
      <c r="A24" s="19">
        <v>1</v>
      </c>
      <c r="B24" s="19">
        <v>1</v>
      </c>
      <c r="C24" s="19" t="s">
        <v>119</v>
      </c>
      <c r="D24" s="19">
        <v>5</v>
      </c>
      <c r="E24" s="19" t="s">
        <v>128</v>
      </c>
      <c r="F24" s="19" t="s">
        <v>129</v>
      </c>
      <c r="G24" s="19" t="s">
        <v>108</v>
      </c>
      <c r="H24" s="19" t="s">
        <v>13</v>
      </c>
      <c r="I24" s="19" t="s">
        <v>46</v>
      </c>
    </row>
    <row r="25" spans="1:9" ht="15.75" customHeight="1">
      <c r="A25" s="19">
        <v>1</v>
      </c>
      <c r="B25" s="19">
        <v>1</v>
      </c>
      <c r="C25" s="19" t="s">
        <v>119</v>
      </c>
      <c r="D25" s="19">
        <v>6</v>
      </c>
      <c r="E25" s="19" t="s">
        <v>130</v>
      </c>
      <c r="F25" s="19" t="s">
        <v>131</v>
      </c>
      <c r="G25" s="19" t="s">
        <v>108</v>
      </c>
      <c r="H25" s="19" t="s">
        <v>13</v>
      </c>
      <c r="I25" s="19" t="s">
        <v>46</v>
      </c>
    </row>
    <row r="26" spans="1:9" ht="15.75" customHeight="1">
      <c r="A26" s="19">
        <v>1</v>
      </c>
      <c r="B26" s="19">
        <v>1</v>
      </c>
      <c r="C26" s="19" t="s">
        <v>132</v>
      </c>
      <c r="D26" s="19">
        <v>1</v>
      </c>
      <c r="E26" s="19" t="s">
        <v>133</v>
      </c>
      <c r="F26" s="19" t="s">
        <v>134</v>
      </c>
      <c r="G26" s="19" t="s">
        <v>135</v>
      </c>
      <c r="H26" s="19" t="s">
        <v>25</v>
      </c>
      <c r="I26" s="19" t="s">
        <v>93</v>
      </c>
    </row>
    <row r="27" spans="1:9" ht="15.75" customHeight="1">
      <c r="A27" s="19">
        <v>1</v>
      </c>
      <c r="B27" s="19">
        <v>1</v>
      </c>
      <c r="C27" s="19" t="s">
        <v>132</v>
      </c>
      <c r="D27" s="19">
        <v>2</v>
      </c>
      <c r="E27" s="19" t="s">
        <v>136</v>
      </c>
      <c r="F27" s="19" t="s">
        <v>137</v>
      </c>
      <c r="G27" s="19" t="s">
        <v>135</v>
      </c>
      <c r="H27" s="19" t="s">
        <v>138</v>
      </c>
      <c r="I27" s="19" t="s">
        <v>93</v>
      </c>
    </row>
    <row r="28" spans="1:9" ht="15.75" customHeight="1">
      <c r="A28" s="19">
        <v>1</v>
      </c>
      <c r="B28" s="19">
        <v>1</v>
      </c>
      <c r="C28" s="19" t="s">
        <v>132</v>
      </c>
      <c r="D28" s="19">
        <v>3</v>
      </c>
      <c r="E28" s="19" t="s">
        <v>139</v>
      </c>
      <c r="F28" s="19" t="s">
        <v>140</v>
      </c>
      <c r="G28" s="19" t="s">
        <v>135</v>
      </c>
      <c r="H28" s="19" t="s">
        <v>28</v>
      </c>
      <c r="I28" s="19" t="s">
        <v>93</v>
      </c>
    </row>
    <row r="29" spans="1:9" ht="15.75" customHeight="1">
      <c r="A29" s="19">
        <v>1</v>
      </c>
      <c r="B29" s="19">
        <v>1</v>
      </c>
      <c r="C29" s="19" t="s">
        <v>132</v>
      </c>
      <c r="D29" s="19">
        <v>4</v>
      </c>
      <c r="E29" s="19" t="s">
        <v>141</v>
      </c>
      <c r="F29" s="19" t="s">
        <v>142</v>
      </c>
      <c r="G29" s="19" t="s">
        <v>135</v>
      </c>
      <c r="H29" s="19" t="s">
        <v>28</v>
      </c>
      <c r="I29" s="19" t="s">
        <v>93</v>
      </c>
    </row>
    <row r="30" spans="1:9" ht="15.75" customHeight="1">
      <c r="A30" s="19">
        <v>1</v>
      </c>
      <c r="B30" s="19">
        <v>1</v>
      </c>
      <c r="C30" s="19" t="s">
        <v>132</v>
      </c>
      <c r="D30" s="19">
        <v>5</v>
      </c>
      <c r="E30" s="19" t="s">
        <v>143</v>
      </c>
      <c r="F30" s="19" t="s">
        <v>144</v>
      </c>
      <c r="G30" s="19" t="s">
        <v>135</v>
      </c>
      <c r="H30" s="19" t="s">
        <v>145</v>
      </c>
      <c r="I30" s="19" t="s">
        <v>93</v>
      </c>
    </row>
    <row r="31" spans="1:9" ht="15.75" customHeight="1">
      <c r="A31" s="19">
        <v>1</v>
      </c>
      <c r="B31" s="19">
        <v>1</v>
      </c>
      <c r="C31" s="19" t="s">
        <v>132</v>
      </c>
      <c r="D31" s="19">
        <v>6</v>
      </c>
      <c r="E31" s="19" t="s">
        <v>146</v>
      </c>
      <c r="F31" s="19" t="s">
        <v>147</v>
      </c>
      <c r="G31" s="19" t="s">
        <v>135</v>
      </c>
      <c r="H31" s="19" t="s">
        <v>25</v>
      </c>
      <c r="I31" s="19" t="s">
        <v>93</v>
      </c>
    </row>
    <row r="32" spans="1:9" ht="15.75" customHeight="1">
      <c r="A32" s="19">
        <v>1</v>
      </c>
      <c r="B32" s="19">
        <v>1</v>
      </c>
      <c r="C32" s="19" t="s">
        <v>148</v>
      </c>
      <c r="D32" s="19">
        <v>1</v>
      </c>
      <c r="E32" s="19" t="s">
        <v>149</v>
      </c>
      <c r="F32" s="19" t="s">
        <v>150</v>
      </c>
      <c r="G32" s="19" t="s">
        <v>151</v>
      </c>
      <c r="H32" s="19" t="s">
        <v>28</v>
      </c>
      <c r="I32" s="19" t="s">
        <v>93</v>
      </c>
    </row>
    <row r="33" spans="1:9" ht="15.75" customHeight="1">
      <c r="A33" s="19">
        <v>1</v>
      </c>
      <c r="B33" s="19">
        <v>1</v>
      </c>
      <c r="C33" s="19" t="s">
        <v>148</v>
      </c>
      <c r="D33" s="19">
        <v>2</v>
      </c>
      <c r="E33" s="19" t="s">
        <v>152</v>
      </c>
      <c r="F33" s="19" t="s">
        <v>153</v>
      </c>
      <c r="G33" s="19" t="s">
        <v>151</v>
      </c>
      <c r="H33" s="19" t="s">
        <v>28</v>
      </c>
      <c r="I33" s="19" t="s">
        <v>93</v>
      </c>
    </row>
    <row r="34" spans="1:9" ht="15.75" customHeight="1">
      <c r="A34" s="19">
        <v>1</v>
      </c>
      <c r="B34" s="19">
        <v>1</v>
      </c>
      <c r="C34" s="19" t="s">
        <v>148</v>
      </c>
      <c r="D34" s="19">
        <v>3</v>
      </c>
      <c r="E34" s="19" t="s">
        <v>154</v>
      </c>
      <c r="F34" s="19" t="s">
        <v>155</v>
      </c>
      <c r="G34" s="19" t="s">
        <v>151</v>
      </c>
      <c r="H34" s="19" t="s">
        <v>28</v>
      </c>
      <c r="I34" s="19" t="s">
        <v>93</v>
      </c>
    </row>
    <row r="35" spans="1:9" ht="15.75" customHeight="1">
      <c r="A35" s="19">
        <v>1</v>
      </c>
      <c r="B35" s="19">
        <v>1</v>
      </c>
      <c r="C35" s="19" t="s">
        <v>148</v>
      </c>
      <c r="D35" s="19">
        <v>4</v>
      </c>
      <c r="E35" s="19" t="s">
        <v>156</v>
      </c>
      <c r="F35" s="19" t="s">
        <v>157</v>
      </c>
      <c r="G35" s="19" t="s">
        <v>151</v>
      </c>
      <c r="H35" s="19" t="s">
        <v>28</v>
      </c>
      <c r="I35" s="19" t="s">
        <v>93</v>
      </c>
    </row>
    <row r="36" spans="1:9" ht="15.75" customHeight="1">
      <c r="A36" s="19">
        <v>1</v>
      </c>
      <c r="B36" s="19">
        <v>1</v>
      </c>
      <c r="C36" s="19" t="s">
        <v>148</v>
      </c>
      <c r="D36" s="19">
        <v>5</v>
      </c>
      <c r="E36" s="19" t="s">
        <v>158</v>
      </c>
      <c r="F36" s="19" t="s">
        <v>159</v>
      </c>
      <c r="G36" s="19" t="s">
        <v>151</v>
      </c>
      <c r="H36" s="19" t="s">
        <v>160</v>
      </c>
      <c r="I36" s="19" t="s">
        <v>93</v>
      </c>
    </row>
    <row r="37" spans="1:9" ht="15.75" customHeight="1">
      <c r="A37" s="19">
        <v>1</v>
      </c>
      <c r="B37" s="19">
        <v>1</v>
      </c>
      <c r="C37" s="19" t="s">
        <v>148</v>
      </c>
      <c r="D37" s="19">
        <v>6</v>
      </c>
      <c r="E37" s="19" t="s">
        <v>161</v>
      </c>
      <c r="F37" s="19" t="s">
        <v>162</v>
      </c>
      <c r="G37" s="19" t="s">
        <v>151</v>
      </c>
      <c r="H37" s="19" t="s">
        <v>163</v>
      </c>
      <c r="I37" s="19" t="s">
        <v>93</v>
      </c>
    </row>
    <row r="38" spans="1:9" ht="15.75" customHeight="1">
      <c r="A38" s="19">
        <v>1</v>
      </c>
      <c r="B38" s="19">
        <v>2</v>
      </c>
      <c r="C38" s="19" t="s">
        <v>164</v>
      </c>
      <c r="D38" s="19">
        <v>1</v>
      </c>
      <c r="E38" s="19" t="s">
        <v>165</v>
      </c>
      <c r="F38" s="19" t="s">
        <v>166</v>
      </c>
      <c r="G38" s="19" t="s">
        <v>75</v>
      </c>
      <c r="H38" s="19" t="s">
        <v>167</v>
      </c>
      <c r="I38" s="19" t="s">
        <v>48</v>
      </c>
    </row>
    <row r="39" spans="1:9" ht="15.75" customHeight="1">
      <c r="A39" s="19">
        <v>1</v>
      </c>
      <c r="B39" s="19">
        <v>2</v>
      </c>
      <c r="C39" s="19" t="s">
        <v>164</v>
      </c>
      <c r="D39" s="19">
        <v>2</v>
      </c>
      <c r="E39" s="19" t="s">
        <v>168</v>
      </c>
      <c r="F39" s="19" t="s">
        <v>169</v>
      </c>
      <c r="G39" s="19" t="s">
        <v>75</v>
      </c>
      <c r="H39" s="19" t="s">
        <v>170</v>
      </c>
      <c r="I39" s="19" t="s">
        <v>48</v>
      </c>
    </row>
    <row r="40" spans="1:9" ht="15.75" customHeight="1">
      <c r="A40" s="19">
        <v>1</v>
      </c>
      <c r="B40" s="19">
        <v>2</v>
      </c>
      <c r="C40" s="19" t="s">
        <v>164</v>
      </c>
      <c r="D40" s="19">
        <v>3</v>
      </c>
      <c r="E40" s="19" t="s">
        <v>171</v>
      </c>
      <c r="F40" s="19" t="s">
        <v>172</v>
      </c>
      <c r="G40" s="19" t="s">
        <v>75</v>
      </c>
      <c r="H40" s="19" t="s">
        <v>170</v>
      </c>
      <c r="I40" s="19" t="s">
        <v>48</v>
      </c>
    </row>
    <row r="41" spans="1:9" ht="15.75" customHeight="1">
      <c r="A41" s="19">
        <v>1</v>
      </c>
      <c r="B41" s="19">
        <v>2</v>
      </c>
      <c r="C41" s="19" t="s">
        <v>164</v>
      </c>
      <c r="D41" s="19">
        <v>4</v>
      </c>
      <c r="E41" s="19" t="s">
        <v>173</v>
      </c>
      <c r="F41" s="19" t="s">
        <v>174</v>
      </c>
      <c r="G41" s="19" t="s">
        <v>75</v>
      </c>
      <c r="H41" s="19" t="s">
        <v>170</v>
      </c>
      <c r="I41" s="19" t="s">
        <v>48</v>
      </c>
    </row>
    <row r="42" spans="1:9" ht="15.75" customHeight="1">
      <c r="A42" s="19">
        <v>1</v>
      </c>
      <c r="B42" s="19">
        <v>2</v>
      </c>
      <c r="C42" s="19" t="s">
        <v>164</v>
      </c>
      <c r="D42" s="19">
        <v>5</v>
      </c>
      <c r="E42" s="19" t="s">
        <v>175</v>
      </c>
      <c r="F42" s="19" t="s">
        <v>176</v>
      </c>
      <c r="G42" s="19" t="s">
        <v>75</v>
      </c>
      <c r="H42" s="19" t="s">
        <v>167</v>
      </c>
      <c r="I42" s="19" t="s">
        <v>48</v>
      </c>
    </row>
    <row r="43" spans="1:9" ht="15.75" customHeight="1">
      <c r="A43" s="19">
        <v>1</v>
      </c>
      <c r="B43" s="19">
        <v>2</v>
      </c>
      <c r="C43" s="19" t="s">
        <v>164</v>
      </c>
      <c r="D43" s="19">
        <v>6</v>
      </c>
      <c r="E43" s="19" t="s">
        <v>177</v>
      </c>
      <c r="F43" s="19" t="s">
        <v>178</v>
      </c>
      <c r="G43" s="19" t="s">
        <v>75</v>
      </c>
      <c r="H43" s="19" t="s">
        <v>179</v>
      </c>
      <c r="I43" s="19" t="s">
        <v>48</v>
      </c>
    </row>
    <row r="44" spans="1:9" ht="15.75" customHeight="1">
      <c r="A44" s="19">
        <v>1</v>
      </c>
      <c r="B44" s="19">
        <v>2</v>
      </c>
      <c r="C44" s="19" t="s">
        <v>180</v>
      </c>
      <c r="D44" s="19">
        <v>1</v>
      </c>
      <c r="E44" s="19" t="s">
        <v>181</v>
      </c>
      <c r="F44" s="19" t="s">
        <v>182</v>
      </c>
      <c r="G44" s="19" t="s">
        <v>75</v>
      </c>
      <c r="H44" s="19" t="s">
        <v>183</v>
      </c>
      <c r="I44" s="19" t="s">
        <v>49</v>
      </c>
    </row>
    <row r="45" spans="1:9" ht="15.75" customHeight="1">
      <c r="A45" s="19">
        <v>1</v>
      </c>
      <c r="B45" s="19">
        <v>2</v>
      </c>
      <c r="C45" s="19" t="s">
        <v>180</v>
      </c>
      <c r="D45" s="19">
        <v>2</v>
      </c>
      <c r="E45" s="19" t="s">
        <v>184</v>
      </c>
      <c r="F45" s="19" t="s">
        <v>185</v>
      </c>
      <c r="G45" s="19" t="s">
        <v>75</v>
      </c>
      <c r="H45" s="19" t="s">
        <v>186</v>
      </c>
      <c r="I45" s="19" t="s">
        <v>49</v>
      </c>
    </row>
    <row r="46" spans="1:9" ht="15.75" customHeight="1">
      <c r="A46" s="19">
        <v>1</v>
      </c>
      <c r="B46" s="19">
        <v>2</v>
      </c>
      <c r="C46" s="19" t="s">
        <v>180</v>
      </c>
      <c r="D46" s="19">
        <v>3</v>
      </c>
      <c r="E46" s="19" t="s">
        <v>187</v>
      </c>
      <c r="F46" s="19" t="s">
        <v>188</v>
      </c>
      <c r="G46" s="19" t="s">
        <v>75</v>
      </c>
      <c r="H46" s="19" t="s">
        <v>189</v>
      </c>
      <c r="I46" s="19" t="s">
        <v>49</v>
      </c>
    </row>
    <row r="47" spans="1:9" ht="15.75" customHeight="1">
      <c r="A47" s="19">
        <v>1</v>
      </c>
      <c r="B47" s="19">
        <v>2</v>
      </c>
      <c r="C47" s="19" t="s">
        <v>180</v>
      </c>
      <c r="D47" s="19">
        <v>4</v>
      </c>
      <c r="E47" s="19" t="s">
        <v>190</v>
      </c>
      <c r="F47" s="19" t="s">
        <v>191</v>
      </c>
      <c r="G47" s="19" t="s">
        <v>75</v>
      </c>
      <c r="H47" s="19" t="s">
        <v>100</v>
      </c>
      <c r="I47" s="19" t="s">
        <v>49</v>
      </c>
    </row>
    <row r="48" spans="1:9" ht="15.75" customHeight="1">
      <c r="A48" s="19">
        <v>1</v>
      </c>
      <c r="B48" s="19">
        <v>2</v>
      </c>
      <c r="C48" s="19" t="s">
        <v>180</v>
      </c>
      <c r="D48" s="19">
        <v>5</v>
      </c>
      <c r="E48" s="19" t="s">
        <v>192</v>
      </c>
      <c r="F48" s="19" t="s">
        <v>193</v>
      </c>
      <c r="G48" s="19" t="s">
        <v>75</v>
      </c>
      <c r="H48" s="19" t="s">
        <v>92</v>
      </c>
      <c r="I48" s="19" t="s">
        <v>49</v>
      </c>
    </row>
    <row r="49" spans="1:9" ht="15.75" customHeight="1">
      <c r="A49" s="19">
        <v>1</v>
      </c>
      <c r="B49" s="19">
        <v>2</v>
      </c>
      <c r="C49" s="19" t="s">
        <v>180</v>
      </c>
      <c r="D49" s="19">
        <v>6</v>
      </c>
      <c r="E49" s="19" t="s">
        <v>194</v>
      </c>
      <c r="F49" s="19" t="s">
        <v>195</v>
      </c>
      <c r="G49" s="19" t="s">
        <v>75</v>
      </c>
      <c r="H49" s="19" t="s">
        <v>92</v>
      </c>
      <c r="I49" s="19" t="s">
        <v>49</v>
      </c>
    </row>
    <row r="50" spans="1:9" ht="15.75" customHeight="1">
      <c r="A50" s="19">
        <v>1</v>
      </c>
      <c r="B50" s="19">
        <v>2</v>
      </c>
      <c r="C50" s="19" t="s">
        <v>196</v>
      </c>
      <c r="D50" s="19">
        <v>1</v>
      </c>
      <c r="E50" s="19" t="s">
        <v>197</v>
      </c>
      <c r="F50" s="19" t="s">
        <v>198</v>
      </c>
      <c r="G50" s="19">
        <v>1.4</v>
      </c>
      <c r="H50" s="19" t="s">
        <v>10</v>
      </c>
      <c r="I50" s="19" t="s">
        <v>46</v>
      </c>
    </row>
    <row r="51" spans="1:9" ht="12.75">
      <c r="A51" s="19">
        <v>1</v>
      </c>
      <c r="B51" s="19">
        <v>2</v>
      </c>
      <c r="C51" s="19" t="s">
        <v>196</v>
      </c>
      <c r="D51" s="19">
        <v>2</v>
      </c>
      <c r="E51" s="19" t="s">
        <v>199</v>
      </c>
      <c r="F51" s="19" t="s">
        <v>200</v>
      </c>
      <c r="G51" s="19">
        <v>1.4</v>
      </c>
      <c r="H51" s="19" t="s">
        <v>10</v>
      </c>
      <c r="I51" s="19" t="s">
        <v>46</v>
      </c>
    </row>
    <row r="52" spans="1:9" ht="12.75">
      <c r="A52" s="19">
        <v>1</v>
      </c>
      <c r="B52" s="19">
        <v>2</v>
      </c>
      <c r="C52" s="19" t="s">
        <v>196</v>
      </c>
      <c r="D52" s="19">
        <v>3</v>
      </c>
      <c r="E52" s="19" t="s">
        <v>201</v>
      </c>
      <c r="F52" s="19" t="s">
        <v>202</v>
      </c>
      <c r="G52" s="19">
        <v>1.4</v>
      </c>
      <c r="H52" s="19" t="s">
        <v>203</v>
      </c>
      <c r="I52" s="19" t="s">
        <v>46</v>
      </c>
    </row>
    <row r="53" spans="1:9" ht="12.75">
      <c r="A53" s="19">
        <v>1</v>
      </c>
      <c r="B53" s="19">
        <v>2</v>
      </c>
      <c r="C53" s="19" t="s">
        <v>196</v>
      </c>
      <c r="D53" s="19">
        <v>4</v>
      </c>
      <c r="E53" s="19" t="s">
        <v>201</v>
      </c>
      <c r="F53" s="19" t="s">
        <v>202</v>
      </c>
      <c r="G53" s="19">
        <v>1.4</v>
      </c>
      <c r="H53" s="19" t="s">
        <v>203</v>
      </c>
      <c r="I53" s="19" t="s">
        <v>46</v>
      </c>
    </row>
    <row r="54" spans="1:9" ht="12.75">
      <c r="A54" s="19">
        <v>1</v>
      </c>
      <c r="B54" s="19">
        <v>2</v>
      </c>
      <c r="C54" s="19" t="s">
        <v>196</v>
      </c>
      <c r="D54" s="19">
        <v>5</v>
      </c>
      <c r="E54" s="19" t="s">
        <v>204</v>
      </c>
      <c r="F54" s="19" t="s">
        <v>205</v>
      </c>
      <c r="G54" s="19">
        <v>1.4</v>
      </c>
      <c r="H54" s="19" t="s">
        <v>100</v>
      </c>
      <c r="I54" s="19" t="s">
        <v>46</v>
      </c>
    </row>
    <row r="55" spans="1:9" ht="12.75">
      <c r="A55" s="19">
        <v>1</v>
      </c>
      <c r="B55" s="19">
        <v>2</v>
      </c>
      <c r="C55" s="19" t="s">
        <v>196</v>
      </c>
      <c r="D55" s="19">
        <v>6</v>
      </c>
      <c r="E55" s="19" t="s">
        <v>206</v>
      </c>
      <c r="F55" s="19" t="s">
        <v>207</v>
      </c>
      <c r="G55" s="19">
        <v>1.4</v>
      </c>
      <c r="H55" s="19" t="s">
        <v>92</v>
      </c>
      <c r="I55" s="19" t="s">
        <v>46</v>
      </c>
    </row>
    <row r="56" spans="1:9" ht="12.75">
      <c r="A56" s="19">
        <v>1</v>
      </c>
      <c r="B56" s="19">
        <v>2</v>
      </c>
      <c r="C56" s="19" t="s">
        <v>208</v>
      </c>
      <c r="D56" s="19">
        <v>1</v>
      </c>
      <c r="E56" s="19" t="s">
        <v>209</v>
      </c>
      <c r="F56" s="19" t="s">
        <v>210</v>
      </c>
      <c r="G56" s="19" t="s">
        <v>108</v>
      </c>
      <c r="H56" s="19" t="s">
        <v>13</v>
      </c>
      <c r="I56" s="19" t="s">
        <v>211</v>
      </c>
    </row>
    <row r="57" spans="1:9" ht="12.75">
      <c r="A57" s="19">
        <v>1</v>
      </c>
      <c r="B57" s="19">
        <v>2</v>
      </c>
      <c r="C57" s="19" t="s">
        <v>208</v>
      </c>
      <c r="D57" s="19">
        <v>2</v>
      </c>
      <c r="E57" s="19" t="s">
        <v>212</v>
      </c>
      <c r="F57" s="19" t="s">
        <v>213</v>
      </c>
      <c r="G57" s="19" t="s">
        <v>108</v>
      </c>
      <c r="H57" s="19" t="s">
        <v>214</v>
      </c>
      <c r="I57" s="19" t="s">
        <v>211</v>
      </c>
    </row>
    <row r="58" spans="1:9" ht="12.75">
      <c r="A58" s="19">
        <v>1</v>
      </c>
      <c r="B58" s="19">
        <v>2</v>
      </c>
      <c r="C58" s="19" t="s">
        <v>208</v>
      </c>
      <c r="D58" s="19">
        <v>3</v>
      </c>
      <c r="E58" s="19" t="s">
        <v>215</v>
      </c>
      <c r="F58" s="19" t="s">
        <v>216</v>
      </c>
      <c r="G58" s="19" t="s">
        <v>108</v>
      </c>
      <c r="H58" s="19" t="s">
        <v>214</v>
      </c>
      <c r="I58" s="19" t="s">
        <v>211</v>
      </c>
    </row>
    <row r="59" spans="1:9" ht="12.75">
      <c r="A59" s="19">
        <v>1</v>
      </c>
      <c r="B59" s="19">
        <v>2</v>
      </c>
      <c r="C59" s="19" t="s">
        <v>208</v>
      </c>
      <c r="D59" s="19">
        <v>4</v>
      </c>
      <c r="E59" s="19" t="s">
        <v>217</v>
      </c>
      <c r="F59" s="19" t="s">
        <v>218</v>
      </c>
      <c r="G59" s="19" t="s">
        <v>108</v>
      </c>
      <c r="H59" s="19" t="s">
        <v>214</v>
      </c>
      <c r="I59" s="19" t="s">
        <v>211</v>
      </c>
    </row>
    <row r="60" spans="1:9" ht="12.75">
      <c r="A60" s="19">
        <v>1</v>
      </c>
      <c r="B60" s="19">
        <v>2</v>
      </c>
      <c r="C60" s="19" t="s">
        <v>208</v>
      </c>
      <c r="D60" s="19">
        <v>5</v>
      </c>
      <c r="E60" s="19" t="s">
        <v>219</v>
      </c>
      <c r="F60" s="19" t="s">
        <v>220</v>
      </c>
      <c r="G60" s="19" t="s">
        <v>108</v>
      </c>
      <c r="H60" s="19" t="s">
        <v>214</v>
      </c>
      <c r="I60" s="19" t="s">
        <v>211</v>
      </c>
    </row>
    <row r="61" spans="1:9" ht="12.75">
      <c r="A61" s="19">
        <v>1</v>
      </c>
      <c r="B61" s="19">
        <v>2</v>
      </c>
      <c r="C61" s="19" t="s">
        <v>208</v>
      </c>
      <c r="D61" s="19">
        <v>6</v>
      </c>
      <c r="E61" s="19" t="s">
        <v>221</v>
      </c>
      <c r="F61" s="19" t="s">
        <v>222</v>
      </c>
      <c r="G61" s="19" t="s">
        <v>108</v>
      </c>
      <c r="H61" s="19" t="s">
        <v>223</v>
      </c>
      <c r="I61" s="19" t="s">
        <v>211</v>
      </c>
    </row>
    <row r="62" spans="1:9" ht="12.75">
      <c r="A62" s="19">
        <v>1</v>
      </c>
      <c r="B62" s="19">
        <v>2</v>
      </c>
      <c r="C62" s="19" t="s">
        <v>224</v>
      </c>
      <c r="D62" s="19">
        <v>1</v>
      </c>
      <c r="E62" s="19" t="s">
        <v>225</v>
      </c>
      <c r="F62" s="19" t="s">
        <v>226</v>
      </c>
      <c r="G62" s="19" t="s">
        <v>151</v>
      </c>
      <c r="H62" s="19" t="s">
        <v>25</v>
      </c>
      <c r="I62" s="19" t="s">
        <v>93</v>
      </c>
    </row>
    <row r="63" spans="1:9" ht="12.75">
      <c r="A63" s="19">
        <v>1</v>
      </c>
      <c r="B63" s="19">
        <v>2</v>
      </c>
      <c r="C63" s="19" t="s">
        <v>224</v>
      </c>
      <c r="D63" s="19">
        <v>2</v>
      </c>
      <c r="E63" s="19" t="s">
        <v>227</v>
      </c>
      <c r="F63" s="19" t="s">
        <v>228</v>
      </c>
      <c r="G63" s="19" t="s">
        <v>151</v>
      </c>
      <c r="H63" s="19" t="s">
        <v>25</v>
      </c>
      <c r="I63" s="19" t="s">
        <v>93</v>
      </c>
    </row>
    <row r="64" spans="1:9" ht="12.75">
      <c r="A64" s="19">
        <v>1</v>
      </c>
      <c r="B64" s="19">
        <v>2</v>
      </c>
      <c r="C64" s="19" t="s">
        <v>224</v>
      </c>
      <c r="D64" s="19">
        <v>3</v>
      </c>
      <c r="E64" s="19" t="s">
        <v>229</v>
      </c>
      <c r="F64" s="19" t="s">
        <v>230</v>
      </c>
      <c r="G64" s="19" t="s">
        <v>151</v>
      </c>
      <c r="H64" s="19" t="s">
        <v>231</v>
      </c>
      <c r="I64" s="19" t="s">
        <v>93</v>
      </c>
    </row>
    <row r="65" spans="1:9" ht="12.75">
      <c r="A65" s="19">
        <v>1</v>
      </c>
      <c r="B65" s="19">
        <v>2</v>
      </c>
      <c r="C65" s="19" t="s">
        <v>224</v>
      </c>
      <c r="D65" s="19">
        <v>4</v>
      </c>
      <c r="E65" s="19" t="s">
        <v>232</v>
      </c>
      <c r="F65" s="19" t="s">
        <v>233</v>
      </c>
      <c r="G65" s="19" t="s">
        <v>151</v>
      </c>
      <c r="H65" s="19" t="s">
        <v>163</v>
      </c>
      <c r="I65" s="19" t="s">
        <v>93</v>
      </c>
    </row>
    <row r="66" spans="1:9" ht="12.75">
      <c r="A66" s="19">
        <v>1</v>
      </c>
      <c r="B66" s="19">
        <v>2</v>
      </c>
      <c r="C66" s="19" t="s">
        <v>224</v>
      </c>
      <c r="D66" s="19">
        <v>5</v>
      </c>
      <c r="E66" s="19" t="s">
        <v>234</v>
      </c>
      <c r="F66" s="19" t="s">
        <v>235</v>
      </c>
      <c r="G66" s="19" t="s">
        <v>151</v>
      </c>
      <c r="H66" s="19" t="s">
        <v>145</v>
      </c>
      <c r="I66" s="19" t="s">
        <v>93</v>
      </c>
    </row>
    <row r="67" spans="1:9" ht="12.75">
      <c r="A67" s="19">
        <v>1</v>
      </c>
      <c r="B67" s="19">
        <v>2</v>
      </c>
      <c r="C67" s="19" t="s">
        <v>224</v>
      </c>
      <c r="D67" s="19">
        <v>6</v>
      </c>
      <c r="E67" s="19" t="s">
        <v>236</v>
      </c>
      <c r="F67" s="19" t="s">
        <v>237</v>
      </c>
      <c r="G67" s="19" t="s">
        <v>151</v>
      </c>
      <c r="H67" s="19" t="s">
        <v>163</v>
      </c>
      <c r="I67" s="19" t="s">
        <v>93</v>
      </c>
    </row>
    <row r="68" spans="1:9" ht="12.75">
      <c r="A68" s="19">
        <v>1</v>
      </c>
      <c r="B68" s="19">
        <v>2</v>
      </c>
      <c r="C68" s="19" t="s">
        <v>238</v>
      </c>
      <c r="D68" s="19">
        <v>1</v>
      </c>
      <c r="E68" s="19" t="s">
        <v>239</v>
      </c>
      <c r="F68" s="19" t="s">
        <v>240</v>
      </c>
      <c r="G68" s="19" t="s">
        <v>241</v>
      </c>
      <c r="H68" s="19" t="s">
        <v>28</v>
      </c>
      <c r="I68" s="19" t="s">
        <v>93</v>
      </c>
    </row>
    <row r="69" spans="1:9" ht="12.75">
      <c r="A69" s="19">
        <v>1</v>
      </c>
      <c r="B69" s="19">
        <v>2</v>
      </c>
      <c r="C69" s="19" t="s">
        <v>238</v>
      </c>
      <c r="D69" s="19">
        <v>2</v>
      </c>
      <c r="E69" s="19" t="s">
        <v>242</v>
      </c>
      <c r="F69" s="19" t="s">
        <v>243</v>
      </c>
      <c r="G69" s="19" t="s">
        <v>241</v>
      </c>
      <c r="H69" s="19" t="s">
        <v>28</v>
      </c>
      <c r="I69" s="19" t="s">
        <v>93</v>
      </c>
    </row>
    <row r="70" spans="1:9" ht="12.75">
      <c r="A70" s="19">
        <v>1</v>
      </c>
      <c r="B70" s="19">
        <v>2</v>
      </c>
      <c r="C70" s="19" t="s">
        <v>238</v>
      </c>
      <c r="D70" s="19">
        <v>3</v>
      </c>
      <c r="E70" s="19" t="s">
        <v>244</v>
      </c>
      <c r="F70" s="19" t="s">
        <v>245</v>
      </c>
      <c r="G70" s="19" t="s">
        <v>241</v>
      </c>
      <c r="H70" s="19" t="s">
        <v>160</v>
      </c>
      <c r="I70" s="19" t="s">
        <v>93</v>
      </c>
    </row>
    <row r="71" spans="1:9" ht="12.75">
      <c r="A71" s="19">
        <v>1</v>
      </c>
      <c r="B71" s="19">
        <v>2</v>
      </c>
      <c r="C71" s="19" t="s">
        <v>238</v>
      </c>
      <c r="D71" s="19">
        <v>4</v>
      </c>
      <c r="E71" s="19" t="s">
        <v>246</v>
      </c>
      <c r="F71" s="19" t="s">
        <v>247</v>
      </c>
      <c r="G71" s="19" t="s">
        <v>241</v>
      </c>
      <c r="H71" s="19" t="s">
        <v>160</v>
      </c>
      <c r="I71" s="19" t="s">
        <v>93</v>
      </c>
    </row>
    <row r="72" spans="1:9" ht="12.75">
      <c r="A72" s="19">
        <v>1</v>
      </c>
      <c r="B72" s="19">
        <v>2</v>
      </c>
      <c r="C72" s="19" t="s">
        <v>238</v>
      </c>
      <c r="D72" s="19">
        <v>5</v>
      </c>
      <c r="E72" s="19" t="s">
        <v>248</v>
      </c>
      <c r="F72" s="19" t="s">
        <v>249</v>
      </c>
      <c r="G72" s="19" t="s">
        <v>241</v>
      </c>
      <c r="H72" s="19" t="s">
        <v>160</v>
      </c>
      <c r="I72" s="19" t="s">
        <v>93</v>
      </c>
    </row>
    <row r="73" spans="1:9" ht="12.75">
      <c r="A73" s="19">
        <v>1</v>
      </c>
      <c r="B73" s="19">
        <v>2</v>
      </c>
      <c r="C73" s="19" t="s">
        <v>238</v>
      </c>
      <c r="D73" s="19">
        <v>6</v>
      </c>
      <c r="E73" s="19" t="s">
        <v>250</v>
      </c>
      <c r="F73" s="19" t="s">
        <v>251</v>
      </c>
      <c r="G73" s="19" t="s">
        <v>241</v>
      </c>
      <c r="H73" s="19" t="s">
        <v>160</v>
      </c>
      <c r="I73" s="19" t="s">
        <v>93</v>
      </c>
    </row>
    <row r="78" spans="1:9" ht="140.25">
      <c r="F78" s="13" t="s">
        <v>251</v>
      </c>
    </row>
  </sheetData>
  <conditionalFormatting sqref="F78">
    <cfRule type="expression" dxfId="33" priority="1">
      <formula>$Y78=1</formula>
    </cfRule>
  </conditionalFormatting>
  <conditionalFormatting sqref="F78">
    <cfRule type="expression" dxfId="32" priority="2">
      <formula>$Y78=0</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sheetPr>
    <outlinePr summaryBelow="0" summaryRight="0"/>
  </sheetPr>
  <dimension ref="A1:I145"/>
  <sheetViews>
    <sheetView workbookViewId="0"/>
  </sheetViews>
  <sheetFormatPr defaultColWidth="12.7109375" defaultRowHeight="15.75" customHeight="1"/>
  <sheetData>
    <row r="1" spans="1:9" ht="15.75" customHeight="1">
      <c r="A1" s="19" t="s">
        <v>66</v>
      </c>
      <c r="B1" s="19" t="s">
        <v>67</v>
      </c>
      <c r="C1" s="19" t="s">
        <v>68</v>
      </c>
      <c r="D1" s="19" t="s">
        <v>69</v>
      </c>
      <c r="E1" s="19" t="s">
        <v>70</v>
      </c>
      <c r="F1" s="19" t="s">
        <v>71</v>
      </c>
      <c r="G1" s="19" t="s">
        <v>71</v>
      </c>
      <c r="H1" s="19" t="s">
        <v>71</v>
      </c>
      <c r="I1" s="19" t="s">
        <v>71</v>
      </c>
    </row>
    <row r="2" spans="1:9" ht="15.75" customHeight="1">
      <c r="A2" s="19">
        <v>2</v>
      </c>
      <c r="B2" s="19">
        <v>3</v>
      </c>
      <c r="C2" s="19" t="s">
        <v>252</v>
      </c>
      <c r="D2" s="19">
        <v>1</v>
      </c>
      <c r="E2" s="19" t="s">
        <v>253</v>
      </c>
      <c r="F2" s="19" t="s">
        <v>254</v>
      </c>
      <c r="G2" s="19" t="s">
        <v>255</v>
      </c>
      <c r="H2" s="19" t="s">
        <v>19</v>
      </c>
      <c r="I2" s="19" t="s">
        <v>93</v>
      </c>
    </row>
    <row r="3" spans="1:9" ht="15.75" customHeight="1">
      <c r="A3" s="19">
        <v>2</v>
      </c>
      <c r="B3" s="19">
        <v>3</v>
      </c>
      <c r="C3" s="19" t="s">
        <v>252</v>
      </c>
      <c r="D3" s="19">
        <v>2</v>
      </c>
      <c r="E3" s="19" t="s">
        <v>256</v>
      </c>
      <c r="F3" s="19" t="s">
        <v>257</v>
      </c>
      <c r="G3" s="19" t="s">
        <v>255</v>
      </c>
      <c r="H3" s="19" t="s">
        <v>19</v>
      </c>
      <c r="I3" s="19" t="s">
        <v>93</v>
      </c>
    </row>
    <row r="4" spans="1:9" ht="15.75" customHeight="1">
      <c r="A4" s="19">
        <v>2</v>
      </c>
      <c r="B4" s="19">
        <v>3</v>
      </c>
      <c r="C4" s="19" t="s">
        <v>252</v>
      </c>
      <c r="D4" s="19">
        <v>3</v>
      </c>
      <c r="E4" s="19" t="s">
        <v>258</v>
      </c>
      <c r="F4" s="19" t="s">
        <v>259</v>
      </c>
      <c r="G4" s="19" t="s">
        <v>255</v>
      </c>
      <c r="H4" s="19" t="s">
        <v>76</v>
      </c>
      <c r="I4" s="19" t="s">
        <v>93</v>
      </c>
    </row>
    <row r="5" spans="1:9" ht="15.75" customHeight="1">
      <c r="A5" s="19">
        <v>2</v>
      </c>
      <c r="B5" s="19">
        <v>3</v>
      </c>
      <c r="C5" s="19" t="s">
        <v>252</v>
      </c>
      <c r="D5" s="19">
        <v>4</v>
      </c>
      <c r="E5" s="19" t="s">
        <v>260</v>
      </c>
      <c r="F5" s="19" t="s">
        <v>261</v>
      </c>
      <c r="G5" s="19" t="s">
        <v>255</v>
      </c>
      <c r="H5" s="19" t="s">
        <v>262</v>
      </c>
      <c r="I5" s="19" t="s">
        <v>93</v>
      </c>
    </row>
    <row r="6" spans="1:9" ht="15.75" customHeight="1">
      <c r="A6" s="19">
        <v>2</v>
      </c>
      <c r="B6" s="19">
        <v>3</v>
      </c>
      <c r="C6" s="19" t="s">
        <v>252</v>
      </c>
      <c r="D6" s="19">
        <v>5</v>
      </c>
      <c r="E6" s="19" t="s">
        <v>263</v>
      </c>
      <c r="F6" s="19" t="s">
        <v>264</v>
      </c>
      <c r="G6" s="19" t="s">
        <v>255</v>
      </c>
      <c r="H6" s="19" t="s">
        <v>262</v>
      </c>
      <c r="I6" s="19" t="s">
        <v>93</v>
      </c>
    </row>
    <row r="7" spans="1:9" ht="15.75" customHeight="1">
      <c r="A7" s="19">
        <v>2</v>
      </c>
      <c r="B7" s="19">
        <v>3</v>
      </c>
      <c r="C7" s="19" t="s">
        <v>252</v>
      </c>
      <c r="D7" s="19">
        <v>6</v>
      </c>
      <c r="E7" s="19" t="s">
        <v>265</v>
      </c>
      <c r="F7" s="19" t="s">
        <v>266</v>
      </c>
      <c r="G7" s="19" t="s">
        <v>255</v>
      </c>
      <c r="H7" s="19" t="s">
        <v>262</v>
      </c>
      <c r="I7" s="19" t="s">
        <v>93</v>
      </c>
    </row>
    <row r="8" spans="1:9" ht="15.75" customHeight="1">
      <c r="A8" s="19">
        <v>2</v>
      </c>
      <c r="B8" s="19">
        <v>3</v>
      </c>
      <c r="C8" s="19" t="s">
        <v>267</v>
      </c>
      <c r="D8" s="19">
        <v>1</v>
      </c>
      <c r="E8" s="19" t="s">
        <v>268</v>
      </c>
      <c r="F8" s="19" t="s">
        <v>269</v>
      </c>
      <c r="G8" s="19" t="s">
        <v>270</v>
      </c>
      <c r="H8" s="19" t="s">
        <v>92</v>
      </c>
      <c r="I8" s="19" t="s">
        <v>50</v>
      </c>
    </row>
    <row r="9" spans="1:9" ht="15.75" customHeight="1">
      <c r="A9" s="19">
        <v>2</v>
      </c>
      <c r="B9" s="19">
        <v>3</v>
      </c>
      <c r="C9" s="19" t="s">
        <v>267</v>
      </c>
      <c r="D9" s="19">
        <v>2</v>
      </c>
      <c r="E9" s="19" t="s">
        <v>271</v>
      </c>
      <c r="F9" s="19" t="s">
        <v>272</v>
      </c>
      <c r="G9" s="19" t="s">
        <v>270</v>
      </c>
      <c r="H9" s="19" t="s">
        <v>92</v>
      </c>
      <c r="I9" s="19" t="s">
        <v>50</v>
      </c>
    </row>
    <row r="10" spans="1:9" ht="15.75" customHeight="1">
      <c r="A10" s="19">
        <v>2</v>
      </c>
      <c r="B10" s="19">
        <v>3</v>
      </c>
      <c r="C10" s="19" t="s">
        <v>267</v>
      </c>
      <c r="D10" s="19">
        <v>3</v>
      </c>
      <c r="E10" s="19" t="s">
        <v>273</v>
      </c>
      <c r="F10" s="19" t="s">
        <v>274</v>
      </c>
      <c r="G10" s="19" t="s">
        <v>270</v>
      </c>
      <c r="H10" s="19" t="s">
        <v>189</v>
      </c>
      <c r="I10" s="19" t="s">
        <v>50</v>
      </c>
    </row>
    <row r="11" spans="1:9" ht="15.75" customHeight="1">
      <c r="A11" s="19">
        <v>2</v>
      </c>
      <c r="B11" s="19">
        <v>3</v>
      </c>
      <c r="C11" s="19" t="s">
        <v>267</v>
      </c>
      <c r="D11" s="19">
        <v>4</v>
      </c>
      <c r="E11" s="19" t="s">
        <v>275</v>
      </c>
      <c r="F11" s="19" t="s">
        <v>276</v>
      </c>
      <c r="G11" s="19" t="s">
        <v>270</v>
      </c>
      <c r="H11" s="19" t="s">
        <v>100</v>
      </c>
      <c r="I11" s="19" t="s">
        <v>50</v>
      </c>
    </row>
    <row r="12" spans="1:9" ht="15.75" customHeight="1">
      <c r="A12" s="19">
        <v>2</v>
      </c>
      <c r="B12" s="19">
        <v>3</v>
      </c>
      <c r="C12" s="19" t="s">
        <v>267</v>
      </c>
      <c r="D12" s="19">
        <v>5</v>
      </c>
      <c r="E12" s="19" t="s">
        <v>277</v>
      </c>
      <c r="F12" s="19" t="s">
        <v>278</v>
      </c>
      <c r="G12" s="19" t="s">
        <v>270</v>
      </c>
      <c r="H12" s="19" t="s">
        <v>100</v>
      </c>
      <c r="I12" s="19" t="s">
        <v>50</v>
      </c>
    </row>
    <row r="13" spans="1:9" ht="15.75" customHeight="1">
      <c r="A13" s="19">
        <v>2</v>
      </c>
      <c r="B13" s="19">
        <v>3</v>
      </c>
      <c r="C13" s="19" t="s">
        <v>267</v>
      </c>
      <c r="D13" s="19">
        <v>6</v>
      </c>
      <c r="E13" s="19" t="s">
        <v>279</v>
      </c>
      <c r="F13" s="19" t="s">
        <v>280</v>
      </c>
      <c r="G13" s="19" t="s">
        <v>270</v>
      </c>
      <c r="H13" s="19" t="s">
        <v>100</v>
      </c>
      <c r="I13" s="19" t="s">
        <v>50</v>
      </c>
    </row>
    <row r="14" spans="1:9" ht="15.75" customHeight="1">
      <c r="A14" s="19">
        <v>2</v>
      </c>
      <c r="B14" s="19">
        <v>3</v>
      </c>
      <c r="C14" s="19" t="s">
        <v>281</v>
      </c>
      <c r="D14" s="19">
        <v>1</v>
      </c>
      <c r="E14" s="19" t="s">
        <v>282</v>
      </c>
      <c r="F14" s="19" t="s">
        <v>283</v>
      </c>
      <c r="G14" s="19" t="s">
        <v>284</v>
      </c>
      <c r="H14" s="19" t="s">
        <v>10</v>
      </c>
      <c r="I14" s="19" t="s">
        <v>50</v>
      </c>
    </row>
    <row r="15" spans="1:9" ht="15.75" customHeight="1">
      <c r="A15" s="19">
        <v>2</v>
      </c>
      <c r="B15" s="19">
        <v>3</v>
      </c>
      <c r="C15" s="19" t="s">
        <v>281</v>
      </c>
      <c r="D15" s="19">
        <v>2</v>
      </c>
      <c r="E15" s="19" t="s">
        <v>285</v>
      </c>
      <c r="F15" s="19" t="s">
        <v>286</v>
      </c>
      <c r="G15" s="19" t="s">
        <v>284</v>
      </c>
      <c r="H15" s="19" t="s">
        <v>92</v>
      </c>
      <c r="I15" s="19" t="s">
        <v>50</v>
      </c>
    </row>
    <row r="16" spans="1:9" ht="15.75" customHeight="1">
      <c r="A16" s="19">
        <v>2</v>
      </c>
      <c r="B16" s="19">
        <v>3</v>
      </c>
      <c r="C16" s="19" t="s">
        <v>281</v>
      </c>
      <c r="D16" s="19">
        <v>3</v>
      </c>
      <c r="E16" s="19" t="s">
        <v>287</v>
      </c>
      <c r="F16" s="19" t="s">
        <v>288</v>
      </c>
      <c r="G16" s="19" t="s">
        <v>284</v>
      </c>
      <c r="H16" s="19" t="s">
        <v>92</v>
      </c>
      <c r="I16" s="19" t="s">
        <v>50</v>
      </c>
    </row>
    <row r="17" spans="1:9" ht="15.75" customHeight="1">
      <c r="A17" s="19">
        <v>2</v>
      </c>
      <c r="B17" s="19">
        <v>3</v>
      </c>
      <c r="C17" s="19" t="s">
        <v>281</v>
      </c>
      <c r="D17" s="19">
        <v>4</v>
      </c>
      <c r="E17" s="19" t="s">
        <v>289</v>
      </c>
      <c r="F17" s="19" t="s">
        <v>290</v>
      </c>
      <c r="G17" s="19" t="s">
        <v>284</v>
      </c>
      <c r="H17" s="19" t="s">
        <v>92</v>
      </c>
      <c r="I17" s="19" t="s">
        <v>50</v>
      </c>
    </row>
    <row r="18" spans="1:9" ht="15.75" customHeight="1">
      <c r="A18" s="19">
        <v>2</v>
      </c>
      <c r="B18" s="19">
        <v>3</v>
      </c>
      <c r="C18" s="19" t="s">
        <v>281</v>
      </c>
      <c r="D18" s="19">
        <v>5</v>
      </c>
      <c r="E18" s="19" t="s">
        <v>291</v>
      </c>
      <c r="F18" s="19" t="s">
        <v>292</v>
      </c>
      <c r="G18" s="19" t="s">
        <v>284</v>
      </c>
      <c r="H18" s="19" t="s">
        <v>100</v>
      </c>
      <c r="I18" s="19" t="s">
        <v>50</v>
      </c>
    </row>
    <row r="19" spans="1:9" ht="15.75" customHeight="1">
      <c r="A19" s="19">
        <v>2</v>
      </c>
      <c r="B19" s="19">
        <v>3</v>
      </c>
      <c r="C19" s="19" t="s">
        <v>281</v>
      </c>
      <c r="D19" s="19">
        <v>6</v>
      </c>
      <c r="E19" s="19" t="s">
        <v>293</v>
      </c>
      <c r="F19" s="19" t="s">
        <v>294</v>
      </c>
      <c r="G19" s="19" t="s">
        <v>284</v>
      </c>
      <c r="H19" s="19" t="s">
        <v>295</v>
      </c>
      <c r="I19" s="19" t="s">
        <v>50</v>
      </c>
    </row>
    <row r="20" spans="1:9" ht="15.75" customHeight="1">
      <c r="A20" s="19">
        <v>2</v>
      </c>
      <c r="B20" s="19">
        <v>3</v>
      </c>
      <c r="C20" s="19" t="s">
        <v>296</v>
      </c>
      <c r="D20" s="19">
        <v>1</v>
      </c>
      <c r="E20" s="19" t="s">
        <v>297</v>
      </c>
      <c r="F20" s="19" t="s">
        <v>298</v>
      </c>
      <c r="G20" s="19">
        <v>2.6</v>
      </c>
      <c r="H20" s="19" t="s">
        <v>13</v>
      </c>
      <c r="I20" s="19" t="s">
        <v>93</v>
      </c>
    </row>
    <row r="21" spans="1:9" ht="15.75" customHeight="1">
      <c r="A21" s="19">
        <v>2</v>
      </c>
      <c r="B21" s="19">
        <v>3</v>
      </c>
      <c r="C21" s="19" t="s">
        <v>296</v>
      </c>
      <c r="D21" s="19">
        <v>2</v>
      </c>
      <c r="E21" s="19" t="s">
        <v>299</v>
      </c>
      <c r="F21" s="19" t="s">
        <v>300</v>
      </c>
      <c r="G21" s="19">
        <v>2.6</v>
      </c>
      <c r="H21" s="19" t="s">
        <v>13</v>
      </c>
      <c r="I21" s="19" t="s">
        <v>93</v>
      </c>
    </row>
    <row r="22" spans="1:9" ht="15.75" customHeight="1">
      <c r="A22" s="19">
        <v>2</v>
      </c>
      <c r="B22" s="19">
        <v>3</v>
      </c>
      <c r="C22" s="19" t="s">
        <v>296</v>
      </c>
      <c r="D22" s="19">
        <v>3</v>
      </c>
      <c r="E22" s="19" t="s">
        <v>301</v>
      </c>
      <c r="F22" s="19" t="s">
        <v>302</v>
      </c>
      <c r="G22" s="19">
        <v>2.6</v>
      </c>
      <c r="H22" s="19" t="s">
        <v>214</v>
      </c>
      <c r="I22" s="19" t="s">
        <v>93</v>
      </c>
    </row>
    <row r="23" spans="1:9" ht="15.75" customHeight="1">
      <c r="A23" s="19">
        <v>2</v>
      </c>
      <c r="B23" s="19">
        <v>3</v>
      </c>
      <c r="C23" s="19" t="s">
        <v>296</v>
      </c>
      <c r="D23" s="19">
        <v>4</v>
      </c>
      <c r="E23" s="19" t="s">
        <v>303</v>
      </c>
      <c r="F23" s="19" t="s">
        <v>304</v>
      </c>
      <c r="G23" s="19">
        <v>2.6</v>
      </c>
      <c r="H23" s="19" t="s">
        <v>305</v>
      </c>
      <c r="I23" s="19" t="s">
        <v>93</v>
      </c>
    </row>
    <row r="24" spans="1:9" ht="15.75" customHeight="1">
      <c r="A24" s="19">
        <v>2</v>
      </c>
      <c r="B24" s="19">
        <v>3</v>
      </c>
      <c r="C24" s="19" t="s">
        <v>296</v>
      </c>
      <c r="D24" s="19">
        <v>5</v>
      </c>
      <c r="E24" s="19" t="s">
        <v>306</v>
      </c>
      <c r="F24" s="19" t="s">
        <v>307</v>
      </c>
      <c r="G24" s="19">
        <v>2.6</v>
      </c>
      <c r="H24" s="19" t="s">
        <v>214</v>
      </c>
      <c r="I24" s="19" t="s">
        <v>93</v>
      </c>
    </row>
    <row r="25" spans="1:9" ht="15.75" customHeight="1">
      <c r="A25" s="19">
        <v>2</v>
      </c>
      <c r="B25" s="19">
        <v>3</v>
      </c>
      <c r="C25" s="19" t="s">
        <v>296</v>
      </c>
      <c r="D25" s="19">
        <v>6</v>
      </c>
      <c r="E25" s="19" t="s">
        <v>308</v>
      </c>
      <c r="F25" s="19" t="s">
        <v>309</v>
      </c>
      <c r="G25" s="19">
        <v>2.6</v>
      </c>
      <c r="H25" s="19" t="s">
        <v>310</v>
      </c>
      <c r="I25" s="19" t="s">
        <v>93</v>
      </c>
    </row>
    <row r="26" spans="1:9" ht="15.75" customHeight="1">
      <c r="A26" s="19">
        <v>2</v>
      </c>
      <c r="B26" s="19">
        <v>3</v>
      </c>
      <c r="C26" s="19" t="s">
        <v>311</v>
      </c>
      <c r="D26" s="19">
        <v>1</v>
      </c>
      <c r="E26" s="19" t="s">
        <v>312</v>
      </c>
      <c r="F26" s="19" t="s">
        <v>313</v>
      </c>
      <c r="G26" s="19" t="s">
        <v>314</v>
      </c>
      <c r="H26" s="19" t="s">
        <v>315</v>
      </c>
      <c r="I26" s="19" t="s">
        <v>93</v>
      </c>
    </row>
    <row r="27" spans="1:9" ht="15.75" customHeight="1">
      <c r="A27" s="19">
        <v>2</v>
      </c>
      <c r="B27" s="19">
        <v>3</v>
      </c>
      <c r="C27" s="19" t="s">
        <v>311</v>
      </c>
      <c r="D27" s="19">
        <v>2</v>
      </c>
      <c r="E27" s="19" t="s">
        <v>316</v>
      </c>
      <c r="F27" s="19" t="s">
        <v>317</v>
      </c>
      <c r="G27" s="19" t="s">
        <v>314</v>
      </c>
      <c r="H27" s="19" t="s">
        <v>28</v>
      </c>
      <c r="I27" s="19" t="s">
        <v>93</v>
      </c>
    </row>
    <row r="28" spans="1:9" ht="15.75" customHeight="1">
      <c r="A28" s="19">
        <v>2</v>
      </c>
      <c r="B28" s="19">
        <v>3</v>
      </c>
      <c r="C28" s="19" t="s">
        <v>311</v>
      </c>
      <c r="D28" s="19">
        <v>3</v>
      </c>
      <c r="E28" s="19" t="s">
        <v>318</v>
      </c>
      <c r="F28" s="19" t="s">
        <v>319</v>
      </c>
      <c r="G28" s="19" t="s">
        <v>314</v>
      </c>
      <c r="H28" s="19" t="s">
        <v>28</v>
      </c>
      <c r="I28" s="19" t="s">
        <v>93</v>
      </c>
    </row>
    <row r="29" spans="1:9" ht="15.75" customHeight="1">
      <c r="A29" s="19">
        <v>2</v>
      </c>
      <c r="B29" s="19">
        <v>3</v>
      </c>
      <c r="C29" s="19" t="s">
        <v>311</v>
      </c>
      <c r="D29" s="19">
        <v>4</v>
      </c>
      <c r="E29" s="19" t="s">
        <v>320</v>
      </c>
      <c r="F29" s="19" t="s">
        <v>321</v>
      </c>
      <c r="G29" s="19" t="s">
        <v>314</v>
      </c>
      <c r="H29" s="19" t="s">
        <v>28</v>
      </c>
      <c r="I29" s="19" t="s">
        <v>93</v>
      </c>
    </row>
    <row r="30" spans="1:9" ht="15.75" customHeight="1">
      <c r="A30" s="19">
        <v>2</v>
      </c>
      <c r="B30" s="19">
        <v>3</v>
      </c>
      <c r="C30" s="19" t="s">
        <v>311</v>
      </c>
      <c r="D30" s="19">
        <v>5</v>
      </c>
      <c r="E30" s="19" t="s">
        <v>322</v>
      </c>
      <c r="F30" s="19" t="s">
        <v>323</v>
      </c>
      <c r="G30" s="19" t="s">
        <v>314</v>
      </c>
      <c r="H30" s="19" t="s">
        <v>160</v>
      </c>
      <c r="I30" s="19" t="s">
        <v>93</v>
      </c>
    </row>
    <row r="31" spans="1:9" ht="15.75" customHeight="1">
      <c r="A31" s="19">
        <v>2</v>
      </c>
      <c r="B31" s="19">
        <v>3</v>
      </c>
      <c r="C31" s="19" t="s">
        <v>311</v>
      </c>
      <c r="D31" s="19">
        <v>6</v>
      </c>
      <c r="E31" s="19" t="s">
        <v>324</v>
      </c>
      <c r="F31" s="19" t="s">
        <v>325</v>
      </c>
      <c r="G31" s="19" t="s">
        <v>314</v>
      </c>
      <c r="H31" s="19" t="s">
        <v>326</v>
      </c>
      <c r="I31" s="19" t="s">
        <v>93</v>
      </c>
    </row>
    <row r="32" spans="1:9" ht="15.75" customHeight="1">
      <c r="A32" s="19">
        <v>2</v>
      </c>
      <c r="B32" s="19">
        <v>3</v>
      </c>
      <c r="C32" s="19" t="s">
        <v>327</v>
      </c>
      <c r="D32" s="19">
        <v>1</v>
      </c>
      <c r="E32" s="19" t="s">
        <v>328</v>
      </c>
      <c r="F32" s="19" t="s">
        <v>329</v>
      </c>
      <c r="G32" s="19" t="s">
        <v>314</v>
      </c>
      <c r="H32" s="19" t="s">
        <v>315</v>
      </c>
      <c r="I32" s="19" t="s">
        <v>93</v>
      </c>
    </row>
    <row r="33" spans="1:9" ht="15.75" customHeight="1">
      <c r="A33" s="19">
        <v>2</v>
      </c>
      <c r="B33" s="19">
        <v>3</v>
      </c>
      <c r="C33" s="19" t="s">
        <v>327</v>
      </c>
      <c r="D33" s="19">
        <v>2</v>
      </c>
      <c r="E33" s="19" t="s">
        <v>330</v>
      </c>
      <c r="F33" s="19" t="s">
        <v>331</v>
      </c>
      <c r="G33" s="19" t="s">
        <v>314</v>
      </c>
      <c r="H33" s="19" t="s">
        <v>315</v>
      </c>
      <c r="I33" s="19" t="s">
        <v>93</v>
      </c>
    </row>
    <row r="34" spans="1:9" ht="15.75" customHeight="1">
      <c r="A34" s="19">
        <v>2</v>
      </c>
      <c r="B34" s="19">
        <v>3</v>
      </c>
      <c r="C34" s="19" t="s">
        <v>327</v>
      </c>
      <c r="D34" s="19">
        <v>3</v>
      </c>
      <c r="E34" s="19" t="s">
        <v>332</v>
      </c>
      <c r="F34" s="19" t="s">
        <v>333</v>
      </c>
      <c r="G34" s="19" t="s">
        <v>314</v>
      </c>
      <c r="H34" s="19" t="s">
        <v>28</v>
      </c>
      <c r="I34" s="19" t="s">
        <v>93</v>
      </c>
    </row>
    <row r="35" spans="1:9" ht="15.75" customHeight="1">
      <c r="A35" s="19">
        <v>2</v>
      </c>
      <c r="B35" s="19">
        <v>3</v>
      </c>
      <c r="C35" s="19" t="s">
        <v>327</v>
      </c>
      <c r="D35" s="19">
        <v>4</v>
      </c>
      <c r="E35" s="19" t="s">
        <v>334</v>
      </c>
      <c r="F35" s="19" t="s">
        <v>335</v>
      </c>
      <c r="G35" s="19" t="s">
        <v>314</v>
      </c>
      <c r="H35" s="19" t="s">
        <v>28</v>
      </c>
      <c r="I35" s="19" t="s">
        <v>93</v>
      </c>
    </row>
    <row r="36" spans="1:9" ht="15.75" customHeight="1">
      <c r="A36" s="19">
        <v>2</v>
      </c>
      <c r="B36" s="19">
        <v>3</v>
      </c>
      <c r="C36" s="19" t="s">
        <v>327</v>
      </c>
      <c r="D36" s="19">
        <v>5</v>
      </c>
      <c r="E36" s="19" t="s">
        <v>336</v>
      </c>
      <c r="F36" s="19" t="s">
        <v>337</v>
      </c>
      <c r="G36" s="19" t="s">
        <v>314</v>
      </c>
      <c r="H36" s="19" t="s">
        <v>160</v>
      </c>
      <c r="I36" s="19" t="s">
        <v>93</v>
      </c>
    </row>
    <row r="37" spans="1:9" ht="15.75" customHeight="1">
      <c r="A37" s="19">
        <v>2</v>
      </c>
      <c r="B37" s="19">
        <v>3</v>
      </c>
      <c r="C37" s="19" t="s">
        <v>327</v>
      </c>
      <c r="D37" s="19">
        <v>6</v>
      </c>
      <c r="E37" s="19" t="s">
        <v>338</v>
      </c>
      <c r="F37" s="19" t="s">
        <v>339</v>
      </c>
      <c r="G37" s="19" t="s">
        <v>314</v>
      </c>
      <c r="H37" s="19" t="s">
        <v>160</v>
      </c>
      <c r="I37" s="19" t="s">
        <v>93</v>
      </c>
    </row>
    <row r="38" spans="1:9" ht="15.75" customHeight="1">
      <c r="A38" s="19">
        <v>2</v>
      </c>
      <c r="B38" s="19">
        <v>4</v>
      </c>
      <c r="C38" s="19" t="s">
        <v>340</v>
      </c>
      <c r="D38" s="19">
        <v>1</v>
      </c>
      <c r="E38" s="19" t="s">
        <v>341</v>
      </c>
      <c r="F38" s="19" t="s">
        <v>342</v>
      </c>
      <c r="G38" s="19" t="s">
        <v>343</v>
      </c>
      <c r="H38" s="19" t="s">
        <v>344</v>
      </c>
      <c r="I38" s="19" t="s">
        <v>345</v>
      </c>
    </row>
    <row r="39" spans="1:9" ht="15.75" customHeight="1">
      <c r="A39" s="19">
        <v>2</v>
      </c>
      <c r="B39" s="19">
        <v>4</v>
      </c>
      <c r="C39" s="19" t="s">
        <v>340</v>
      </c>
      <c r="D39" s="19">
        <v>2</v>
      </c>
      <c r="E39" s="19" t="s">
        <v>346</v>
      </c>
      <c r="F39" s="19" t="s">
        <v>347</v>
      </c>
      <c r="G39" s="19" t="s">
        <v>343</v>
      </c>
      <c r="H39" s="19" t="s">
        <v>7</v>
      </c>
      <c r="I39" s="19" t="s">
        <v>345</v>
      </c>
    </row>
    <row r="40" spans="1:9" ht="15.75" customHeight="1">
      <c r="A40" s="19">
        <v>2</v>
      </c>
      <c r="B40" s="19">
        <v>4</v>
      </c>
      <c r="C40" s="19" t="s">
        <v>340</v>
      </c>
      <c r="D40" s="19">
        <v>3</v>
      </c>
      <c r="E40" s="19" t="s">
        <v>348</v>
      </c>
      <c r="F40" s="19" t="s">
        <v>349</v>
      </c>
      <c r="G40" s="19" t="s">
        <v>343</v>
      </c>
      <c r="H40" s="19" t="s">
        <v>7</v>
      </c>
      <c r="I40" s="19" t="s">
        <v>345</v>
      </c>
    </row>
    <row r="41" spans="1:9" ht="15.75" customHeight="1">
      <c r="A41" s="19">
        <v>2</v>
      </c>
      <c r="B41" s="19">
        <v>4</v>
      </c>
      <c r="C41" s="19" t="s">
        <v>340</v>
      </c>
      <c r="D41" s="19">
        <v>4</v>
      </c>
      <c r="E41" s="19" t="s">
        <v>350</v>
      </c>
      <c r="F41" s="19" t="s">
        <v>351</v>
      </c>
      <c r="G41" s="19" t="s">
        <v>343</v>
      </c>
      <c r="H41" s="19" t="s">
        <v>352</v>
      </c>
      <c r="I41" s="19" t="s">
        <v>345</v>
      </c>
    </row>
    <row r="42" spans="1:9" ht="15.75" customHeight="1">
      <c r="A42" s="19">
        <v>2</v>
      </c>
      <c r="B42" s="19">
        <v>4</v>
      </c>
      <c r="C42" s="19" t="s">
        <v>340</v>
      </c>
      <c r="D42" s="19">
        <v>5</v>
      </c>
      <c r="E42" s="19" t="s">
        <v>353</v>
      </c>
      <c r="F42" s="19" t="s">
        <v>354</v>
      </c>
      <c r="G42" s="19" t="s">
        <v>343</v>
      </c>
      <c r="H42" s="19" t="s">
        <v>7</v>
      </c>
      <c r="I42" s="19" t="s">
        <v>345</v>
      </c>
    </row>
    <row r="43" spans="1:9" ht="15.75" customHeight="1">
      <c r="A43" s="19">
        <v>2</v>
      </c>
      <c r="B43" s="19">
        <v>4</v>
      </c>
      <c r="C43" s="19" t="s">
        <v>340</v>
      </c>
      <c r="D43" s="19">
        <v>6</v>
      </c>
      <c r="E43" s="19" t="s">
        <v>355</v>
      </c>
      <c r="F43" s="19" t="s">
        <v>356</v>
      </c>
      <c r="G43" s="19" t="s">
        <v>343</v>
      </c>
      <c r="H43" s="19" t="s">
        <v>357</v>
      </c>
      <c r="I43" s="19" t="s">
        <v>345</v>
      </c>
    </row>
    <row r="44" spans="1:9" ht="15.75" customHeight="1">
      <c r="A44" s="19">
        <v>2</v>
      </c>
      <c r="B44" s="19">
        <v>4</v>
      </c>
      <c r="C44" s="19" t="s">
        <v>358</v>
      </c>
      <c r="D44" s="19">
        <v>1</v>
      </c>
      <c r="E44" s="19" t="s">
        <v>359</v>
      </c>
      <c r="F44" s="19" t="s">
        <v>360</v>
      </c>
      <c r="G44" s="19" t="s">
        <v>361</v>
      </c>
      <c r="H44" s="19" t="s">
        <v>362</v>
      </c>
      <c r="I44" s="19" t="s">
        <v>46</v>
      </c>
    </row>
    <row r="45" spans="1:9" ht="15.75" customHeight="1">
      <c r="A45" s="19">
        <v>2</v>
      </c>
      <c r="B45" s="19">
        <v>4</v>
      </c>
      <c r="C45" s="19" t="s">
        <v>358</v>
      </c>
      <c r="D45" s="19">
        <v>2</v>
      </c>
      <c r="E45" s="19" t="s">
        <v>363</v>
      </c>
      <c r="F45" s="19" t="s">
        <v>364</v>
      </c>
      <c r="G45" s="19" t="s">
        <v>361</v>
      </c>
      <c r="H45" s="19" t="s">
        <v>365</v>
      </c>
      <c r="I45" s="19" t="s">
        <v>46</v>
      </c>
    </row>
    <row r="46" spans="1:9" ht="15.75" customHeight="1">
      <c r="A46" s="19">
        <v>2</v>
      </c>
      <c r="B46" s="19">
        <v>4</v>
      </c>
      <c r="C46" s="19" t="s">
        <v>358</v>
      </c>
      <c r="D46" s="19">
        <v>3</v>
      </c>
      <c r="E46" s="19" t="s">
        <v>366</v>
      </c>
      <c r="F46" s="19" t="s">
        <v>367</v>
      </c>
      <c r="G46" s="19" t="s">
        <v>361</v>
      </c>
      <c r="H46" s="19" t="s">
        <v>368</v>
      </c>
      <c r="I46" s="19" t="s">
        <v>46</v>
      </c>
    </row>
    <row r="47" spans="1:9" ht="15.75" customHeight="1">
      <c r="A47" s="19">
        <v>2</v>
      </c>
      <c r="B47" s="19">
        <v>4</v>
      </c>
      <c r="C47" s="19" t="s">
        <v>358</v>
      </c>
      <c r="D47" s="19">
        <v>4</v>
      </c>
      <c r="E47" s="19" t="s">
        <v>369</v>
      </c>
      <c r="F47" s="19" t="s">
        <v>370</v>
      </c>
      <c r="G47" s="19" t="s">
        <v>361</v>
      </c>
      <c r="H47" s="19" t="s">
        <v>92</v>
      </c>
      <c r="I47" s="19" t="s">
        <v>46</v>
      </c>
    </row>
    <row r="48" spans="1:9" ht="15.75" customHeight="1">
      <c r="A48" s="19">
        <v>2</v>
      </c>
      <c r="B48" s="19">
        <v>4</v>
      </c>
      <c r="C48" s="19" t="s">
        <v>358</v>
      </c>
      <c r="D48" s="19">
        <v>5</v>
      </c>
      <c r="E48" s="19" t="s">
        <v>371</v>
      </c>
      <c r="F48" s="19" t="s">
        <v>372</v>
      </c>
      <c r="G48" s="19" t="s">
        <v>361</v>
      </c>
      <c r="H48" s="19" t="s">
        <v>92</v>
      </c>
      <c r="I48" s="19" t="s">
        <v>46</v>
      </c>
    </row>
    <row r="49" spans="1:9" ht="15.75" customHeight="1">
      <c r="A49" s="19">
        <v>2</v>
      </c>
      <c r="B49" s="19">
        <v>4</v>
      </c>
      <c r="C49" s="19" t="s">
        <v>358</v>
      </c>
      <c r="D49" s="19">
        <v>6</v>
      </c>
      <c r="E49" s="19" t="s">
        <v>373</v>
      </c>
      <c r="F49" s="19" t="s">
        <v>374</v>
      </c>
      <c r="G49" s="19" t="s">
        <v>361</v>
      </c>
      <c r="H49" s="19" t="s">
        <v>189</v>
      </c>
      <c r="I49" s="19" t="s">
        <v>46</v>
      </c>
    </row>
    <row r="50" spans="1:9" ht="15.75" customHeight="1">
      <c r="A50" s="19">
        <v>2</v>
      </c>
      <c r="B50" s="19">
        <v>4</v>
      </c>
      <c r="C50" s="19" t="s">
        <v>375</v>
      </c>
      <c r="D50" s="19">
        <v>1</v>
      </c>
      <c r="E50" s="19" t="s">
        <v>376</v>
      </c>
      <c r="F50" s="19" t="s">
        <v>377</v>
      </c>
      <c r="G50" s="19" t="s">
        <v>361</v>
      </c>
      <c r="H50" s="19" t="s">
        <v>92</v>
      </c>
      <c r="I50" s="19" t="s">
        <v>51</v>
      </c>
    </row>
    <row r="51" spans="1:9" ht="12.75">
      <c r="A51" s="19">
        <v>2</v>
      </c>
      <c r="B51" s="19">
        <v>4</v>
      </c>
      <c r="C51" s="19" t="s">
        <v>375</v>
      </c>
      <c r="D51" s="19">
        <v>2</v>
      </c>
      <c r="E51" s="19" t="s">
        <v>378</v>
      </c>
      <c r="F51" s="19" t="s">
        <v>379</v>
      </c>
      <c r="G51" s="19" t="s">
        <v>361</v>
      </c>
      <c r="H51" s="19" t="s">
        <v>380</v>
      </c>
      <c r="I51" s="19" t="s">
        <v>51</v>
      </c>
    </row>
    <row r="52" spans="1:9" ht="12.75">
      <c r="A52" s="19">
        <v>2</v>
      </c>
      <c r="B52" s="19">
        <v>4</v>
      </c>
      <c r="C52" s="19" t="s">
        <v>375</v>
      </c>
      <c r="D52" s="19">
        <v>3</v>
      </c>
      <c r="E52" s="19" t="s">
        <v>381</v>
      </c>
      <c r="F52" s="19" t="s">
        <v>382</v>
      </c>
      <c r="G52" s="19" t="s">
        <v>361</v>
      </c>
      <c r="H52" s="19" t="s">
        <v>100</v>
      </c>
      <c r="I52" s="19" t="s">
        <v>51</v>
      </c>
    </row>
    <row r="53" spans="1:9" ht="12.75">
      <c r="A53" s="19">
        <v>2</v>
      </c>
      <c r="B53" s="19">
        <v>4</v>
      </c>
      <c r="C53" s="19" t="s">
        <v>375</v>
      </c>
      <c r="D53" s="19">
        <v>4</v>
      </c>
      <c r="E53" s="19" t="s">
        <v>383</v>
      </c>
      <c r="F53" s="19" t="s">
        <v>384</v>
      </c>
      <c r="G53" s="19" t="s">
        <v>361</v>
      </c>
      <c r="H53" s="19" t="s">
        <v>92</v>
      </c>
      <c r="I53" s="19" t="s">
        <v>51</v>
      </c>
    </row>
    <row r="54" spans="1:9" ht="12.75">
      <c r="A54" s="19">
        <v>2</v>
      </c>
      <c r="B54" s="19">
        <v>4</v>
      </c>
      <c r="C54" s="19" t="s">
        <v>375</v>
      </c>
      <c r="D54" s="19">
        <v>5</v>
      </c>
      <c r="E54" s="19" t="s">
        <v>385</v>
      </c>
      <c r="F54" s="19" t="s">
        <v>386</v>
      </c>
      <c r="G54" s="19" t="s">
        <v>361</v>
      </c>
      <c r="H54" s="19" t="s">
        <v>387</v>
      </c>
      <c r="I54" s="19" t="s">
        <v>51</v>
      </c>
    </row>
    <row r="55" spans="1:9" ht="12.75">
      <c r="A55" s="19">
        <v>2</v>
      </c>
      <c r="B55" s="19">
        <v>4</v>
      </c>
      <c r="C55" s="19" t="s">
        <v>375</v>
      </c>
      <c r="D55" s="19">
        <v>6</v>
      </c>
      <c r="E55" s="19" t="s">
        <v>388</v>
      </c>
      <c r="F55" s="19" t="s">
        <v>389</v>
      </c>
      <c r="G55" s="19" t="s">
        <v>361</v>
      </c>
      <c r="H55" s="19" t="s">
        <v>100</v>
      </c>
      <c r="I55" s="19" t="s">
        <v>51</v>
      </c>
    </row>
    <row r="56" spans="1:9" ht="12.75">
      <c r="A56" s="19">
        <v>2</v>
      </c>
      <c r="B56" s="19">
        <v>4</v>
      </c>
      <c r="C56" s="19" t="s">
        <v>390</v>
      </c>
      <c r="D56" s="19">
        <v>1</v>
      </c>
      <c r="E56" s="19" t="s">
        <v>391</v>
      </c>
      <c r="F56" s="19" t="s">
        <v>392</v>
      </c>
      <c r="G56" s="19" t="s">
        <v>393</v>
      </c>
      <c r="H56" s="19" t="s">
        <v>13</v>
      </c>
      <c r="I56" s="19" t="s">
        <v>93</v>
      </c>
    </row>
    <row r="57" spans="1:9" ht="12.75">
      <c r="A57" s="19">
        <v>2</v>
      </c>
      <c r="B57" s="19">
        <v>4</v>
      </c>
      <c r="C57" s="19" t="s">
        <v>390</v>
      </c>
      <c r="D57" s="19">
        <v>2</v>
      </c>
      <c r="E57" s="19" t="s">
        <v>394</v>
      </c>
      <c r="F57" s="19" t="s">
        <v>395</v>
      </c>
      <c r="G57" s="19" t="s">
        <v>393</v>
      </c>
      <c r="H57" s="19" t="s">
        <v>396</v>
      </c>
      <c r="I57" s="19" t="s">
        <v>93</v>
      </c>
    </row>
    <row r="58" spans="1:9" ht="12.75">
      <c r="A58" s="19">
        <v>2</v>
      </c>
      <c r="B58" s="19">
        <v>4</v>
      </c>
      <c r="C58" s="19" t="s">
        <v>390</v>
      </c>
      <c r="D58" s="19">
        <v>3</v>
      </c>
      <c r="E58" s="19" t="s">
        <v>397</v>
      </c>
      <c r="F58" s="19" t="s">
        <v>398</v>
      </c>
      <c r="G58" s="19" t="s">
        <v>393</v>
      </c>
      <c r="H58" s="19" t="s">
        <v>396</v>
      </c>
      <c r="I58" s="19" t="s">
        <v>93</v>
      </c>
    </row>
    <row r="59" spans="1:9" ht="12.75">
      <c r="A59" s="19">
        <v>2</v>
      </c>
      <c r="B59" s="19">
        <v>4</v>
      </c>
      <c r="C59" s="19" t="s">
        <v>390</v>
      </c>
      <c r="D59" s="19">
        <v>4</v>
      </c>
      <c r="E59" s="19" t="s">
        <v>399</v>
      </c>
      <c r="F59" s="19" t="s">
        <v>400</v>
      </c>
      <c r="G59" s="19" t="s">
        <v>393</v>
      </c>
      <c r="H59" s="19" t="s">
        <v>214</v>
      </c>
      <c r="I59" s="19" t="s">
        <v>93</v>
      </c>
    </row>
    <row r="60" spans="1:9" ht="12.75">
      <c r="A60" s="19">
        <v>2</v>
      </c>
      <c r="B60" s="19">
        <v>4</v>
      </c>
      <c r="C60" s="19" t="s">
        <v>390</v>
      </c>
      <c r="D60" s="19">
        <v>5</v>
      </c>
      <c r="E60" s="19" t="s">
        <v>401</v>
      </c>
      <c r="F60" s="19" t="s">
        <v>402</v>
      </c>
      <c r="G60" s="19" t="s">
        <v>393</v>
      </c>
      <c r="H60" s="19" t="s">
        <v>396</v>
      </c>
      <c r="I60" s="19" t="s">
        <v>93</v>
      </c>
    </row>
    <row r="61" spans="1:9" ht="12.75">
      <c r="A61" s="19">
        <v>2</v>
      </c>
      <c r="B61" s="19">
        <v>4</v>
      </c>
      <c r="C61" s="19" t="s">
        <v>390</v>
      </c>
      <c r="D61" s="19">
        <v>6</v>
      </c>
      <c r="E61" s="19" t="s">
        <v>403</v>
      </c>
      <c r="F61" s="19" t="s">
        <v>404</v>
      </c>
      <c r="G61" s="19" t="s">
        <v>393</v>
      </c>
      <c r="H61" s="19" t="s">
        <v>362</v>
      </c>
      <c r="I61" s="19" t="s">
        <v>93</v>
      </c>
    </row>
    <row r="62" spans="1:9" ht="12.75">
      <c r="A62" s="19">
        <v>2</v>
      </c>
      <c r="B62" s="19">
        <v>4</v>
      </c>
      <c r="C62" s="19" t="s">
        <v>405</v>
      </c>
      <c r="D62" s="19">
        <v>1</v>
      </c>
      <c r="E62" s="19" t="s">
        <v>406</v>
      </c>
      <c r="F62" s="19" t="s">
        <v>407</v>
      </c>
      <c r="G62" s="19" t="s">
        <v>314</v>
      </c>
      <c r="H62" s="19" t="s">
        <v>231</v>
      </c>
      <c r="I62" s="19" t="s">
        <v>93</v>
      </c>
    </row>
    <row r="63" spans="1:9" ht="12.75">
      <c r="A63" s="19">
        <v>2</v>
      </c>
      <c r="B63" s="19">
        <v>4</v>
      </c>
      <c r="C63" s="19" t="s">
        <v>405</v>
      </c>
      <c r="D63" s="19">
        <v>2</v>
      </c>
      <c r="E63" s="19" t="s">
        <v>408</v>
      </c>
      <c r="F63" s="19" t="s">
        <v>409</v>
      </c>
      <c r="G63" s="19" t="s">
        <v>314</v>
      </c>
      <c r="H63" s="19" t="s">
        <v>315</v>
      </c>
      <c r="I63" s="19" t="s">
        <v>93</v>
      </c>
    </row>
    <row r="64" spans="1:9" ht="12.75">
      <c r="A64" s="19">
        <v>2</v>
      </c>
      <c r="B64" s="19">
        <v>4</v>
      </c>
      <c r="C64" s="19" t="s">
        <v>405</v>
      </c>
      <c r="D64" s="19">
        <v>3</v>
      </c>
      <c r="E64" s="19" t="s">
        <v>410</v>
      </c>
      <c r="F64" s="19" t="s">
        <v>411</v>
      </c>
      <c r="G64" s="19" t="s">
        <v>314</v>
      </c>
      <c r="H64" s="19" t="s">
        <v>231</v>
      </c>
      <c r="I64" s="19" t="s">
        <v>93</v>
      </c>
    </row>
    <row r="65" spans="1:9" ht="12.75">
      <c r="A65" s="19">
        <v>2</v>
      </c>
      <c r="B65" s="19">
        <v>4</v>
      </c>
      <c r="C65" s="19" t="s">
        <v>405</v>
      </c>
      <c r="D65" s="19">
        <v>4</v>
      </c>
      <c r="E65" s="19" t="s">
        <v>412</v>
      </c>
      <c r="F65" s="19" t="s">
        <v>413</v>
      </c>
      <c r="G65" s="19" t="s">
        <v>314</v>
      </c>
      <c r="H65" s="19" t="s">
        <v>28</v>
      </c>
      <c r="I65" s="19" t="s">
        <v>93</v>
      </c>
    </row>
    <row r="66" spans="1:9" ht="12.75">
      <c r="A66" s="19">
        <v>2</v>
      </c>
      <c r="B66" s="19">
        <v>4</v>
      </c>
      <c r="C66" s="19" t="s">
        <v>405</v>
      </c>
      <c r="D66" s="19">
        <v>5</v>
      </c>
      <c r="E66" s="19" t="s">
        <v>414</v>
      </c>
      <c r="F66" s="19" t="s">
        <v>415</v>
      </c>
      <c r="G66" s="19" t="s">
        <v>314</v>
      </c>
      <c r="H66" s="19" t="s">
        <v>231</v>
      </c>
      <c r="I66" s="19" t="s">
        <v>93</v>
      </c>
    </row>
    <row r="67" spans="1:9" ht="12.75">
      <c r="A67" s="19">
        <v>2</v>
      </c>
      <c r="B67" s="19">
        <v>4</v>
      </c>
      <c r="C67" s="19" t="s">
        <v>405</v>
      </c>
      <c r="D67" s="19">
        <v>6</v>
      </c>
      <c r="E67" s="19" t="s">
        <v>416</v>
      </c>
      <c r="F67" s="19" t="s">
        <v>417</v>
      </c>
      <c r="G67" s="19" t="s">
        <v>314</v>
      </c>
      <c r="H67" s="19" t="s">
        <v>28</v>
      </c>
      <c r="I67" s="19" t="s">
        <v>93</v>
      </c>
    </row>
    <row r="68" spans="1:9" ht="12.75">
      <c r="A68" s="19">
        <v>2</v>
      </c>
      <c r="B68" s="19">
        <v>4</v>
      </c>
      <c r="C68" s="19" t="s">
        <v>418</v>
      </c>
      <c r="D68" s="19">
        <v>1</v>
      </c>
      <c r="E68" s="19" t="s">
        <v>419</v>
      </c>
      <c r="F68" s="19" t="s">
        <v>420</v>
      </c>
      <c r="G68" s="19" t="s">
        <v>421</v>
      </c>
      <c r="H68" s="19" t="s">
        <v>160</v>
      </c>
      <c r="I68" s="19" t="s">
        <v>93</v>
      </c>
    </row>
    <row r="69" spans="1:9" ht="12.75">
      <c r="A69" s="19">
        <v>2</v>
      </c>
      <c r="B69" s="19">
        <v>4</v>
      </c>
      <c r="C69" s="19" t="s">
        <v>418</v>
      </c>
      <c r="D69" s="19">
        <v>2</v>
      </c>
      <c r="E69" s="19" t="s">
        <v>422</v>
      </c>
      <c r="F69" s="19" t="s">
        <v>423</v>
      </c>
      <c r="G69" s="19" t="s">
        <v>421</v>
      </c>
      <c r="H69" s="19" t="s">
        <v>231</v>
      </c>
      <c r="I69" s="19" t="s">
        <v>93</v>
      </c>
    </row>
    <row r="70" spans="1:9" ht="12.75">
      <c r="A70" s="19">
        <v>2</v>
      </c>
      <c r="B70" s="19">
        <v>4</v>
      </c>
      <c r="C70" s="19" t="s">
        <v>418</v>
      </c>
      <c r="D70" s="19">
        <v>3</v>
      </c>
      <c r="E70" s="19" t="s">
        <v>424</v>
      </c>
      <c r="F70" s="19" t="s">
        <v>425</v>
      </c>
      <c r="G70" s="19" t="s">
        <v>421</v>
      </c>
      <c r="H70" s="19" t="s">
        <v>160</v>
      </c>
      <c r="I70" s="19" t="s">
        <v>93</v>
      </c>
    </row>
    <row r="71" spans="1:9" ht="12.75">
      <c r="A71" s="19">
        <v>2</v>
      </c>
      <c r="B71" s="19">
        <v>4</v>
      </c>
      <c r="C71" s="19" t="s">
        <v>418</v>
      </c>
      <c r="D71" s="19">
        <v>4</v>
      </c>
      <c r="E71" s="19" t="s">
        <v>426</v>
      </c>
      <c r="F71" s="19" t="s">
        <v>427</v>
      </c>
      <c r="G71" s="19" t="s">
        <v>421</v>
      </c>
      <c r="H71" s="19" t="s">
        <v>28</v>
      </c>
      <c r="I71" s="19" t="s">
        <v>93</v>
      </c>
    </row>
    <row r="72" spans="1:9" ht="12.75">
      <c r="A72" s="19">
        <v>2</v>
      </c>
      <c r="B72" s="19">
        <v>4</v>
      </c>
      <c r="C72" s="19" t="s">
        <v>418</v>
      </c>
      <c r="D72" s="19">
        <v>5</v>
      </c>
      <c r="E72" s="19" t="s">
        <v>428</v>
      </c>
      <c r="F72" s="19" t="s">
        <v>429</v>
      </c>
      <c r="G72" s="19" t="s">
        <v>421</v>
      </c>
      <c r="H72" s="19" t="s">
        <v>160</v>
      </c>
      <c r="I72" s="19" t="s">
        <v>93</v>
      </c>
    </row>
    <row r="73" spans="1:9" ht="12.75">
      <c r="A73" s="19">
        <v>2</v>
      </c>
      <c r="B73" s="19">
        <v>4</v>
      </c>
      <c r="C73" s="19" t="s">
        <v>418</v>
      </c>
      <c r="D73" s="19">
        <v>6</v>
      </c>
      <c r="E73" s="19" t="s">
        <v>430</v>
      </c>
      <c r="F73" s="19" t="s">
        <v>431</v>
      </c>
      <c r="G73" s="19" t="s">
        <v>421</v>
      </c>
      <c r="H73" s="19" t="s">
        <v>160</v>
      </c>
      <c r="I73" s="19" t="s">
        <v>93</v>
      </c>
    </row>
    <row r="74" spans="1:9" ht="12.75">
      <c r="A74" s="19">
        <v>2</v>
      </c>
      <c r="B74" s="19">
        <v>5</v>
      </c>
      <c r="C74" s="19" t="s">
        <v>432</v>
      </c>
      <c r="D74" s="19">
        <v>1</v>
      </c>
      <c r="E74" s="19" t="s">
        <v>433</v>
      </c>
      <c r="F74" s="19" t="s">
        <v>434</v>
      </c>
      <c r="G74" s="19" t="s">
        <v>435</v>
      </c>
      <c r="H74" s="19" t="s">
        <v>19</v>
      </c>
      <c r="I74" s="19" t="s">
        <v>46</v>
      </c>
    </row>
    <row r="75" spans="1:9" ht="12.75">
      <c r="A75" s="19">
        <v>2</v>
      </c>
      <c r="B75" s="19">
        <v>5</v>
      </c>
      <c r="C75" s="19" t="s">
        <v>432</v>
      </c>
      <c r="D75" s="19">
        <v>2</v>
      </c>
      <c r="E75" s="19" t="s">
        <v>436</v>
      </c>
      <c r="F75" s="19" t="s">
        <v>437</v>
      </c>
      <c r="G75" s="19" t="s">
        <v>435</v>
      </c>
      <c r="H75" s="19" t="s">
        <v>76</v>
      </c>
      <c r="I75" s="19" t="s">
        <v>46</v>
      </c>
    </row>
    <row r="76" spans="1:9" ht="12.75">
      <c r="A76" s="19">
        <v>2</v>
      </c>
      <c r="B76" s="19">
        <v>5</v>
      </c>
      <c r="C76" s="19" t="s">
        <v>432</v>
      </c>
      <c r="D76" s="19">
        <v>3</v>
      </c>
      <c r="E76" s="19" t="s">
        <v>438</v>
      </c>
      <c r="F76" s="19" t="s">
        <v>439</v>
      </c>
      <c r="G76" s="19" t="s">
        <v>435</v>
      </c>
      <c r="H76" s="19" t="s">
        <v>7</v>
      </c>
      <c r="I76" s="19" t="s">
        <v>46</v>
      </c>
    </row>
    <row r="77" spans="1:9" ht="12.75">
      <c r="A77" s="19">
        <v>2</v>
      </c>
      <c r="B77" s="19">
        <v>5</v>
      </c>
      <c r="C77" s="19" t="s">
        <v>432</v>
      </c>
      <c r="D77" s="19">
        <v>4</v>
      </c>
      <c r="E77" s="19" t="s">
        <v>440</v>
      </c>
      <c r="F77" s="19" t="s">
        <v>441</v>
      </c>
      <c r="G77" s="19" t="s">
        <v>435</v>
      </c>
      <c r="H77" s="19" t="s">
        <v>442</v>
      </c>
      <c r="I77" s="19" t="s">
        <v>46</v>
      </c>
    </row>
    <row r="78" spans="1:9" ht="12.75">
      <c r="A78" s="19">
        <v>2</v>
      </c>
      <c r="B78" s="19">
        <v>5</v>
      </c>
      <c r="C78" s="19" t="s">
        <v>432</v>
      </c>
      <c r="D78" s="19">
        <v>5</v>
      </c>
      <c r="E78" s="19" t="s">
        <v>443</v>
      </c>
      <c r="F78" s="19" t="s">
        <v>444</v>
      </c>
      <c r="G78" s="19" t="s">
        <v>435</v>
      </c>
      <c r="H78" s="19" t="s">
        <v>445</v>
      </c>
      <c r="I78" s="19" t="s">
        <v>46</v>
      </c>
    </row>
    <row r="79" spans="1:9" ht="12.75">
      <c r="A79" s="19">
        <v>2</v>
      </c>
      <c r="B79" s="19">
        <v>5</v>
      </c>
      <c r="C79" s="19" t="s">
        <v>432</v>
      </c>
      <c r="D79" s="19">
        <v>6</v>
      </c>
      <c r="E79" s="19" t="s">
        <v>446</v>
      </c>
      <c r="F79" s="19" t="s">
        <v>447</v>
      </c>
      <c r="G79" s="19" t="s">
        <v>435</v>
      </c>
      <c r="H79" s="19" t="s">
        <v>448</v>
      </c>
      <c r="I79" s="19" t="s">
        <v>46</v>
      </c>
    </row>
    <row r="80" spans="1:9" ht="12.75">
      <c r="A80" s="19">
        <v>2</v>
      </c>
      <c r="B80" s="19">
        <v>5</v>
      </c>
      <c r="C80" s="19" t="s">
        <v>449</v>
      </c>
      <c r="D80" s="19">
        <v>1</v>
      </c>
      <c r="E80" s="19" t="s">
        <v>450</v>
      </c>
      <c r="F80" s="19" t="s">
        <v>451</v>
      </c>
      <c r="G80" s="19">
        <v>2.6</v>
      </c>
      <c r="H80" s="19" t="s">
        <v>452</v>
      </c>
      <c r="I80" s="19" t="s">
        <v>46</v>
      </c>
    </row>
    <row r="81" spans="1:9" ht="12.75">
      <c r="A81" s="19">
        <v>2</v>
      </c>
      <c r="B81" s="19">
        <v>5</v>
      </c>
      <c r="C81" s="19" t="s">
        <v>449</v>
      </c>
      <c r="D81" s="19">
        <v>2</v>
      </c>
      <c r="E81" s="19" t="s">
        <v>453</v>
      </c>
      <c r="F81" s="19" t="s">
        <v>454</v>
      </c>
      <c r="G81" s="19">
        <v>2.6</v>
      </c>
      <c r="H81" s="19" t="s">
        <v>92</v>
      </c>
      <c r="I81" s="19" t="s">
        <v>46</v>
      </c>
    </row>
    <row r="82" spans="1:9" ht="12.75">
      <c r="A82" s="19">
        <v>2</v>
      </c>
      <c r="B82" s="19">
        <v>5</v>
      </c>
      <c r="C82" s="19" t="s">
        <v>449</v>
      </c>
      <c r="D82" s="19">
        <v>3</v>
      </c>
      <c r="E82" s="19" t="s">
        <v>455</v>
      </c>
      <c r="F82" s="19" t="s">
        <v>456</v>
      </c>
      <c r="G82" s="19">
        <v>2.6</v>
      </c>
      <c r="H82" s="19" t="s">
        <v>92</v>
      </c>
      <c r="I82" s="19" t="s">
        <v>46</v>
      </c>
    </row>
    <row r="83" spans="1:9" ht="12.75">
      <c r="A83" s="19">
        <v>2</v>
      </c>
      <c r="B83" s="19">
        <v>5</v>
      </c>
      <c r="C83" s="19" t="s">
        <v>449</v>
      </c>
      <c r="D83" s="19">
        <v>4</v>
      </c>
      <c r="E83" s="19" t="s">
        <v>457</v>
      </c>
      <c r="F83" s="19" t="s">
        <v>458</v>
      </c>
      <c r="G83" s="19">
        <v>2.6</v>
      </c>
      <c r="H83" s="19" t="s">
        <v>92</v>
      </c>
      <c r="I83" s="19" t="s">
        <v>46</v>
      </c>
    </row>
    <row r="84" spans="1:9" ht="12.75">
      <c r="A84" s="19">
        <v>2</v>
      </c>
      <c r="B84" s="19">
        <v>5</v>
      </c>
      <c r="C84" s="19" t="s">
        <v>449</v>
      </c>
      <c r="D84" s="19">
        <v>5</v>
      </c>
      <c r="E84" s="19" t="s">
        <v>459</v>
      </c>
      <c r="F84" s="19" t="s">
        <v>460</v>
      </c>
      <c r="G84" s="19">
        <v>2.6</v>
      </c>
      <c r="H84" s="19" t="s">
        <v>92</v>
      </c>
      <c r="I84" s="19" t="s">
        <v>46</v>
      </c>
    </row>
    <row r="85" spans="1:9" ht="12.75">
      <c r="A85" s="19">
        <v>2</v>
      </c>
      <c r="B85" s="19">
        <v>5</v>
      </c>
      <c r="C85" s="19" t="s">
        <v>449</v>
      </c>
      <c r="D85" s="19">
        <v>6</v>
      </c>
      <c r="E85" s="19" t="s">
        <v>461</v>
      </c>
      <c r="F85" s="19" t="s">
        <v>462</v>
      </c>
      <c r="G85" s="19">
        <v>2.6</v>
      </c>
      <c r="H85" s="19" t="s">
        <v>189</v>
      </c>
      <c r="I85" s="19" t="s">
        <v>46</v>
      </c>
    </row>
    <row r="86" spans="1:9" ht="12.75">
      <c r="A86" s="19">
        <v>2</v>
      </c>
      <c r="B86" s="19">
        <v>5</v>
      </c>
      <c r="C86" s="19" t="s">
        <v>463</v>
      </c>
      <c r="D86" s="19">
        <v>1</v>
      </c>
      <c r="E86" s="19" t="s">
        <v>464</v>
      </c>
      <c r="F86" s="19" t="s">
        <v>465</v>
      </c>
      <c r="G86" s="19" t="s">
        <v>361</v>
      </c>
      <c r="H86" s="19" t="s">
        <v>189</v>
      </c>
      <c r="I86" s="19" t="s">
        <v>52</v>
      </c>
    </row>
    <row r="87" spans="1:9" ht="12.75">
      <c r="A87" s="19">
        <v>2</v>
      </c>
      <c r="B87" s="19">
        <v>5</v>
      </c>
      <c r="C87" s="19" t="s">
        <v>463</v>
      </c>
      <c r="D87" s="19">
        <v>2</v>
      </c>
      <c r="E87" s="19" t="s">
        <v>466</v>
      </c>
      <c r="F87" s="19" t="s">
        <v>467</v>
      </c>
      <c r="G87" s="19" t="s">
        <v>361</v>
      </c>
      <c r="H87" s="19" t="s">
        <v>183</v>
      </c>
      <c r="I87" s="19" t="s">
        <v>52</v>
      </c>
    </row>
    <row r="88" spans="1:9" ht="12.75">
      <c r="A88" s="19">
        <v>2</v>
      </c>
      <c r="B88" s="19">
        <v>5</v>
      </c>
      <c r="C88" s="19" t="s">
        <v>463</v>
      </c>
      <c r="D88" s="19">
        <v>3</v>
      </c>
      <c r="E88" s="19" t="s">
        <v>468</v>
      </c>
      <c r="F88" s="19" t="s">
        <v>469</v>
      </c>
      <c r="G88" s="19" t="s">
        <v>361</v>
      </c>
      <c r="H88" s="19" t="s">
        <v>470</v>
      </c>
      <c r="I88" s="19" t="s">
        <v>52</v>
      </c>
    </row>
    <row r="89" spans="1:9" ht="12.75">
      <c r="A89" s="19">
        <v>2</v>
      </c>
      <c r="B89" s="19">
        <v>5</v>
      </c>
      <c r="C89" s="19" t="s">
        <v>463</v>
      </c>
      <c r="D89" s="19">
        <v>4</v>
      </c>
      <c r="E89" s="19" t="s">
        <v>471</v>
      </c>
      <c r="F89" s="19" t="s">
        <v>472</v>
      </c>
      <c r="G89" s="19" t="s">
        <v>361</v>
      </c>
      <c r="H89" s="19" t="s">
        <v>100</v>
      </c>
      <c r="I89" s="19" t="s">
        <v>52</v>
      </c>
    </row>
    <row r="90" spans="1:9" ht="12.75">
      <c r="A90" s="19">
        <v>2</v>
      </c>
      <c r="B90" s="19">
        <v>5</v>
      </c>
      <c r="C90" s="19" t="s">
        <v>463</v>
      </c>
      <c r="D90" s="19">
        <v>5</v>
      </c>
      <c r="E90" s="19" t="s">
        <v>473</v>
      </c>
      <c r="F90" s="19" t="s">
        <v>474</v>
      </c>
      <c r="G90" s="19" t="s">
        <v>361</v>
      </c>
      <c r="H90" s="19" t="s">
        <v>92</v>
      </c>
      <c r="I90" s="19" t="s">
        <v>52</v>
      </c>
    </row>
    <row r="91" spans="1:9" ht="12.75">
      <c r="A91" s="19">
        <v>2</v>
      </c>
      <c r="B91" s="19">
        <v>5</v>
      </c>
      <c r="C91" s="19" t="s">
        <v>463</v>
      </c>
      <c r="D91" s="19">
        <v>6</v>
      </c>
      <c r="E91" s="19" t="s">
        <v>475</v>
      </c>
      <c r="F91" s="19" t="s">
        <v>476</v>
      </c>
      <c r="G91" s="19" t="s">
        <v>361</v>
      </c>
      <c r="H91" s="19" t="s">
        <v>100</v>
      </c>
      <c r="I91" s="19" t="s">
        <v>52</v>
      </c>
    </row>
    <row r="92" spans="1:9" ht="12.75">
      <c r="A92" s="19">
        <v>2</v>
      </c>
      <c r="B92" s="19">
        <v>5</v>
      </c>
      <c r="C92" s="19" t="s">
        <v>477</v>
      </c>
      <c r="D92" s="19">
        <v>1</v>
      </c>
      <c r="E92" s="19" t="s">
        <v>478</v>
      </c>
      <c r="F92" s="19" t="s">
        <v>479</v>
      </c>
      <c r="G92" s="19" t="s">
        <v>284</v>
      </c>
      <c r="H92" s="19" t="s">
        <v>214</v>
      </c>
      <c r="I92" s="19" t="s">
        <v>93</v>
      </c>
    </row>
    <row r="93" spans="1:9" ht="12.75">
      <c r="A93" s="19">
        <v>2</v>
      </c>
      <c r="B93" s="19">
        <v>5</v>
      </c>
      <c r="C93" s="19" t="s">
        <v>477</v>
      </c>
      <c r="D93" s="19">
        <v>2</v>
      </c>
      <c r="E93" s="19" t="s">
        <v>480</v>
      </c>
      <c r="F93" s="19" t="s">
        <v>481</v>
      </c>
      <c r="G93" s="19" t="s">
        <v>284</v>
      </c>
      <c r="H93" s="19" t="s">
        <v>310</v>
      </c>
      <c r="I93" s="19" t="s">
        <v>93</v>
      </c>
    </row>
    <row r="94" spans="1:9" ht="12.75">
      <c r="A94" s="19">
        <v>2</v>
      </c>
      <c r="B94" s="19">
        <v>5</v>
      </c>
      <c r="C94" s="19" t="s">
        <v>477</v>
      </c>
      <c r="D94" s="19">
        <v>3</v>
      </c>
      <c r="E94" s="19" t="s">
        <v>482</v>
      </c>
      <c r="F94" s="19" t="s">
        <v>483</v>
      </c>
      <c r="G94" s="19" t="s">
        <v>284</v>
      </c>
      <c r="H94" s="19" t="s">
        <v>13</v>
      </c>
      <c r="I94" s="19" t="s">
        <v>93</v>
      </c>
    </row>
    <row r="95" spans="1:9" ht="12.75">
      <c r="A95" s="19">
        <v>2</v>
      </c>
      <c r="B95" s="19">
        <v>5</v>
      </c>
      <c r="C95" s="19" t="s">
        <v>477</v>
      </c>
      <c r="D95" s="19">
        <v>4</v>
      </c>
      <c r="E95" s="19" t="s">
        <v>484</v>
      </c>
      <c r="F95" s="19" t="s">
        <v>485</v>
      </c>
      <c r="G95" s="19" t="s">
        <v>284</v>
      </c>
      <c r="H95" s="19" t="s">
        <v>214</v>
      </c>
      <c r="I95" s="19" t="s">
        <v>93</v>
      </c>
    </row>
    <row r="96" spans="1:9" ht="12.75">
      <c r="A96" s="19">
        <v>2</v>
      </c>
      <c r="B96" s="19">
        <v>5</v>
      </c>
      <c r="C96" s="19" t="s">
        <v>477</v>
      </c>
      <c r="D96" s="19">
        <v>5</v>
      </c>
      <c r="E96" s="19" t="s">
        <v>486</v>
      </c>
      <c r="F96" s="19" t="s">
        <v>487</v>
      </c>
      <c r="G96" s="19" t="s">
        <v>284</v>
      </c>
      <c r="H96" s="19" t="s">
        <v>214</v>
      </c>
      <c r="I96" s="19" t="s">
        <v>93</v>
      </c>
    </row>
    <row r="97" spans="1:9" ht="12.75">
      <c r="A97" s="19">
        <v>2</v>
      </c>
      <c r="B97" s="19">
        <v>5</v>
      </c>
      <c r="C97" s="19" t="s">
        <v>477</v>
      </c>
      <c r="D97" s="19">
        <v>6</v>
      </c>
      <c r="E97" s="19" t="s">
        <v>488</v>
      </c>
      <c r="F97" s="19" t="s">
        <v>489</v>
      </c>
      <c r="G97" s="19" t="s">
        <v>284</v>
      </c>
      <c r="H97" s="19" t="s">
        <v>214</v>
      </c>
      <c r="I97" s="19" t="s">
        <v>93</v>
      </c>
    </row>
    <row r="98" spans="1:9" ht="12.75">
      <c r="A98" s="19">
        <v>2</v>
      </c>
      <c r="B98" s="19">
        <v>5</v>
      </c>
      <c r="C98" s="19" t="s">
        <v>490</v>
      </c>
      <c r="D98" s="19">
        <v>1</v>
      </c>
      <c r="E98" s="19" t="s">
        <v>491</v>
      </c>
      <c r="F98" s="19" t="s">
        <v>492</v>
      </c>
      <c r="G98" s="19" t="s">
        <v>314</v>
      </c>
      <c r="H98" s="19" t="s">
        <v>493</v>
      </c>
      <c r="I98" s="19" t="s">
        <v>93</v>
      </c>
    </row>
    <row r="99" spans="1:9" ht="12.75">
      <c r="A99" s="19">
        <v>2</v>
      </c>
      <c r="B99" s="19">
        <v>5</v>
      </c>
      <c r="C99" s="19" t="s">
        <v>490</v>
      </c>
      <c r="D99" s="19">
        <v>2</v>
      </c>
      <c r="E99" s="19" t="s">
        <v>494</v>
      </c>
      <c r="F99" s="19" t="s">
        <v>495</v>
      </c>
      <c r="G99" s="19" t="s">
        <v>314</v>
      </c>
      <c r="H99" s="19" t="s">
        <v>493</v>
      </c>
      <c r="I99" s="19" t="s">
        <v>93</v>
      </c>
    </row>
    <row r="100" spans="1:9" ht="12.75">
      <c r="A100" s="19">
        <v>2</v>
      </c>
      <c r="B100" s="19">
        <v>5</v>
      </c>
      <c r="C100" s="19" t="s">
        <v>490</v>
      </c>
      <c r="D100" s="19">
        <v>3</v>
      </c>
      <c r="E100" s="19" t="s">
        <v>496</v>
      </c>
      <c r="F100" s="19" t="s">
        <v>497</v>
      </c>
      <c r="G100" s="19" t="s">
        <v>314</v>
      </c>
      <c r="H100" s="19" t="s">
        <v>493</v>
      </c>
      <c r="I100" s="19" t="s">
        <v>93</v>
      </c>
    </row>
    <row r="101" spans="1:9" ht="12.75">
      <c r="A101" s="19">
        <v>2</v>
      </c>
      <c r="B101" s="19">
        <v>5</v>
      </c>
      <c r="C101" s="19" t="s">
        <v>490</v>
      </c>
      <c r="D101" s="19">
        <v>4</v>
      </c>
      <c r="E101" s="19" t="s">
        <v>498</v>
      </c>
      <c r="F101" s="19" t="s">
        <v>499</v>
      </c>
      <c r="G101" s="19" t="s">
        <v>314</v>
      </c>
      <c r="H101" s="19" t="s">
        <v>28</v>
      </c>
      <c r="I101" s="19" t="s">
        <v>93</v>
      </c>
    </row>
    <row r="102" spans="1:9" ht="12.75">
      <c r="A102" s="19">
        <v>2</v>
      </c>
      <c r="B102" s="19">
        <v>5</v>
      </c>
      <c r="C102" s="19" t="s">
        <v>490</v>
      </c>
      <c r="D102" s="19">
        <v>5</v>
      </c>
      <c r="E102" s="19" t="s">
        <v>500</v>
      </c>
      <c r="F102" s="19" t="s">
        <v>501</v>
      </c>
      <c r="G102" s="19" t="s">
        <v>314</v>
      </c>
      <c r="H102" s="19" t="s">
        <v>502</v>
      </c>
      <c r="I102" s="19" t="s">
        <v>93</v>
      </c>
    </row>
    <row r="103" spans="1:9" ht="12.75">
      <c r="A103" s="19">
        <v>2</v>
      </c>
      <c r="B103" s="19">
        <v>5</v>
      </c>
      <c r="C103" s="19" t="s">
        <v>490</v>
      </c>
      <c r="D103" s="19">
        <v>6</v>
      </c>
      <c r="E103" s="19" t="s">
        <v>503</v>
      </c>
      <c r="F103" s="19" t="s">
        <v>504</v>
      </c>
      <c r="G103" s="19" t="s">
        <v>314</v>
      </c>
      <c r="H103" s="19" t="s">
        <v>502</v>
      </c>
      <c r="I103" s="19" t="s">
        <v>93</v>
      </c>
    </row>
    <row r="104" spans="1:9" ht="12.75">
      <c r="A104" s="19">
        <v>2</v>
      </c>
      <c r="B104" s="19">
        <v>5</v>
      </c>
      <c r="C104" s="19" t="s">
        <v>505</v>
      </c>
      <c r="D104" s="19">
        <v>1</v>
      </c>
      <c r="E104" s="19" t="s">
        <v>506</v>
      </c>
      <c r="F104" s="19" t="s">
        <v>507</v>
      </c>
      <c r="G104" s="19" t="s">
        <v>314</v>
      </c>
      <c r="H104" s="19" t="s">
        <v>231</v>
      </c>
      <c r="I104" s="19" t="s">
        <v>93</v>
      </c>
    </row>
    <row r="105" spans="1:9" ht="12.75">
      <c r="A105" s="19">
        <v>2</v>
      </c>
      <c r="B105" s="19">
        <v>5</v>
      </c>
      <c r="C105" s="19" t="s">
        <v>505</v>
      </c>
      <c r="D105" s="19">
        <v>2</v>
      </c>
      <c r="E105" s="19" t="s">
        <v>508</v>
      </c>
      <c r="F105" s="19" t="s">
        <v>509</v>
      </c>
      <c r="G105" s="19" t="s">
        <v>314</v>
      </c>
      <c r="H105" s="19" t="s">
        <v>231</v>
      </c>
      <c r="I105" s="19" t="s">
        <v>93</v>
      </c>
    </row>
    <row r="106" spans="1:9" ht="12.75">
      <c r="A106" s="19">
        <v>2</v>
      </c>
      <c r="B106" s="19">
        <v>5</v>
      </c>
      <c r="C106" s="19" t="s">
        <v>505</v>
      </c>
      <c r="D106" s="19">
        <v>3</v>
      </c>
      <c r="E106" s="19" t="s">
        <v>510</v>
      </c>
      <c r="F106" s="19" t="s">
        <v>511</v>
      </c>
      <c r="G106" s="19" t="s">
        <v>314</v>
      </c>
      <c r="H106" s="19" t="s">
        <v>231</v>
      </c>
      <c r="I106" s="19" t="s">
        <v>93</v>
      </c>
    </row>
    <row r="107" spans="1:9" ht="12.75">
      <c r="A107" s="19">
        <v>2</v>
      </c>
      <c r="B107" s="19">
        <v>5</v>
      </c>
      <c r="C107" s="19" t="s">
        <v>505</v>
      </c>
      <c r="D107" s="19">
        <v>4</v>
      </c>
      <c r="E107" s="19" t="s">
        <v>512</v>
      </c>
      <c r="F107" s="19" t="s">
        <v>513</v>
      </c>
      <c r="G107" s="19" t="s">
        <v>314</v>
      </c>
      <c r="H107" s="19" t="s">
        <v>160</v>
      </c>
      <c r="I107" s="19" t="s">
        <v>93</v>
      </c>
    </row>
    <row r="108" spans="1:9" ht="12.75">
      <c r="A108" s="19">
        <v>2</v>
      </c>
      <c r="B108" s="19">
        <v>5</v>
      </c>
      <c r="C108" s="19" t="s">
        <v>505</v>
      </c>
      <c r="D108" s="19">
        <v>5</v>
      </c>
      <c r="E108" s="19" t="s">
        <v>514</v>
      </c>
      <c r="F108" s="19" t="s">
        <v>515</v>
      </c>
      <c r="G108" s="19" t="s">
        <v>314</v>
      </c>
      <c r="H108" s="19" t="s">
        <v>160</v>
      </c>
      <c r="I108" s="19" t="s">
        <v>93</v>
      </c>
    </row>
    <row r="109" spans="1:9" ht="12.75">
      <c r="A109" s="19">
        <v>2</v>
      </c>
      <c r="B109" s="19">
        <v>5</v>
      </c>
      <c r="C109" s="19" t="s">
        <v>505</v>
      </c>
      <c r="D109" s="19">
        <v>6</v>
      </c>
      <c r="E109" s="19" t="s">
        <v>516</v>
      </c>
      <c r="F109" s="19" t="s">
        <v>517</v>
      </c>
      <c r="G109" s="19" t="s">
        <v>314</v>
      </c>
      <c r="H109" s="19" t="s">
        <v>160</v>
      </c>
      <c r="I109" s="19" t="s">
        <v>93</v>
      </c>
    </row>
    <row r="110" spans="1:9" ht="12.75">
      <c r="A110" s="19">
        <v>2</v>
      </c>
      <c r="B110" s="19">
        <v>6</v>
      </c>
      <c r="C110" s="19" t="s">
        <v>518</v>
      </c>
      <c r="D110" s="19">
        <v>1</v>
      </c>
      <c r="E110" s="19" t="s">
        <v>519</v>
      </c>
      <c r="F110" s="19" t="s">
        <v>520</v>
      </c>
      <c r="G110" s="19" t="s">
        <v>521</v>
      </c>
      <c r="H110" s="19" t="s">
        <v>445</v>
      </c>
      <c r="I110" s="19" t="s">
        <v>53</v>
      </c>
    </row>
    <row r="111" spans="1:9" ht="12.75">
      <c r="A111" s="19">
        <v>2</v>
      </c>
      <c r="B111" s="19">
        <v>6</v>
      </c>
      <c r="C111" s="19" t="s">
        <v>518</v>
      </c>
      <c r="D111" s="19">
        <v>2</v>
      </c>
      <c r="E111" s="19" t="s">
        <v>522</v>
      </c>
      <c r="F111" s="19" t="s">
        <v>523</v>
      </c>
      <c r="G111" s="19" t="s">
        <v>521</v>
      </c>
      <c r="H111" s="19" t="s">
        <v>445</v>
      </c>
      <c r="I111" s="19" t="s">
        <v>53</v>
      </c>
    </row>
    <row r="112" spans="1:9" ht="12.75">
      <c r="A112" s="19">
        <v>2</v>
      </c>
      <c r="B112" s="19">
        <v>6</v>
      </c>
      <c r="C112" s="19" t="s">
        <v>518</v>
      </c>
      <c r="D112" s="19">
        <v>3</v>
      </c>
      <c r="E112" s="19" t="s">
        <v>524</v>
      </c>
      <c r="F112" s="19" t="s">
        <v>525</v>
      </c>
      <c r="G112" s="19" t="s">
        <v>521</v>
      </c>
      <c r="H112" s="19" t="s">
        <v>445</v>
      </c>
      <c r="I112" s="19" t="s">
        <v>53</v>
      </c>
    </row>
    <row r="113" spans="1:9" ht="12.75">
      <c r="A113" s="19">
        <v>2</v>
      </c>
      <c r="B113" s="19">
        <v>6</v>
      </c>
      <c r="C113" s="19" t="s">
        <v>518</v>
      </c>
      <c r="D113" s="19">
        <v>4</v>
      </c>
      <c r="E113" s="19" t="s">
        <v>526</v>
      </c>
      <c r="F113" s="19" t="s">
        <v>527</v>
      </c>
      <c r="G113" s="19" t="s">
        <v>521</v>
      </c>
      <c r="H113" s="19" t="s">
        <v>528</v>
      </c>
      <c r="I113" s="19" t="s">
        <v>53</v>
      </c>
    </row>
    <row r="114" spans="1:9" ht="12.75">
      <c r="A114" s="19">
        <v>2</v>
      </c>
      <c r="B114" s="19">
        <v>6</v>
      </c>
      <c r="C114" s="19" t="s">
        <v>518</v>
      </c>
      <c r="D114" s="19">
        <v>5</v>
      </c>
      <c r="E114" s="19" t="s">
        <v>529</v>
      </c>
      <c r="F114" s="19" t="s">
        <v>530</v>
      </c>
      <c r="G114" s="19" t="s">
        <v>521</v>
      </c>
      <c r="H114" s="19" t="s">
        <v>445</v>
      </c>
      <c r="I114" s="19" t="s">
        <v>53</v>
      </c>
    </row>
    <row r="115" spans="1:9" ht="12.75">
      <c r="A115" s="19">
        <v>2</v>
      </c>
      <c r="B115" s="19">
        <v>6</v>
      </c>
      <c r="C115" s="19" t="s">
        <v>518</v>
      </c>
      <c r="D115" s="19">
        <v>6</v>
      </c>
      <c r="E115" s="19" t="s">
        <v>531</v>
      </c>
      <c r="F115" s="19" t="s">
        <v>532</v>
      </c>
      <c r="G115" s="19" t="s">
        <v>521</v>
      </c>
      <c r="H115" s="19" t="s">
        <v>448</v>
      </c>
      <c r="I115" s="19" t="s">
        <v>53</v>
      </c>
    </row>
    <row r="116" spans="1:9" ht="12.75">
      <c r="A116" s="19">
        <v>2</v>
      </c>
      <c r="B116" s="19">
        <v>6</v>
      </c>
      <c r="C116" s="19" t="s">
        <v>533</v>
      </c>
      <c r="D116" s="19">
        <v>1</v>
      </c>
      <c r="E116" s="19" t="s">
        <v>534</v>
      </c>
      <c r="F116" s="19" t="s">
        <v>535</v>
      </c>
      <c r="G116" s="19" t="s">
        <v>270</v>
      </c>
      <c r="H116" s="19" t="s">
        <v>92</v>
      </c>
      <c r="I116" s="19" t="s">
        <v>47</v>
      </c>
    </row>
    <row r="117" spans="1:9" ht="12.75">
      <c r="A117" s="19">
        <v>2</v>
      </c>
      <c r="B117" s="19">
        <v>6</v>
      </c>
      <c r="C117" s="19" t="s">
        <v>533</v>
      </c>
      <c r="D117" s="19">
        <v>2</v>
      </c>
      <c r="E117" s="19" t="s">
        <v>536</v>
      </c>
      <c r="F117" s="19" t="s">
        <v>537</v>
      </c>
      <c r="G117" s="19" t="s">
        <v>270</v>
      </c>
      <c r="H117" s="19" t="s">
        <v>92</v>
      </c>
      <c r="I117" s="19" t="s">
        <v>47</v>
      </c>
    </row>
    <row r="118" spans="1:9" ht="12.75">
      <c r="A118" s="19">
        <v>2</v>
      </c>
      <c r="B118" s="19">
        <v>6</v>
      </c>
      <c r="C118" s="19" t="s">
        <v>533</v>
      </c>
      <c r="D118" s="19">
        <v>3</v>
      </c>
      <c r="E118" s="19" t="s">
        <v>538</v>
      </c>
      <c r="F118" s="19" t="s">
        <v>539</v>
      </c>
      <c r="G118" s="19" t="s">
        <v>270</v>
      </c>
      <c r="H118" s="19" t="s">
        <v>92</v>
      </c>
      <c r="I118" s="19" t="s">
        <v>47</v>
      </c>
    </row>
    <row r="119" spans="1:9" ht="12.75">
      <c r="A119" s="19">
        <v>2</v>
      </c>
      <c r="B119" s="19">
        <v>6</v>
      </c>
      <c r="C119" s="19" t="s">
        <v>533</v>
      </c>
      <c r="D119" s="19">
        <v>4</v>
      </c>
      <c r="E119" s="19" t="s">
        <v>540</v>
      </c>
      <c r="F119" s="19" t="s">
        <v>541</v>
      </c>
      <c r="G119" s="19" t="s">
        <v>270</v>
      </c>
      <c r="H119" s="19" t="s">
        <v>92</v>
      </c>
      <c r="I119" s="19" t="s">
        <v>47</v>
      </c>
    </row>
    <row r="120" spans="1:9" ht="12.75">
      <c r="A120" s="19">
        <v>2</v>
      </c>
      <c r="B120" s="19">
        <v>6</v>
      </c>
      <c r="C120" s="19" t="s">
        <v>533</v>
      </c>
      <c r="D120" s="19">
        <v>5</v>
      </c>
      <c r="E120" s="19" t="s">
        <v>542</v>
      </c>
      <c r="F120" s="19" t="s">
        <v>543</v>
      </c>
      <c r="G120" s="19" t="s">
        <v>270</v>
      </c>
      <c r="H120" s="19" t="s">
        <v>100</v>
      </c>
      <c r="I120" s="19" t="s">
        <v>47</v>
      </c>
    </row>
    <row r="121" spans="1:9" ht="12.75">
      <c r="A121" s="19">
        <v>2</v>
      </c>
      <c r="B121" s="19">
        <v>6</v>
      </c>
      <c r="C121" s="19" t="s">
        <v>533</v>
      </c>
      <c r="D121" s="19">
        <v>6</v>
      </c>
      <c r="E121" s="19" t="s">
        <v>544</v>
      </c>
      <c r="F121" s="19" t="s">
        <v>545</v>
      </c>
      <c r="G121" s="19" t="s">
        <v>270</v>
      </c>
      <c r="H121" s="19" t="s">
        <v>100</v>
      </c>
      <c r="I121" s="19" t="s">
        <v>47</v>
      </c>
    </row>
    <row r="122" spans="1:9" ht="12.75">
      <c r="A122" s="19">
        <v>2</v>
      </c>
      <c r="B122" s="19">
        <v>6</v>
      </c>
      <c r="C122" s="19" t="s">
        <v>546</v>
      </c>
      <c r="D122" s="19">
        <v>1</v>
      </c>
      <c r="E122" s="19" t="s">
        <v>547</v>
      </c>
      <c r="F122" s="19" t="s">
        <v>548</v>
      </c>
      <c r="G122" s="19" t="s">
        <v>361</v>
      </c>
      <c r="H122" s="19" t="s">
        <v>549</v>
      </c>
      <c r="I122" s="19" t="s">
        <v>54</v>
      </c>
    </row>
    <row r="123" spans="1:9" ht="12.75">
      <c r="A123" s="19">
        <v>2</v>
      </c>
      <c r="B123" s="19">
        <v>6</v>
      </c>
      <c r="C123" s="19" t="s">
        <v>546</v>
      </c>
      <c r="D123" s="19">
        <v>2</v>
      </c>
      <c r="E123" s="19" t="s">
        <v>550</v>
      </c>
      <c r="F123" s="19" t="s">
        <v>551</v>
      </c>
      <c r="G123" s="19" t="s">
        <v>361</v>
      </c>
      <c r="H123" s="19" t="s">
        <v>189</v>
      </c>
      <c r="I123" s="19" t="s">
        <v>54</v>
      </c>
    </row>
    <row r="124" spans="1:9" ht="12.75">
      <c r="A124" s="19">
        <v>2</v>
      </c>
      <c r="B124" s="19">
        <v>6</v>
      </c>
      <c r="C124" s="19" t="s">
        <v>546</v>
      </c>
      <c r="D124" s="19">
        <v>3</v>
      </c>
      <c r="E124" s="19" t="s">
        <v>552</v>
      </c>
      <c r="F124" s="19" t="s">
        <v>553</v>
      </c>
      <c r="G124" s="19" t="s">
        <v>361</v>
      </c>
      <c r="H124" s="19" t="s">
        <v>554</v>
      </c>
      <c r="I124" s="19" t="s">
        <v>54</v>
      </c>
    </row>
    <row r="125" spans="1:9" ht="12.75">
      <c r="A125" s="19">
        <v>2</v>
      </c>
      <c r="B125" s="19">
        <v>6</v>
      </c>
      <c r="C125" s="19" t="s">
        <v>546</v>
      </c>
      <c r="D125" s="19">
        <v>4</v>
      </c>
      <c r="E125" s="19" t="s">
        <v>555</v>
      </c>
      <c r="F125" s="19" t="s">
        <v>556</v>
      </c>
      <c r="G125" s="19" t="s">
        <v>361</v>
      </c>
      <c r="H125" s="19" t="s">
        <v>100</v>
      </c>
      <c r="I125" s="19" t="s">
        <v>54</v>
      </c>
    </row>
    <row r="126" spans="1:9" ht="12.75">
      <c r="A126" s="19">
        <v>2</v>
      </c>
      <c r="B126" s="19">
        <v>6</v>
      </c>
      <c r="C126" s="19" t="s">
        <v>546</v>
      </c>
      <c r="D126" s="19">
        <v>5</v>
      </c>
      <c r="E126" s="19" t="s">
        <v>557</v>
      </c>
      <c r="F126" s="19" t="s">
        <v>558</v>
      </c>
      <c r="G126" s="19" t="s">
        <v>361</v>
      </c>
      <c r="H126" s="19" t="s">
        <v>559</v>
      </c>
      <c r="I126" s="19" t="s">
        <v>54</v>
      </c>
    </row>
    <row r="127" spans="1:9" ht="12.75">
      <c r="A127" s="19">
        <v>2</v>
      </c>
      <c r="B127" s="19">
        <v>6</v>
      </c>
      <c r="C127" s="19" t="s">
        <v>546</v>
      </c>
      <c r="D127" s="19">
        <v>6</v>
      </c>
      <c r="E127" s="19" t="s">
        <v>560</v>
      </c>
      <c r="F127" s="19" t="s">
        <v>561</v>
      </c>
      <c r="G127" s="19" t="s">
        <v>361</v>
      </c>
      <c r="H127" s="19" t="s">
        <v>562</v>
      </c>
      <c r="I127" s="19" t="s">
        <v>54</v>
      </c>
    </row>
    <row r="128" spans="1:9" ht="12.75">
      <c r="A128" s="19">
        <v>2</v>
      </c>
      <c r="B128" s="19">
        <v>6</v>
      </c>
      <c r="C128" s="19" t="s">
        <v>563</v>
      </c>
      <c r="D128" s="19">
        <v>1</v>
      </c>
      <c r="E128" s="19" t="s">
        <v>564</v>
      </c>
      <c r="F128" s="19" t="s">
        <v>565</v>
      </c>
      <c r="G128" s="19">
        <v>2.6</v>
      </c>
      <c r="H128" s="19" t="s">
        <v>13</v>
      </c>
      <c r="I128" s="19" t="s">
        <v>93</v>
      </c>
    </row>
    <row r="129" spans="1:9" ht="12.75">
      <c r="A129" s="19">
        <v>2</v>
      </c>
      <c r="B129" s="19">
        <v>6</v>
      </c>
      <c r="C129" s="19" t="s">
        <v>563</v>
      </c>
      <c r="D129" s="19">
        <v>2</v>
      </c>
      <c r="E129" s="19" t="s">
        <v>566</v>
      </c>
      <c r="F129" s="19" t="s">
        <v>567</v>
      </c>
      <c r="G129" s="19">
        <v>2.6</v>
      </c>
      <c r="H129" s="19" t="s">
        <v>13</v>
      </c>
      <c r="I129" s="19" t="s">
        <v>93</v>
      </c>
    </row>
    <row r="130" spans="1:9" ht="12.75">
      <c r="A130" s="19">
        <v>2</v>
      </c>
      <c r="B130" s="19">
        <v>6</v>
      </c>
      <c r="C130" s="19" t="s">
        <v>563</v>
      </c>
      <c r="D130" s="19">
        <v>3</v>
      </c>
      <c r="E130" s="19" t="s">
        <v>568</v>
      </c>
      <c r="F130" s="19" t="s">
        <v>569</v>
      </c>
      <c r="G130" s="19">
        <v>2.6</v>
      </c>
      <c r="H130" s="19" t="s">
        <v>570</v>
      </c>
      <c r="I130" s="19" t="s">
        <v>93</v>
      </c>
    </row>
    <row r="131" spans="1:9" ht="12.75">
      <c r="A131" s="19">
        <v>2</v>
      </c>
      <c r="B131" s="19">
        <v>6</v>
      </c>
      <c r="C131" s="19" t="s">
        <v>563</v>
      </c>
      <c r="D131" s="19">
        <v>4</v>
      </c>
      <c r="E131" s="19" t="s">
        <v>571</v>
      </c>
      <c r="F131" s="19" t="s">
        <v>572</v>
      </c>
      <c r="G131" s="19">
        <v>2.6</v>
      </c>
      <c r="H131" s="19" t="s">
        <v>570</v>
      </c>
      <c r="I131" s="19" t="s">
        <v>93</v>
      </c>
    </row>
    <row r="132" spans="1:9" ht="12.75">
      <c r="A132" s="19">
        <v>2</v>
      </c>
      <c r="B132" s="19">
        <v>6</v>
      </c>
      <c r="C132" s="19" t="s">
        <v>563</v>
      </c>
      <c r="D132" s="19">
        <v>5</v>
      </c>
      <c r="E132" s="19" t="s">
        <v>573</v>
      </c>
      <c r="F132" s="19" t="s">
        <v>574</v>
      </c>
      <c r="G132" s="19">
        <v>2.6</v>
      </c>
      <c r="H132" s="19" t="s">
        <v>214</v>
      </c>
      <c r="I132" s="19" t="s">
        <v>93</v>
      </c>
    </row>
    <row r="133" spans="1:9" ht="12.75">
      <c r="A133" s="19">
        <v>2</v>
      </c>
      <c r="B133" s="19">
        <v>6</v>
      </c>
      <c r="C133" s="19" t="s">
        <v>563</v>
      </c>
      <c r="D133" s="19">
        <v>6</v>
      </c>
      <c r="E133" s="19" t="s">
        <v>575</v>
      </c>
      <c r="F133" s="19" t="s">
        <v>576</v>
      </c>
      <c r="G133" s="19">
        <v>2.6</v>
      </c>
      <c r="H133" s="19" t="s">
        <v>452</v>
      </c>
      <c r="I133" s="19" t="s">
        <v>93</v>
      </c>
    </row>
    <row r="134" spans="1:9" ht="12.75">
      <c r="A134" s="19">
        <v>2</v>
      </c>
      <c r="B134" s="19">
        <v>6</v>
      </c>
      <c r="C134" s="19" t="s">
        <v>577</v>
      </c>
      <c r="D134" s="19">
        <v>1</v>
      </c>
      <c r="E134" s="19" t="s">
        <v>578</v>
      </c>
      <c r="F134" s="19" t="s">
        <v>579</v>
      </c>
      <c r="G134" s="19" t="s">
        <v>314</v>
      </c>
      <c r="H134" s="19" t="s">
        <v>28</v>
      </c>
      <c r="I134" s="19" t="s">
        <v>93</v>
      </c>
    </row>
    <row r="135" spans="1:9" ht="12.75">
      <c r="A135" s="19">
        <v>2</v>
      </c>
      <c r="B135" s="19">
        <v>6</v>
      </c>
      <c r="C135" s="19" t="s">
        <v>577</v>
      </c>
      <c r="D135" s="19">
        <v>2</v>
      </c>
      <c r="E135" s="19" t="s">
        <v>580</v>
      </c>
      <c r="F135" s="19" t="s">
        <v>581</v>
      </c>
      <c r="G135" s="19" t="s">
        <v>314</v>
      </c>
      <c r="H135" s="19" t="s">
        <v>28</v>
      </c>
      <c r="I135" s="19" t="s">
        <v>93</v>
      </c>
    </row>
    <row r="136" spans="1:9" ht="12.75">
      <c r="A136" s="19">
        <v>2</v>
      </c>
      <c r="B136" s="19">
        <v>6</v>
      </c>
      <c r="C136" s="19" t="s">
        <v>577</v>
      </c>
      <c r="D136" s="19">
        <v>3</v>
      </c>
      <c r="E136" s="19" t="s">
        <v>582</v>
      </c>
      <c r="F136" s="19" t="s">
        <v>583</v>
      </c>
      <c r="G136" s="19" t="s">
        <v>314</v>
      </c>
      <c r="H136" s="19" t="s">
        <v>160</v>
      </c>
      <c r="I136" s="19" t="s">
        <v>93</v>
      </c>
    </row>
    <row r="137" spans="1:9" ht="12.75">
      <c r="A137" s="19">
        <v>2</v>
      </c>
      <c r="B137" s="19">
        <v>6</v>
      </c>
      <c r="C137" s="19" t="s">
        <v>577</v>
      </c>
      <c r="D137" s="19">
        <v>4</v>
      </c>
      <c r="E137" s="19" t="s">
        <v>584</v>
      </c>
      <c r="F137" s="19" t="s">
        <v>585</v>
      </c>
      <c r="G137" s="19" t="s">
        <v>314</v>
      </c>
      <c r="H137" s="19" t="s">
        <v>160</v>
      </c>
      <c r="I137" s="19" t="s">
        <v>93</v>
      </c>
    </row>
    <row r="138" spans="1:9" ht="12.75">
      <c r="A138" s="19">
        <v>2</v>
      </c>
      <c r="B138" s="19">
        <v>6</v>
      </c>
      <c r="C138" s="19" t="s">
        <v>577</v>
      </c>
      <c r="D138" s="19">
        <v>5</v>
      </c>
      <c r="E138" s="19" t="s">
        <v>586</v>
      </c>
      <c r="F138" s="19" t="s">
        <v>587</v>
      </c>
      <c r="G138" s="19" t="s">
        <v>314</v>
      </c>
      <c r="H138" s="19" t="s">
        <v>160</v>
      </c>
      <c r="I138" s="19" t="s">
        <v>93</v>
      </c>
    </row>
    <row r="139" spans="1:9" ht="12.75">
      <c r="A139" s="19">
        <v>2</v>
      </c>
      <c r="B139" s="19">
        <v>6</v>
      </c>
      <c r="C139" s="19" t="s">
        <v>577</v>
      </c>
      <c r="D139" s="19">
        <v>6</v>
      </c>
      <c r="E139" s="19" t="s">
        <v>588</v>
      </c>
      <c r="F139" s="19" t="s">
        <v>589</v>
      </c>
      <c r="G139" s="19" t="s">
        <v>314</v>
      </c>
      <c r="H139" s="19" t="s">
        <v>160</v>
      </c>
      <c r="I139" s="19" t="s">
        <v>93</v>
      </c>
    </row>
    <row r="140" spans="1:9" ht="12.75">
      <c r="A140" s="19">
        <v>2</v>
      </c>
      <c r="B140" s="19">
        <v>6</v>
      </c>
      <c r="C140" s="19" t="s">
        <v>590</v>
      </c>
      <c r="D140" s="19">
        <v>1</v>
      </c>
      <c r="E140" s="19" t="s">
        <v>591</v>
      </c>
      <c r="F140" s="19" t="s">
        <v>592</v>
      </c>
      <c r="G140" s="19" t="s">
        <v>314</v>
      </c>
      <c r="H140" s="19" t="s">
        <v>493</v>
      </c>
      <c r="I140" s="19" t="s">
        <v>93</v>
      </c>
    </row>
    <row r="141" spans="1:9" ht="12.75">
      <c r="A141" s="19">
        <v>2</v>
      </c>
      <c r="B141" s="19">
        <v>6</v>
      </c>
      <c r="C141" s="19" t="s">
        <v>590</v>
      </c>
      <c r="D141" s="19">
        <v>2</v>
      </c>
      <c r="E141" s="19" t="s">
        <v>593</v>
      </c>
      <c r="F141" s="19" t="s">
        <v>594</v>
      </c>
      <c r="G141" s="19" t="s">
        <v>314</v>
      </c>
      <c r="H141" s="19" t="s">
        <v>493</v>
      </c>
      <c r="I141" s="19" t="s">
        <v>93</v>
      </c>
    </row>
    <row r="142" spans="1:9" ht="12.75">
      <c r="A142" s="19">
        <v>2</v>
      </c>
      <c r="B142" s="19">
        <v>6</v>
      </c>
      <c r="C142" s="19" t="s">
        <v>590</v>
      </c>
      <c r="D142" s="19">
        <v>3</v>
      </c>
      <c r="E142" s="19" t="s">
        <v>595</v>
      </c>
      <c r="F142" s="19" t="s">
        <v>596</v>
      </c>
      <c r="G142" s="19" t="s">
        <v>314</v>
      </c>
      <c r="H142" s="19" t="s">
        <v>493</v>
      </c>
      <c r="I142" s="19" t="s">
        <v>93</v>
      </c>
    </row>
    <row r="143" spans="1:9" ht="12.75">
      <c r="A143" s="19">
        <v>2</v>
      </c>
      <c r="B143" s="19">
        <v>6</v>
      </c>
      <c r="C143" s="19" t="s">
        <v>590</v>
      </c>
      <c r="D143" s="19">
        <v>4</v>
      </c>
      <c r="E143" s="19" t="s">
        <v>597</v>
      </c>
      <c r="F143" s="19" t="s">
        <v>598</v>
      </c>
      <c r="G143" s="19" t="s">
        <v>314</v>
      </c>
      <c r="H143" s="19" t="s">
        <v>493</v>
      </c>
      <c r="I143" s="19" t="s">
        <v>93</v>
      </c>
    </row>
    <row r="144" spans="1:9" ht="12.75">
      <c r="A144" s="19">
        <v>2</v>
      </c>
      <c r="B144" s="19">
        <v>6</v>
      </c>
      <c r="C144" s="19" t="s">
        <v>590</v>
      </c>
      <c r="D144" s="19">
        <v>5</v>
      </c>
      <c r="E144" s="19" t="s">
        <v>599</v>
      </c>
      <c r="F144" s="19" t="s">
        <v>600</v>
      </c>
      <c r="G144" s="19" t="s">
        <v>314</v>
      </c>
      <c r="H144" s="19" t="s">
        <v>502</v>
      </c>
      <c r="I144" s="19" t="s">
        <v>93</v>
      </c>
    </row>
    <row r="145" spans="1:9" ht="12.75">
      <c r="A145" s="19">
        <v>2</v>
      </c>
      <c r="B145" s="19">
        <v>6</v>
      </c>
      <c r="C145" s="19" t="s">
        <v>590</v>
      </c>
      <c r="D145" s="19">
        <v>6</v>
      </c>
      <c r="E145" s="19" t="s">
        <v>601</v>
      </c>
      <c r="F145" s="19" t="s">
        <v>602</v>
      </c>
      <c r="G145" s="19" t="s">
        <v>314</v>
      </c>
      <c r="H145" s="19" t="s">
        <v>502</v>
      </c>
      <c r="I145" s="19" t="s">
        <v>93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sheetPr>
    <outlinePr summaryBelow="0" summaryRight="0"/>
  </sheetPr>
  <dimension ref="A1:I292"/>
  <sheetViews>
    <sheetView workbookViewId="0"/>
  </sheetViews>
  <sheetFormatPr defaultColWidth="12.7109375" defaultRowHeight="15.75" customHeight="1"/>
  <cols>
    <col min="3" max="3" width="66.7109375" customWidth="1"/>
  </cols>
  <sheetData>
    <row r="1" spans="1:9" ht="15.75" customHeight="1">
      <c r="A1" s="19" t="s">
        <v>66</v>
      </c>
      <c r="B1" s="19" t="s">
        <v>67</v>
      </c>
      <c r="C1" s="19" t="s">
        <v>68</v>
      </c>
      <c r="D1" s="19" t="s">
        <v>69</v>
      </c>
      <c r="E1" s="19"/>
      <c r="F1" s="19" t="s">
        <v>71</v>
      </c>
      <c r="G1" s="19" t="s">
        <v>71</v>
      </c>
      <c r="H1" s="19" t="s">
        <v>71</v>
      </c>
      <c r="I1" s="19" t="s">
        <v>71</v>
      </c>
    </row>
    <row r="2" spans="1:9" ht="15.75" customHeight="1">
      <c r="A2" s="19">
        <v>3</v>
      </c>
      <c r="B2" s="19">
        <v>7</v>
      </c>
      <c r="C2" s="19" t="s">
        <v>603</v>
      </c>
      <c r="D2" s="19">
        <v>1</v>
      </c>
      <c r="E2" s="19" t="str">
        <f t="shared" ref="E2:E65" si="0">B2&amp;"::"&amp;C2&amp;"::"&amp;D2&amp;"::"&amp;F2</f>
        <v>7::Impact of technology – Collaborating online respectfully::1::- Create a memorable and secure password for an account on the school network</v>
      </c>
      <c r="F2" s="19" t="s">
        <v>604</v>
      </c>
      <c r="G2" s="19" t="s">
        <v>605</v>
      </c>
      <c r="H2" s="19" t="s">
        <v>606</v>
      </c>
      <c r="I2" s="19" t="s">
        <v>55</v>
      </c>
    </row>
    <row r="3" spans="1:9" ht="15.75" customHeight="1">
      <c r="A3" s="19">
        <v>3</v>
      </c>
      <c r="B3" s="19">
        <v>7</v>
      </c>
      <c r="C3" s="19" t="s">
        <v>603</v>
      </c>
      <c r="D3" s="19">
        <v>1</v>
      </c>
      <c r="E3" s="19" t="str">
        <f t="shared" si="0"/>
        <v>7::Impact of technology – Collaborating online respectfully::1::- Remember the rules of the computing lab</v>
      </c>
      <c r="F3" s="19" t="s">
        <v>607</v>
      </c>
      <c r="G3" s="19" t="s">
        <v>605</v>
      </c>
      <c r="H3" s="19" t="s">
        <v>35</v>
      </c>
      <c r="I3" s="19" t="s">
        <v>55</v>
      </c>
    </row>
    <row r="4" spans="1:9" ht="15.75" customHeight="1">
      <c r="A4" s="19">
        <v>3</v>
      </c>
      <c r="B4" s="19">
        <v>7</v>
      </c>
      <c r="C4" s="19" t="s">
        <v>603</v>
      </c>
      <c r="D4" s="19">
        <v>2</v>
      </c>
      <c r="E4" s="19" t="str">
        <f t="shared" si="0"/>
        <v>7::Impact of technology – Collaborating online respectfully::2::- Find personal documents and common applications</v>
      </c>
      <c r="F4" s="19" t="s">
        <v>608</v>
      </c>
      <c r="G4" s="19" t="s">
        <v>605</v>
      </c>
      <c r="H4" s="19" t="s">
        <v>32</v>
      </c>
      <c r="I4" s="19" t="s">
        <v>55</v>
      </c>
    </row>
    <row r="5" spans="1:9" ht="15.75" customHeight="1">
      <c r="A5" s="19">
        <v>3</v>
      </c>
      <c r="B5" s="19">
        <v>7</v>
      </c>
      <c r="C5" s="19" t="s">
        <v>603</v>
      </c>
      <c r="D5" s="19">
        <v>2</v>
      </c>
      <c r="E5" s="19" t="str">
        <f t="shared" si="0"/>
        <v>7::Impact of technology – Collaborating online respectfully::2::- Recognise a respectful email</v>
      </c>
      <c r="F5" s="19" t="s">
        <v>609</v>
      </c>
      <c r="G5" s="19" t="s">
        <v>605</v>
      </c>
      <c r="H5" s="19" t="s">
        <v>606</v>
      </c>
      <c r="I5" s="19" t="s">
        <v>55</v>
      </c>
    </row>
    <row r="6" spans="1:9" ht="15.75" customHeight="1">
      <c r="A6" s="19">
        <v>3</v>
      </c>
      <c r="B6" s="19">
        <v>7</v>
      </c>
      <c r="C6" s="19" t="s">
        <v>603</v>
      </c>
      <c r="D6" s="19">
        <v>2</v>
      </c>
      <c r="E6" s="19" t="str">
        <f t="shared" si="0"/>
        <v>7::Impact of technology – Collaborating online respectfully::2::- Construct an effective email and send it to the correct recipients</v>
      </c>
      <c r="F6" s="19" t="s">
        <v>610</v>
      </c>
      <c r="G6" s="19" t="s">
        <v>605</v>
      </c>
      <c r="H6" s="19" t="s">
        <v>32</v>
      </c>
      <c r="I6" s="19" t="s">
        <v>55</v>
      </c>
    </row>
    <row r="7" spans="1:9" ht="15.75" customHeight="1">
      <c r="A7" s="19">
        <v>3</v>
      </c>
      <c r="B7" s="19">
        <v>7</v>
      </c>
      <c r="C7" s="19" t="s">
        <v>603</v>
      </c>
      <c r="D7" s="19">
        <v>3</v>
      </c>
      <c r="E7" s="19" t="str">
        <f t="shared" si="0"/>
        <v>7::Impact of technology – Collaborating online respectfully::3::- Describe how to communicate with peers online</v>
      </c>
      <c r="F7" s="19" t="s">
        <v>611</v>
      </c>
      <c r="G7" s="19" t="s">
        <v>605</v>
      </c>
      <c r="H7" s="19" t="s">
        <v>606</v>
      </c>
      <c r="I7" s="19" t="s">
        <v>55</v>
      </c>
    </row>
    <row r="8" spans="1:9" ht="15.75" customHeight="1">
      <c r="A8" s="19">
        <v>3</v>
      </c>
      <c r="B8" s="19">
        <v>7</v>
      </c>
      <c r="C8" s="19" t="s">
        <v>603</v>
      </c>
      <c r="D8" s="19">
        <v>4</v>
      </c>
      <c r="E8" s="19" t="str">
        <f t="shared" si="0"/>
        <v>7::Impact of technology – Collaborating online respectfully::4::- Plan effective presentations for a given audience</v>
      </c>
      <c r="F8" s="19" t="s">
        <v>612</v>
      </c>
      <c r="G8" s="19" t="s">
        <v>605</v>
      </c>
      <c r="H8" s="19" t="s">
        <v>100</v>
      </c>
      <c r="I8" s="19" t="s">
        <v>55</v>
      </c>
    </row>
    <row r="9" spans="1:9" ht="15.75" customHeight="1">
      <c r="A9" s="19">
        <v>3</v>
      </c>
      <c r="B9" s="19">
        <v>7</v>
      </c>
      <c r="C9" s="19" t="s">
        <v>603</v>
      </c>
      <c r="D9" s="19">
        <v>4</v>
      </c>
      <c r="E9" s="19" t="str">
        <f t="shared" si="0"/>
        <v>7::Impact of technology – Collaborating online respectfully::4::- Describe cyberbullying</v>
      </c>
      <c r="F9" s="19" t="s">
        <v>613</v>
      </c>
      <c r="G9" s="19" t="s">
        <v>605</v>
      </c>
      <c r="H9" s="19" t="s">
        <v>614</v>
      </c>
      <c r="I9" s="19" t="s">
        <v>55</v>
      </c>
    </row>
    <row r="10" spans="1:9" ht="15.75" customHeight="1">
      <c r="A10" s="19">
        <v>3</v>
      </c>
      <c r="B10" s="19">
        <v>7</v>
      </c>
      <c r="C10" s="19" t="s">
        <v>603</v>
      </c>
      <c r="D10" s="19">
        <v>4</v>
      </c>
      <c r="E10" s="19" t="str">
        <f t="shared" si="0"/>
        <v>7::Impact of technology – Collaborating online respectfully::4::- Explain the effects of cyberbullying</v>
      </c>
      <c r="F10" s="19" t="s">
        <v>615</v>
      </c>
      <c r="G10" s="19" t="s">
        <v>605</v>
      </c>
      <c r="H10" s="19" t="s">
        <v>614</v>
      </c>
      <c r="I10" s="19" t="s">
        <v>55</v>
      </c>
    </row>
    <row r="11" spans="1:9" ht="15.75" customHeight="1">
      <c r="A11" s="19">
        <v>3</v>
      </c>
      <c r="B11" s="19">
        <v>7</v>
      </c>
      <c r="C11" s="19" t="s">
        <v>603</v>
      </c>
      <c r="D11" s="19">
        <v>5</v>
      </c>
      <c r="E11" s="19" t="str">
        <f t="shared" si="0"/>
        <v>7::Impact of technology – Collaborating online respectfully::5::- Plan effective presentations for a given audience</v>
      </c>
      <c r="F11" s="19" t="s">
        <v>612</v>
      </c>
      <c r="G11" s="19" t="s">
        <v>605</v>
      </c>
      <c r="H11" s="19" t="s">
        <v>10</v>
      </c>
      <c r="I11" s="19" t="s">
        <v>55</v>
      </c>
    </row>
    <row r="12" spans="1:9" ht="15.75" customHeight="1">
      <c r="A12" s="19">
        <v>3</v>
      </c>
      <c r="B12" s="19">
        <v>7</v>
      </c>
      <c r="C12" s="19" t="s">
        <v>603</v>
      </c>
      <c r="D12" s="19">
        <v>5</v>
      </c>
      <c r="E12" s="19" t="str">
        <f t="shared" si="0"/>
        <v>7::Impact of technology – Collaborating online respectfully::5::- Describe cyberbullying</v>
      </c>
      <c r="F12" s="19" t="s">
        <v>613</v>
      </c>
      <c r="G12" s="19" t="s">
        <v>605</v>
      </c>
      <c r="H12" s="19" t="s">
        <v>35</v>
      </c>
      <c r="I12" s="19" t="s">
        <v>55</v>
      </c>
    </row>
    <row r="13" spans="1:9" ht="15.75" customHeight="1">
      <c r="A13" s="19">
        <v>3</v>
      </c>
      <c r="B13" s="19">
        <v>7</v>
      </c>
      <c r="C13" s="19" t="s">
        <v>603</v>
      </c>
      <c r="D13" s="19">
        <v>5</v>
      </c>
      <c r="E13" s="19" t="str">
        <f t="shared" si="0"/>
        <v>7::Impact of technology – Collaborating online respectfully::5::- Explain the effects of cyberbullying</v>
      </c>
      <c r="F13" s="19" t="s">
        <v>615</v>
      </c>
      <c r="G13" s="19" t="s">
        <v>605</v>
      </c>
      <c r="H13" s="19" t="s">
        <v>35</v>
      </c>
      <c r="I13" s="19" t="s">
        <v>55</v>
      </c>
    </row>
    <row r="14" spans="1:9" ht="15.75" customHeight="1">
      <c r="A14" s="19">
        <v>3</v>
      </c>
      <c r="B14" s="19">
        <v>7</v>
      </c>
      <c r="C14" s="19" t="s">
        <v>603</v>
      </c>
      <c r="D14" s="19">
        <v>6</v>
      </c>
      <c r="E14" s="19" t="str">
        <f t="shared" si="0"/>
        <v>7::Impact of technology – Collaborating online respectfully::6::- Check who you are talking to online</v>
      </c>
      <c r="F14" s="19" t="s">
        <v>616</v>
      </c>
      <c r="G14" s="19" t="s">
        <v>605</v>
      </c>
      <c r="H14" s="19" t="s">
        <v>606</v>
      </c>
      <c r="I14" s="19" t="s">
        <v>55</v>
      </c>
    </row>
    <row r="15" spans="1:9" ht="15.75" customHeight="1">
      <c r="A15" s="19">
        <v>3</v>
      </c>
      <c r="B15" s="19">
        <v>7</v>
      </c>
      <c r="C15" s="19" t="s">
        <v>617</v>
      </c>
      <c r="D15" s="19">
        <v>1</v>
      </c>
      <c r="E15" s="19" t="str">
        <f t="shared" si="0"/>
        <v>7::Modelling data – Spreadsheets::1::- Identify columns, rows, cells, and cell references in spreadsheet software</v>
      </c>
      <c r="F15" s="19" t="s">
        <v>618</v>
      </c>
      <c r="G15" s="19" t="s">
        <v>619</v>
      </c>
      <c r="H15" s="19" t="s">
        <v>214</v>
      </c>
      <c r="I15" s="19" t="s">
        <v>93</v>
      </c>
    </row>
    <row r="16" spans="1:9" ht="15.75" customHeight="1">
      <c r="A16" s="19">
        <v>3</v>
      </c>
      <c r="B16" s="19">
        <v>7</v>
      </c>
      <c r="C16" s="19" t="s">
        <v>617</v>
      </c>
      <c r="D16" s="19">
        <v>1</v>
      </c>
      <c r="E16" s="19" t="str">
        <f t="shared" si="0"/>
        <v>7::Modelling data – Spreadsheets::1::- Use formatting techniques in a spreadsheet</v>
      </c>
      <c r="F16" s="19" t="s">
        <v>620</v>
      </c>
      <c r="G16" s="19" t="s">
        <v>619</v>
      </c>
      <c r="H16" s="19" t="s">
        <v>32</v>
      </c>
      <c r="I16" s="19" t="s">
        <v>93</v>
      </c>
    </row>
    <row r="17" spans="1:9" ht="15.75" customHeight="1">
      <c r="A17" s="19">
        <v>3</v>
      </c>
      <c r="B17" s="19">
        <v>7</v>
      </c>
      <c r="C17" s="19" t="s">
        <v>617</v>
      </c>
      <c r="D17" s="19">
        <v>2</v>
      </c>
      <c r="E17" s="19" t="str">
        <f t="shared" si="0"/>
        <v>7::Modelling data – Spreadsheets::2::- Use basic formulas with cell references to perform calculations in a spreadsheet (+, -, *, /)</v>
      </c>
      <c r="F17" s="19" t="s">
        <v>621</v>
      </c>
      <c r="G17" s="19" t="s">
        <v>619</v>
      </c>
      <c r="H17" s="19" t="s">
        <v>570</v>
      </c>
      <c r="I17" s="19" t="s">
        <v>93</v>
      </c>
    </row>
    <row r="18" spans="1:9" ht="15.75" customHeight="1">
      <c r="A18" s="19">
        <v>3</v>
      </c>
      <c r="B18" s="19">
        <v>7</v>
      </c>
      <c r="C18" s="19" t="s">
        <v>617</v>
      </c>
      <c r="D18" s="19">
        <v>2</v>
      </c>
      <c r="E18" s="19" t="str">
        <f t="shared" si="0"/>
        <v>7::Modelling data – Spreadsheets::2::- Use the autofill tool to replicate cell data</v>
      </c>
      <c r="F18" s="19" t="s">
        <v>622</v>
      </c>
      <c r="G18" s="19" t="s">
        <v>619</v>
      </c>
      <c r="H18" s="19" t="s">
        <v>214</v>
      </c>
      <c r="I18" s="19" t="s">
        <v>93</v>
      </c>
    </row>
    <row r="19" spans="1:9" ht="15.75" customHeight="1">
      <c r="A19" s="19">
        <v>3</v>
      </c>
      <c r="B19" s="19">
        <v>7</v>
      </c>
      <c r="C19" s="19" t="s">
        <v>617</v>
      </c>
      <c r="D19" s="19">
        <v>3</v>
      </c>
      <c r="E19" s="19" t="str">
        <f t="shared" si="0"/>
        <v>7::Modelling data – Spreadsheets::3::- Explain the difference between data and information</v>
      </c>
      <c r="F19" s="19" t="s">
        <v>623</v>
      </c>
      <c r="G19" s="19" t="s">
        <v>619</v>
      </c>
      <c r="H19" s="19" t="s">
        <v>13</v>
      </c>
      <c r="I19" s="19" t="s">
        <v>93</v>
      </c>
    </row>
    <row r="20" spans="1:9" ht="15.75" customHeight="1">
      <c r="A20" s="19">
        <v>3</v>
      </c>
      <c r="B20" s="19">
        <v>7</v>
      </c>
      <c r="C20" s="19" t="s">
        <v>617</v>
      </c>
      <c r="D20" s="19">
        <v>3</v>
      </c>
      <c r="E20" s="19" t="str">
        <f t="shared" si="0"/>
        <v>7::Modelling data – Spreadsheets::3::- Explain the difference between primary and secondary sources of data</v>
      </c>
      <c r="F20" s="19" t="s">
        <v>624</v>
      </c>
      <c r="G20" s="19" t="s">
        <v>619</v>
      </c>
      <c r="H20" s="19" t="s">
        <v>13</v>
      </c>
      <c r="I20" s="19" t="s">
        <v>93</v>
      </c>
    </row>
    <row r="21" spans="1:9" ht="15.75" customHeight="1">
      <c r="A21" s="19">
        <v>3</v>
      </c>
      <c r="B21" s="19">
        <v>7</v>
      </c>
      <c r="C21" s="19" t="s">
        <v>617</v>
      </c>
      <c r="D21" s="19">
        <v>3</v>
      </c>
      <c r="E21" s="19" t="str">
        <f t="shared" si="0"/>
        <v>7::Modelling data – Spreadsheets::3::- Collect data</v>
      </c>
      <c r="F21" s="19" t="s">
        <v>625</v>
      </c>
      <c r="G21" s="19" t="s">
        <v>619</v>
      </c>
      <c r="H21" s="19" t="s">
        <v>214</v>
      </c>
      <c r="I21" s="19" t="s">
        <v>93</v>
      </c>
    </row>
    <row r="22" spans="1:9" ht="15.75" customHeight="1">
      <c r="A22" s="19">
        <v>3</v>
      </c>
      <c r="B22" s="19">
        <v>7</v>
      </c>
      <c r="C22" s="19" t="s">
        <v>617</v>
      </c>
      <c r="D22" s="19">
        <v>4</v>
      </c>
      <c r="E22" s="19" t="str">
        <f t="shared" si="0"/>
        <v>7::Modelling data – Spreadsheets::4::- Analyse data</v>
      </c>
      <c r="F22" s="19" t="s">
        <v>626</v>
      </c>
      <c r="G22" s="19" t="s">
        <v>619</v>
      </c>
      <c r="H22" s="19" t="s">
        <v>214</v>
      </c>
      <c r="I22" s="19" t="s">
        <v>93</v>
      </c>
    </row>
    <row r="23" spans="1:9" ht="15.75" customHeight="1">
      <c r="A23" s="19">
        <v>3</v>
      </c>
      <c r="B23" s="19">
        <v>7</v>
      </c>
      <c r="C23" s="19" t="s">
        <v>617</v>
      </c>
      <c r="D23" s="19">
        <v>4</v>
      </c>
      <c r="E23" s="19" t="str">
        <f t="shared" si="0"/>
        <v>7::Modelling data – Spreadsheets::4::- Create appropriate charts in a spreadsheet</v>
      </c>
      <c r="F23" s="19" t="s">
        <v>627</v>
      </c>
      <c r="G23" s="19" t="s">
        <v>619</v>
      </c>
      <c r="H23" s="19" t="s">
        <v>214</v>
      </c>
      <c r="I23" s="19" t="s">
        <v>93</v>
      </c>
    </row>
    <row r="24" spans="1:9" ht="15.75" customHeight="1">
      <c r="A24" s="19">
        <v>3</v>
      </c>
      <c r="B24" s="19">
        <v>7</v>
      </c>
      <c r="C24" s="19" t="s">
        <v>617</v>
      </c>
      <c r="D24" s="19">
        <v>4</v>
      </c>
      <c r="E24" s="19" t="str">
        <f t="shared" si="0"/>
        <v>7::Modelling data – Spreadsheets::4::- Use the functions SUM, COUNTA, MAX, and MIN in a spreadsheet</v>
      </c>
      <c r="F24" s="19" t="s">
        <v>628</v>
      </c>
      <c r="G24" s="19" t="s">
        <v>619</v>
      </c>
      <c r="H24" s="19" t="s">
        <v>570</v>
      </c>
      <c r="I24" s="19" t="s">
        <v>93</v>
      </c>
    </row>
    <row r="25" spans="1:9" ht="15.75" customHeight="1">
      <c r="A25" s="19">
        <v>3</v>
      </c>
      <c r="B25" s="19">
        <v>7</v>
      </c>
      <c r="C25" s="19" t="s">
        <v>617</v>
      </c>
      <c r="D25" s="19">
        <v>5</v>
      </c>
      <c r="E25" s="19" t="str">
        <f t="shared" si="0"/>
        <v>7::Modelling data – Spreadsheets::5::- Analyse data</v>
      </c>
      <c r="F25" s="19" t="s">
        <v>626</v>
      </c>
      <c r="G25" s="19" t="s">
        <v>619</v>
      </c>
      <c r="H25" s="19" t="s">
        <v>214</v>
      </c>
      <c r="I25" s="19" t="s">
        <v>93</v>
      </c>
    </row>
    <row r="26" spans="1:9" ht="15.75" customHeight="1">
      <c r="A26" s="19">
        <v>3</v>
      </c>
      <c r="B26" s="19">
        <v>7</v>
      </c>
      <c r="C26" s="19" t="s">
        <v>617</v>
      </c>
      <c r="D26" s="19">
        <v>5</v>
      </c>
      <c r="E26" s="19" t="str">
        <f t="shared" si="0"/>
        <v>7::Modelling data – Spreadsheets::5::- Use a spreadsheet to sort and filter data</v>
      </c>
      <c r="F26" s="19" t="s">
        <v>629</v>
      </c>
      <c r="G26" s="19" t="s">
        <v>619</v>
      </c>
      <c r="H26" s="19" t="s">
        <v>214</v>
      </c>
      <c r="I26" s="19" t="s">
        <v>93</v>
      </c>
    </row>
    <row r="27" spans="1:9" ht="15.75" customHeight="1">
      <c r="A27" s="19">
        <v>3</v>
      </c>
      <c r="B27" s="19">
        <v>7</v>
      </c>
      <c r="C27" s="19" t="s">
        <v>617</v>
      </c>
      <c r="D27" s="19">
        <v>5</v>
      </c>
      <c r="E27" s="19" t="str">
        <f t="shared" si="0"/>
        <v>7::Modelling data – Spreadsheets::5::- Use the functions AVERAGE, COUNTIF, and IF in a spreadsheet</v>
      </c>
      <c r="F27" s="19" t="s">
        <v>630</v>
      </c>
      <c r="G27" s="19" t="s">
        <v>619</v>
      </c>
      <c r="H27" s="19" t="s">
        <v>570</v>
      </c>
      <c r="I27" s="19" t="s">
        <v>93</v>
      </c>
    </row>
    <row r="28" spans="1:9" ht="15.75" customHeight="1">
      <c r="A28" s="19">
        <v>3</v>
      </c>
      <c r="B28" s="19">
        <v>7</v>
      </c>
      <c r="C28" s="19" t="s">
        <v>617</v>
      </c>
      <c r="D28" s="19">
        <v>6</v>
      </c>
      <c r="E28" s="19" t="str">
        <f t="shared" si="0"/>
        <v>7::Modelling data – Spreadsheets::6::- Use conditional formatting in a spreadsheet</v>
      </c>
      <c r="F28" s="19" t="s">
        <v>631</v>
      </c>
      <c r="G28" s="19" t="s">
        <v>619</v>
      </c>
      <c r="H28" s="19" t="s">
        <v>570</v>
      </c>
      <c r="I28" s="19" t="s">
        <v>93</v>
      </c>
    </row>
    <row r="29" spans="1:9" ht="15.75" customHeight="1">
      <c r="A29" s="19">
        <v>3</v>
      </c>
      <c r="B29" s="19">
        <v>7</v>
      </c>
      <c r="C29" s="19" t="s">
        <v>617</v>
      </c>
      <c r="D29" s="19">
        <v>6</v>
      </c>
      <c r="E29" s="19" t="str">
        <f t="shared" si="0"/>
        <v>7::Modelling data – Spreadsheets::6::- Apply all of the spreadsheet skills covered in this unit</v>
      </c>
      <c r="F29" s="19" t="s">
        <v>632</v>
      </c>
      <c r="G29" s="19" t="s">
        <v>619</v>
      </c>
      <c r="H29" s="19" t="s">
        <v>570</v>
      </c>
      <c r="I29" s="19" t="s">
        <v>93</v>
      </c>
    </row>
    <row r="30" spans="1:9" ht="15.75" customHeight="1">
      <c r="A30" s="19">
        <v>3</v>
      </c>
      <c r="B30" s="19">
        <v>7</v>
      </c>
      <c r="C30" s="19" t="s">
        <v>633</v>
      </c>
      <c r="D30" s="19">
        <v>1</v>
      </c>
      <c r="E30" s="19" t="str">
        <f t="shared" si="0"/>
        <v>7::Networks from semaphores to the Internet::1::- Define what a computer network is and explain how data is transmitted between computers across networks</v>
      </c>
      <c r="F30" s="19" t="s">
        <v>634</v>
      </c>
      <c r="G30" s="19">
        <v>3.5</v>
      </c>
      <c r="H30" s="19" t="s">
        <v>7</v>
      </c>
      <c r="I30" s="19" t="s">
        <v>47</v>
      </c>
    </row>
    <row r="31" spans="1:9" ht="15.75" customHeight="1">
      <c r="A31" s="19">
        <v>3</v>
      </c>
      <c r="B31" s="19">
        <v>7</v>
      </c>
      <c r="C31" s="19" t="s">
        <v>633</v>
      </c>
      <c r="D31" s="19">
        <v>1</v>
      </c>
      <c r="E31" s="19" t="str">
        <f t="shared" si="0"/>
        <v>7::Networks from semaphores to the Internet::1::- Define ‘protocol’ and provide examples of non-networking protocols</v>
      </c>
      <c r="F31" s="19" t="s">
        <v>635</v>
      </c>
      <c r="G31" s="19">
        <v>3.5</v>
      </c>
      <c r="H31" s="19" t="s">
        <v>7</v>
      </c>
      <c r="I31" s="19" t="s">
        <v>47</v>
      </c>
    </row>
    <row r="32" spans="1:9" ht="15.75" customHeight="1">
      <c r="A32" s="19">
        <v>3</v>
      </c>
      <c r="B32" s="19">
        <v>7</v>
      </c>
      <c r="C32" s="19" t="s">
        <v>633</v>
      </c>
      <c r="D32" s="19">
        <v>2</v>
      </c>
      <c r="E32" s="19" t="str">
        <f t="shared" si="0"/>
        <v>7::Networks from semaphores to the Internet::2::- List examples of the hardware necessary for connecting devices to networks</v>
      </c>
      <c r="F32" s="19" t="s">
        <v>636</v>
      </c>
      <c r="G32" s="19">
        <v>3.5</v>
      </c>
      <c r="H32" s="19" t="s">
        <v>262</v>
      </c>
      <c r="I32" s="19" t="s">
        <v>47</v>
      </c>
    </row>
    <row r="33" spans="1:9" ht="15.75" customHeight="1">
      <c r="A33" s="19">
        <v>3</v>
      </c>
      <c r="B33" s="19">
        <v>7</v>
      </c>
      <c r="C33" s="19" t="s">
        <v>633</v>
      </c>
      <c r="D33" s="19">
        <v>3</v>
      </c>
      <c r="E33" s="19" t="str">
        <f t="shared" si="0"/>
        <v>7::Networks from semaphores to the Internet::3::- Compare wired to wireless connections and list examples of specific technologies currently used to implement such connections</v>
      </c>
      <c r="F33" s="19" t="s">
        <v>637</v>
      </c>
      <c r="G33" s="19">
        <v>3.5</v>
      </c>
      <c r="H33" s="19" t="s">
        <v>262</v>
      </c>
      <c r="I33" s="19" t="s">
        <v>47</v>
      </c>
    </row>
    <row r="34" spans="1:9" ht="15.75" customHeight="1">
      <c r="A34" s="19">
        <v>3</v>
      </c>
      <c r="B34" s="19">
        <v>7</v>
      </c>
      <c r="C34" s="19" t="s">
        <v>633</v>
      </c>
      <c r="D34" s="19">
        <v>3</v>
      </c>
      <c r="E34" s="19" t="str">
        <f t="shared" si="0"/>
        <v>7::Networks from semaphores to the Internet::3::- Define ‘bandwidth’, using the appropriate units for measuring the rate at which data is transmitted, and discuss familiar examples where bandwidth is important</v>
      </c>
      <c r="F34" s="19" t="s">
        <v>638</v>
      </c>
      <c r="G34" s="19">
        <v>3.5</v>
      </c>
      <c r="H34" s="19" t="s">
        <v>7</v>
      </c>
      <c r="I34" s="19" t="s">
        <v>47</v>
      </c>
    </row>
    <row r="35" spans="1:9" ht="15.75" customHeight="1">
      <c r="A35" s="19">
        <v>3</v>
      </c>
      <c r="B35" s="19">
        <v>7</v>
      </c>
      <c r="C35" s="19" t="s">
        <v>633</v>
      </c>
      <c r="D35" s="19">
        <v>4</v>
      </c>
      <c r="E35" s="19" t="str">
        <f t="shared" si="0"/>
        <v>7::Networks from semaphores to the Internet::4::- Define what the internet is</v>
      </c>
      <c r="F35" s="19" t="s">
        <v>639</v>
      </c>
      <c r="G35" s="19">
        <v>3.5</v>
      </c>
      <c r="H35" s="19" t="s">
        <v>7</v>
      </c>
      <c r="I35" s="19" t="s">
        <v>47</v>
      </c>
    </row>
    <row r="36" spans="1:9" ht="15.75" customHeight="1">
      <c r="A36" s="19">
        <v>3</v>
      </c>
      <c r="B36" s="19">
        <v>7</v>
      </c>
      <c r="C36" s="19" t="s">
        <v>633</v>
      </c>
      <c r="D36" s="19">
        <v>4</v>
      </c>
      <c r="E36" s="19" t="str">
        <f t="shared" si="0"/>
        <v>7::Networks from semaphores to the Internet::4::- Explain how data travels between computers across the internet</v>
      </c>
      <c r="F36" s="19" t="s">
        <v>640</v>
      </c>
      <c r="G36" s="19">
        <v>3.5</v>
      </c>
      <c r="H36" s="19" t="s">
        <v>7</v>
      </c>
      <c r="I36" s="19" t="s">
        <v>47</v>
      </c>
    </row>
    <row r="37" spans="1:9" ht="15.75" customHeight="1">
      <c r="A37" s="19">
        <v>3</v>
      </c>
      <c r="B37" s="19">
        <v>7</v>
      </c>
      <c r="C37" s="19" t="s">
        <v>633</v>
      </c>
      <c r="D37" s="19">
        <v>4</v>
      </c>
      <c r="E37" s="19" t="str">
        <f t="shared" si="0"/>
        <v>7::Networks from semaphores to the Internet::4::- Describe key words such as ‘protocols’, ‘packets’, and ‘addressing’</v>
      </c>
      <c r="F37" s="19" t="s">
        <v>641</v>
      </c>
      <c r="G37" s="19">
        <v>3.5</v>
      </c>
      <c r="H37" s="19" t="s">
        <v>7</v>
      </c>
      <c r="I37" s="19" t="s">
        <v>47</v>
      </c>
    </row>
    <row r="38" spans="1:9" ht="15.75" customHeight="1">
      <c r="A38" s="19">
        <v>3</v>
      </c>
      <c r="B38" s="19">
        <v>7</v>
      </c>
      <c r="C38" s="19" t="s">
        <v>633</v>
      </c>
      <c r="D38" s="19">
        <v>5</v>
      </c>
      <c r="E38" s="19" t="str">
        <f t="shared" si="0"/>
        <v>7::Networks from semaphores to the Internet::5::- Explain the difference between the internet, its services, and the World Wide Web</v>
      </c>
      <c r="F38" s="19" t="s">
        <v>642</v>
      </c>
      <c r="G38" s="19">
        <v>3.5</v>
      </c>
      <c r="H38" s="19" t="s">
        <v>7</v>
      </c>
      <c r="I38" s="19" t="s">
        <v>47</v>
      </c>
    </row>
    <row r="39" spans="1:9" ht="15.75" customHeight="1">
      <c r="A39" s="19">
        <v>3</v>
      </c>
      <c r="B39" s="19">
        <v>7</v>
      </c>
      <c r="C39" s="19" t="s">
        <v>633</v>
      </c>
      <c r="D39" s="19">
        <v>5</v>
      </c>
      <c r="E39" s="19" t="str">
        <f t="shared" si="0"/>
        <v>7::Networks from semaphores to the Internet::5::- Describe how services are provided over the internet</v>
      </c>
      <c r="F39" s="19" t="s">
        <v>643</v>
      </c>
      <c r="G39" s="19">
        <v>3.5</v>
      </c>
      <c r="H39" s="19" t="s">
        <v>7</v>
      </c>
      <c r="I39" s="19" t="s">
        <v>47</v>
      </c>
    </row>
    <row r="40" spans="1:9" ht="15.75" customHeight="1">
      <c r="A40" s="19">
        <v>3</v>
      </c>
      <c r="B40" s="19">
        <v>7</v>
      </c>
      <c r="C40" s="19" t="s">
        <v>633</v>
      </c>
      <c r="D40" s="19">
        <v>5</v>
      </c>
      <c r="E40" s="19" t="str">
        <f t="shared" si="0"/>
        <v>7::Networks from semaphores to the Internet::5::- List some of these services and the context in which they are used</v>
      </c>
      <c r="F40" s="19" t="s">
        <v>644</v>
      </c>
      <c r="G40" s="19">
        <v>3.5</v>
      </c>
      <c r="H40" s="19" t="s">
        <v>7</v>
      </c>
      <c r="I40" s="19" t="s">
        <v>47</v>
      </c>
    </row>
    <row r="41" spans="1:9" ht="15.75" customHeight="1">
      <c r="A41" s="19">
        <v>3</v>
      </c>
      <c r="B41" s="19">
        <v>7</v>
      </c>
      <c r="C41" s="19" t="s">
        <v>633</v>
      </c>
      <c r="D41" s="19">
        <v>5</v>
      </c>
      <c r="E41" s="19" t="str">
        <f t="shared" si="0"/>
        <v>7::Networks from semaphores to the Internet::5::- Explain the term ‘connectivity’ as the capacity for connected devices (‘Internet of Things’) to collect and share information about me with or without my knowledge (including microphones, cameras, and geolocation)</v>
      </c>
      <c r="F41" s="19" t="s">
        <v>645</v>
      </c>
      <c r="G41" s="19">
        <v>3.5</v>
      </c>
      <c r="H41" s="19" t="s">
        <v>7</v>
      </c>
      <c r="I41" s="19" t="s">
        <v>47</v>
      </c>
    </row>
    <row r="42" spans="1:9" ht="15.75" customHeight="1">
      <c r="A42" s="19">
        <v>3</v>
      </c>
      <c r="B42" s="19">
        <v>7</v>
      </c>
      <c r="C42" s="19" t="s">
        <v>633</v>
      </c>
      <c r="D42" s="19">
        <v>5</v>
      </c>
      <c r="E42" s="19" t="str">
        <f t="shared" si="0"/>
        <v>7::Networks from semaphores to the Internet::5::- Describe how internet-connected devices can affect me</v>
      </c>
      <c r="F42" s="19" t="s">
        <v>646</v>
      </c>
      <c r="G42" s="19">
        <v>3.5</v>
      </c>
      <c r="H42" s="19" t="s">
        <v>357</v>
      </c>
      <c r="I42" s="19" t="s">
        <v>47</v>
      </c>
    </row>
    <row r="43" spans="1:9" ht="15.75" customHeight="1">
      <c r="A43" s="19">
        <v>3</v>
      </c>
      <c r="B43" s="19">
        <v>7</v>
      </c>
      <c r="C43" s="19" t="s">
        <v>633</v>
      </c>
      <c r="D43" s="19">
        <v>6</v>
      </c>
      <c r="E43" s="19" t="str">
        <f t="shared" si="0"/>
        <v>7::Networks from semaphores to the Internet::6::- Describe components (servers, browsers, pages, HTTP and HTTPS protocols, etc.) and how they work together</v>
      </c>
      <c r="F43" s="19" t="s">
        <v>647</v>
      </c>
      <c r="G43" s="19">
        <v>3.5</v>
      </c>
      <c r="H43" s="19" t="s">
        <v>7</v>
      </c>
      <c r="I43" s="19" t="s">
        <v>47</v>
      </c>
    </row>
    <row r="44" spans="1:9" ht="15.75" customHeight="1">
      <c r="A44" s="19">
        <v>3</v>
      </c>
      <c r="B44" s="19">
        <v>7</v>
      </c>
      <c r="C44" s="19" t="s">
        <v>648</v>
      </c>
      <c r="D44" s="19">
        <v>1</v>
      </c>
      <c r="E44" s="19" t="str">
        <f t="shared" si="0"/>
        <v>7::Programming essentials in Scratch – part I::1::- Compare how humans and computers understand instructions (understand and carry out)</v>
      </c>
      <c r="F44" s="19" t="s">
        <v>649</v>
      </c>
      <c r="G44" s="19" t="s">
        <v>650</v>
      </c>
      <c r="H44" s="19" t="s">
        <v>25</v>
      </c>
      <c r="I44" s="19" t="s">
        <v>93</v>
      </c>
    </row>
    <row r="45" spans="1:9" ht="15.75" customHeight="1">
      <c r="A45" s="19">
        <v>3</v>
      </c>
      <c r="B45" s="19">
        <v>7</v>
      </c>
      <c r="C45" s="19" t="s">
        <v>648</v>
      </c>
      <c r="D45" s="19">
        <v>1</v>
      </c>
      <c r="E45" s="19" t="str">
        <f t="shared" si="0"/>
        <v>7::Programming essentials in Scratch – part I::1::- Define a sequence as instructions performed in order, with each executed in turn</v>
      </c>
      <c r="F45" s="19" t="s">
        <v>651</v>
      </c>
      <c r="G45" s="19" t="s">
        <v>650</v>
      </c>
      <c r="H45" s="19" t="s">
        <v>25</v>
      </c>
      <c r="I45" s="19" t="s">
        <v>93</v>
      </c>
    </row>
    <row r="46" spans="1:9" ht="15.75" customHeight="1">
      <c r="A46" s="19">
        <v>3</v>
      </c>
      <c r="B46" s="19">
        <v>7</v>
      </c>
      <c r="C46" s="19" t="s">
        <v>648</v>
      </c>
      <c r="D46" s="19">
        <v>1</v>
      </c>
      <c r="E46" s="19" t="str">
        <f t="shared" si="0"/>
        <v>7::Programming essentials in Scratch – part I::1::- Predict the outcome of a simple sequence</v>
      </c>
      <c r="F46" s="19" t="s">
        <v>652</v>
      </c>
      <c r="G46" s="19" t="s">
        <v>650</v>
      </c>
      <c r="H46" s="19" t="s">
        <v>231</v>
      </c>
      <c r="I46" s="19" t="s">
        <v>93</v>
      </c>
    </row>
    <row r="47" spans="1:9" ht="15.75" customHeight="1">
      <c r="A47" s="19">
        <v>3</v>
      </c>
      <c r="B47" s="19">
        <v>7</v>
      </c>
      <c r="C47" s="19" t="s">
        <v>648</v>
      </c>
      <c r="D47" s="19">
        <v>1</v>
      </c>
      <c r="E47" s="19" t="str">
        <f t="shared" si="0"/>
        <v>7::Programming essentials in Scratch – part I::1::- Modify a sequence</v>
      </c>
      <c r="F47" s="19" t="s">
        <v>653</v>
      </c>
      <c r="G47" s="19" t="s">
        <v>650</v>
      </c>
      <c r="H47" s="19" t="s">
        <v>231</v>
      </c>
      <c r="I47" s="19" t="s">
        <v>93</v>
      </c>
    </row>
    <row r="48" spans="1:9" ht="15.75" customHeight="1">
      <c r="A48" s="19">
        <v>3</v>
      </c>
      <c r="B48" s="19">
        <v>7</v>
      </c>
      <c r="C48" s="19" t="s">
        <v>648</v>
      </c>
      <c r="D48" s="19">
        <v>2</v>
      </c>
      <c r="E48" s="19" t="str">
        <f t="shared" si="0"/>
        <v>7::Programming essentials in Scratch – part I::2::- Define a variable as a name that refers to data being stored by the computer</v>
      </c>
      <c r="F48" s="19" t="s">
        <v>654</v>
      </c>
      <c r="G48" s="19" t="s">
        <v>650</v>
      </c>
      <c r="H48" s="19" t="s">
        <v>231</v>
      </c>
      <c r="I48" s="19" t="s">
        <v>93</v>
      </c>
    </row>
    <row r="49" spans="1:9" ht="15.75" customHeight="1">
      <c r="A49" s="19">
        <v>3</v>
      </c>
      <c r="B49" s="19">
        <v>7</v>
      </c>
      <c r="C49" s="19" t="s">
        <v>648</v>
      </c>
      <c r="D49" s="19">
        <v>2</v>
      </c>
      <c r="E49" s="19" t="str">
        <f t="shared" si="0"/>
        <v>7::Programming essentials in Scratch – part I::2::- Recognise that computers follow the control flow of input/process/output</v>
      </c>
      <c r="F49" s="19" t="s">
        <v>655</v>
      </c>
      <c r="G49" s="19" t="s">
        <v>650</v>
      </c>
      <c r="H49" s="19" t="s">
        <v>231</v>
      </c>
      <c r="I49" s="19" t="s">
        <v>93</v>
      </c>
    </row>
    <row r="50" spans="1:9" ht="15.75" customHeight="1">
      <c r="A50" s="19">
        <v>3</v>
      </c>
      <c r="B50" s="19">
        <v>7</v>
      </c>
      <c r="C50" s="19" t="s">
        <v>648</v>
      </c>
      <c r="D50" s="19">
        <v>2</v>
      </c>
      <c r="E50" s="19" t="str">
        <f t="shared" si="0"/>
        <v>7::Programming essentials in Scratch – part I::2::- Predict the outcome of a simple sequence that includes variables</v>
      </c>
      <c r="F50" s="19" t="s">
        <v>656</v>
      </c>
      <c r="G50" s="19" t="s">
        <v>650</v>
      </c>
      <c r="H50" s="19" t="s">
        <v>231</v>
      </c>
      <c r="I50" s="19" t="s">
        <v>93</v>
      </c>
    </row>
    <row r="51" spans="1:9" ht="12.75">
      <c r="A51" s="19">
        <v>3</v>
      </c>
      <c r="B51" s="19">
        <v>7</v>
      </c>
      <c r="C51" s="19" t="s">
        <v>648</v>
      </c>
      <c r="D51" s="19">
        <v>2</v>
      </c>
      <c r="E51" s="19" t="str">
        <f t="shared" si="0"/>
        <v>7::Programming essentials in Scratch – part I::2::- Trace the values of variables within a sequence</v>
      </c>
      <c r="F51" s="19" t="s">
        <v>657</v>
      </c>
      <c r="G51" s="19" t="s">
        <v>650</v>
      </c>
      <c r="H51" s="19" t="s">
        <v>231</v>
      </c>
      <c r="I51" s="19" t="s">
        <v>93</v>
      </c>
    </row>
    <row r="52" spans="1:9" ht="12.75">
      <c r="A52" s="19">
        <v>3</v>
      </c>
      <c r="B52" s="19">
        <v>7</v>
      </c>
      <c r="C52" s="19" t="s">
        <v>648</v>
      </c>
      <c r="D52" s="19">
        <v>2</v>
      </c>
      <c r="E52" s="19" t="str">
        <f t="shared" si="0"/>
        <v>7::Programming essentials in Scratch – part I::2::- Make a sequence that includes a variable</v>
      </c>
      <c r="F52" s="19" t="s">
        <v>658</v>
      </c>
      <c r="G52" s="19" t="s">
        <v>650</v>
      </c>
      <c r="H52" s="19" t="s">
        <v>231</v>
      </c>
      <c r="I52" s="19" t="s">
        <v>93</v>
      </c>
    </row>
    <row r="53" spans="1:9" ht="12.75">
      <c r="A53" s="19">
        <v>3</v>
      </c>
      <c r="B53" s="19">
        <v>7</v>
      </c>
      <c r="C53" s="19" t="s">
        <v>648</v>
      </c>
      <c r="D53" s="19">
        <v>3</v>
      </c>
      <c r="E53" s="19" t="str">
        <f t="shared" si="0"/>
        <v>7::Programming essentials in Scratch – part I::3::- Define a condition as an expression that will be evaluated as either true or false</v>
      </c>
      <c r="F53" s="19" t="s">
        <v>659</v>
      </c>
      <c r="G53" s="19" t="s">
        <v>650</v>
      </c>
      <c r="H53" s="19" t="s">
        <v>231</v>
      </c>
      <c r="I53" s="19" t="s">
        <v>93</v>
      </c>
    </row>
    <row r="54" spans="1:9" ht="12.75">
      <c r="A54" s="19">
        <v>3</v>
      </c>
      <c r="B54" s="19">
        <v>7</v>
      </c>
      <c r="C54" s="19" t="s">
        <v>648</v>
      </c>
      <c r="D54" s="19">
        <v>3</v>
      </c>
      <c r="E54" s="19" t="str">
        <f t="shared" si="0"/>
        <v>7::Programming essentials in Scratch – part I::3::- Identify that selection uses conditions to control the flow of a sequence</v>
      </c>
      <c r="F54" s="19" t="s">
        <v>660</v>
      </c>
      <c r="G54" s="19" t="s">
        <v>650</v>
      </c>
      <c r="H54" s="19" t="s">
        <v>231</v>
      </c>
      <c r="I54" s="19" t="s">
        <v>93</v>
      </c>
    </row>
    <row r="55" spans="1:9" ht="12.75">
      <c r="A55" s="19">
        <v>3</v>
      </c>
      <c r="B55" s="19">
        <v>7</v>
      </c>
      <c r="C55" s="19" t="s">
        <v>648</v>
      </c>
      <c r="D55" s="19">
        <v>3</v>
      </c>
      <c r="E55" s="19" t="str">
        <f t="shared" si="0"/>
        <v>7::Programming essentials in Scratch – part I::3::- Identify where selection statements can be used in a program</v>
      </c>
      <c r="F55" s="19" t="s">
        <v>661</v>
      </c>
      <c r="G55" s="19" t="s">
        <v>650</v>
      </c>
      <c r="H55" s="19" t="s">
        <v>231</v>
      </c>
      <c r="I55" s="19" t="s">
        <v>93</v>
      </c>
    </row>
    <row r="56" spans="1:9" ht="12.75">
      <c r="A56" s="19">
        <v>3</v>
      </c>
      <c r="B56" s="19">
        <v>7</v>
      </c>
      <c r="C56" s="19" t="s">
        <v>648</v>
      </c>
      <c r="D56" s="19">
        <v>3</v>
      </c>
      <c r="E56" s="19" t="str">
        <f t="shared" si="0"/>
        <v>7::Programming essentials in Scratch – part I::3::- Modify a program to include selection</v>
      </c>
      <c r="F56" s="19" t="s">
        <v>662</v>
      </c>
      <c r="G56" s="19" t="s">
        <v>650</v>
      </c>
      <c r="H56" s="19" t="s">
        <v>231</v>
      </c>
      <c r="I56" s="19" t="s">
        <v>93</v>
      </c>
    </row>
    <row r="57" spans="1:9" ht="12.75">
      <c r="A57" s="19">
        <v>3</v>
      </c>
      <c r="B57" s="19">
        <v>7</v>
      </c>
      <c r="C57" s="19" t="s">
        <v>648</v>
      </c>
      <c r="D57" s="19">
        <v>4</v>
      </c>
      <c r="E57" s="19" t="str">
        <f t="shared" si="0"/>
        <v>7::Programming essentials in Scratch – part I::4::- Create conditions that use comparison operators (&gt;,&lt;,=)</v>
      </c>
      <c r="F57" s="19" t="s">
        <v>663</v>
      </c>
      <c r="G57" s="19" t="s">
        <v>650</v>
      </c>
      <c r="H57" s="19" t="s">
        <v>231</v>
      </c>
      <c r="I57" s="19" t="s">
        <v>93</v>
      </c>
    </row>
    <row r="58" spans="1:9" ht="12.75">
      <c r="A58" s="19">
        <v>3</v>
      </c>
      <c r="B58" s="19">
        <v>7</v>
      </c>
      <c r="C58" s="19" t="s">
        <v>648</v>
      </c>
      <c r="D58" s="19">
        <v>4</v>
      </c>
      <c r="E58" s="19" t="str">
        <f t="shared" si="0"/>
        <v>7::Programming essentials in Scratch – part I::4::- Create conditions that use logic operators (and/or/not)</v>
      </c>
      <c r="F58" s="19" t="s">
        <v>664</v>
      </c>
      <c r="G58" s="19" t="s">
        <v>650</v>
      </c>
      <c r="H58" s="19" t="s">
        <v>231</v>
      </c>
      <c r="I58" s="19" t="s">
        <v>93</v>
      </c>
    </row>
    <row r="59" spans="1:9" ht="12.75">
      <c r="A59" s="19">
        <v>3</v>
      </c>
      <c r="B59" s="19">
        <v>7</v>
      </c>
      <c r="C59" s="19" t="s">
        <v>648</v>
      </c>
      <c r="D59" s="19">
        <v>4</v>
      </c>
      <c r="E59" s="19" t="str">
        <f t="shared" si="0"/>
        <v>7::Programming essentials in Scratch – part I::4::- Identify where selection statements can be used in a program that include comparison and logical operators</v>
      </c>
      <c r="F59" s="19" t="s">
        <v>665</v>
      </c>
      <c r="G59" s="19" t="s">
        <v>650</v>
      </c>
      <c r="H59" s="19" t="s">
        <v>231</v>
      </c>
      <c r="I59" s="19" t="s">
        <v>93</v>
      </c>
    </row>
    <row r="60" spans="1:9" ht="12.75">
      <c r="A60" s="19">
        <v>3</v>
      </c>
      <c r="B60" s="19">
        <v>7</v>
      </c>
      <c r="C60" s="19" t="s">
        <v>648</v>
      </c>
      <c r="D60" s="19">
        <v>5</v>
      </c>
      <c r="E60" s="19" t="str">
        <f t="shared" si="0"/>
        <v>7::Programming essentials in Scratch – part I::5::- Define iteration as a group of instructions that are repeatedly executed</v>
      </c>
      <c r="F60" s="19" t="s">
        <v>666</v>
      </c>
      <c r="G60" s="19" t="s">
        <v>650</v>
      </c>
      <c r="H60" s="19" t="s">
        <v>231</v>
      </c>
      <c r="I60" s="19" t="s">
        <v>93</v>
      </c>
    </row>
    <row r="61" spans="1:9" ht="12.75">
      <c r="A61" s="19">
        <v>3</v>
      </c>
      <c r="B61" s="19">
        <v>7</v>
      </c>
      <c r="C61" s="19" t="s">
        <v>648</v>
      </c>
      <c r="D61" s="19">
        <v>5</v>
      </c>
      <c r="E61" s="19" t="str">
        <f t="shared" si="0"/>
        <v>7::Programming essentials in Scratch – part I::5::- Describe the need for iteration</v>
      </c>
      <c r="F61" s="19" t="s">
        <v>667</v>
      </c>
      <c r="G61" s="19" t="s">
        <v>650</v>
      </c>
      <c r="H61" s="19" t="s">
        <v>231</v>
      </c>
      <c r="I61" s="19" t="s">
        <v>93</v>
      </c>
    </row>
    <row r="62" spans="1:9" ht="12.75">
      <c r="A62" s="19">
        <v>3</v>
      </c>
      <c r="B62" s="19">
        <v>7</v>
      </c>
      <c r="C62" s="19" t="s">
        <v>648</v>
      </c>
      <c r="D62" s="19">
        <v>5</v>
      </c>
      <c r="E62" s="19" t="str">
        <f t="shared" si="0"/>
        <v>7::Programming essentials in Scratch – part I::5::- Identify where count-controlled iteration can be used in a program</v>
      </c>
      <c r="F62" s="19" t="s">
        <v>668</v>
      </c>
      <c r="G62" s="19" t="s">
        <v>650</v>
      </c>
      <c r="H62" s="19" t="s">
        <v>231</v>
      </c>
      <c r="I62" s="19" t="s">
        <v>93</v>
      </c>
    </row>
    <row r="63" spans="1:9" ht="12.75">
      <c r="A63" s="19">
        <v>3</v>
      </c>
      <c r="B63" s="19">
        <v>7</v>
      </c>
      <c r="C63" s="19" t="s">
        <v>648</v>
      </c>
      <c r="D63" s="19">
        <v>5</v>
      </c>
      <c r="E63" s="19" t="str">
        <f t="shared" si="0"/>
        <v>7::Programming essentials in Scratch – part I::5::- Implement count-controlled iteration in a program</v>
      </c>
      <c r="F63" s="19" t="s">
        <v>669</v>
      </c>
      <c r="G63" s="19" t="s">
        <v>650</v>
      </c>
      <c r="H63" s="19" t="s">
        <v>231</v>
      </c>
      <c r="I63" s="19" t="s">
        <v>93</v>
      </c>
    </row>
    <row r="64" spans="1:9" ht="12.75">
      <c r="A64" s="19">
        <v>3</v>
      </c>
      <c r="B64" s="19">
        <v>7</v>
      </c>
      <c r="C64" s="19" t="s">
        <v>648</v>
      </c>
      <c r="D64" s="19">
        <v>5</v>
      </c>
      <c r="E64" s="19" t="str">
        <f t="shared" si="0"/>
        <v>7::Programming essentials in Scratch – part I::5::- Detect and correct errors in a program (debugging)</v>
      </c>
      <c r="F64" s="19" t="s">
        <v>670</v>
      </c>
      <c r="G64" s="19" t="s">
        <v>650</v>
      </c>
      <c r="H64" s="19" t="s">
        <v>231</v>
      </c>
      <c r="I64" s="19" t="s">
        <v>93</v>
      </c>
    </row>
    <row r="65" spans="1:9" ht="12.75">
      <c r="A65" s="19">
        <v>3</v>
      </c>
      <c r="B65" s="19">
        <v>7</v>
      </c>
      <c r="C65" s="19" t="s">
        <v>648</v>
      </c>
      <c r="D65" s="19">
        <v>6</v>
      </c>
      <c r="E65" s="19" t="str">
        <f t="shared" si="0"/>
        <v>7::Programming essentials in Scratch – part I::6::- Independently design and apply programming constructs to solve a problem (subroutine, selection, count-controlled iteration, operators, and variables)</v>
      </c>
      <c r="F65" s="19" t="s">
        <v>671</v>
      </c>
      <c r="G65" s="19" t="s">
        <v>650</v>
      </c>
      <c r="H65" s="19" t="s">
        <v>163</v>
      </c>
      <c r="I65" s="19" t="s">
        <v>93</v>
      </c>
    </row>
    <row r="66" spans="1:9" ht="12.75">
      <c r="A66" s="19">
        <v>3</v>
      </c>
      <c r="B66" s="19">
        <v>7</v>
      </c>
      <c r="C66" s="19" t="s">
        <v>672</v>
      </c>
      <c r="D66" s="19">
        <v>7</v>
      </c>
      <c r="E66" s="19" t="str">
        <f t="shared" ref="E66:E129" si="1">B66&amp;"::"&amp;C66&amp;"::"&amp;D66&amp;"::"&amp;F66</f>
        <v>7::Programming essentials in Scratch – part II::7::- Define a subroutine as a group of instructions that will run when called by the main program or other subroutines</v>
      </c>
      <c r="F66" s="19" t="s">
        <v>673</v>
      </c>
      <c r="G66" s="19" t="s">
        <v>650</v>
      </c>
      <c r="H66" s="19" t="s">
        <v>231</v>
      </c>
      <c r="I66" s="19" t="s">
        <v>93</v>
      </c>
    </row>
    <row r="67" spans="1:9" ht="12.75">
      <c r="A67" s="19">
        <v>3</v>
      </c>
      <c r="B67" s="19">
        <v>7</v>
      </c>
      <c r="C67" s="19" t="s">
        <v>672</v>
      </c>
      <c r="D67" s="19">
        <v>7</v>
      </c>
      <c r="E67" s="19" t="str">
        <f t="shared" si="1"/>
        <v>7::Programming essentials in Scratch – part II::7::- Define decomposition as breaking a problem down into smaller, more manageable subproblems</v>
      </c>
      <c r="F67" s="19" t="s">
        <v>674</v>
      </c>
      <c r="G67" s="19" t="s">
        <v>650</v>
      </c>
      <c r="H67" s="19" t="s">
        <v>231</v>
      </c>
      <c r="I67" s="19" t="s">
        <v>93</v>
      </c>
    </row>
    <row r="68" spans="1:9" ht="12.75">
      <c r="A68" s="19">
        <v>3</v>
      </c>
      <c r="B68" s="19">
        <v>7</v>
      </c>
      <c r="C68" s="19" t="s">
        <v>672</v>
      </c>
      <c r="D68" s="19">
        <v>7</v>
      </c>
      <c r="E68" s="19" t="str">
        <f t="shared" si="1"/>
        <v>7::Programming essentials in Scratch – part II::7::- Identify how subroutines can be used for decomposition</v>
      </c>
      <c r="F68" s="19" t="s">
        <v>675</v>
      </c>
      <c r="G68" s="19" t="s">
        <v>650</v>
      </c>
      <c r="H68" s="19" t="s">
        <v>231</v>
      </c>
      <c r="I68" s="19" t="s">
        <v>93</v>
      </c>
    </row>
    <row r="69" spans="1:9" ht="12.75">
      <c r="A69" s="19">
        <v>3</v>
      </c>
      <c r="B69" s="19">
        <v>7</v>
      </c>
      <c r="C69" s="19" t="s">
        <v>672</v>
      </c>
      <c r="D69" s="19">
        <v>8</v>
      </c>
      <c r="E69" s="19" t="str">
        <f t="shared" si="1"/>
        <v>7::Programming essentials in Scratch – part II::8::- Identify where condition-controlled iteration can be used in a program</v>
      </c>
      <c r="F69" s="19" t="s">
        <v>676</v>
      </c>
      <c r="G69" s="19" t="s">
        <v>650</v>
      </c>
      <c r="H69" s="19" t="s">
        <v>231</v>
      </c>
      <c r="I69" s="19" t="s">
        <v>93</v>
      </c>
    </row>
    <row r="70" spans="1:9" ht="12.75">
      <c r="A70" s="19">
        <v>3</v>
      </c>
      <c r="B70" s="19">
        <v>7</v>
      </c>
      <c r="C70" s="19" t="s">
        <v>672</v>
      </c>
      <c r="D70" s="19">
        <v>8</v>
      </c>
      <c r="E70" s="19" t="str">
        <f t="shared" si="1"/>
        <v>7::Programming essentials in Scratch – part II::8::- Implement condition-controlled iteration in a program</v>
      </c>
      <c r="F70" s="19" t="s">
        <v>677</v>
      </c>
      <c r="G70" s="19" t="s">
        <v>650</v>
      </c>
      <c r="H70" s="19" t="s">
        <v>231</v>
      </c>
      <c r="I70" s="19" t="s">
        <v>93</v>
      </c>
    </row>
    <row r="71" spans="1:9" ht="12.75">
      <c r="A71" s="19">
        <v>3</v>
      </c>
      <c r="B71" s="19">
        <v>7</v>
      </c>
      <c r="C71" s="19" t="s">
        <v>672</v>
      </c>
      <c r="D71" s="19">
        <v>9</v>
      </c>
      <c r="E71" s="19" t="str">
        <f t="shared" si="1"/>
        <v>7::Programming essentials in Scratch – part II::9::- Evaluate which type of iteration is required in a program</v>
      </c>
      <c r="F71" s="19" t="s">
        <v>678</v>
      </c>
      <c r="G71" s="19" t="s">
        <v>650</v>
      </c>
      <c r="H71" s="19" t="s">
        <v>231</v>
      </c>
      <c r="I71" s="19" t="s">
        <v>93</v>
      </c>
    </row>
    <row r="72" spans="1:9" ht="12.75">
      <c r="A72" s="19">
        <v>3</v>
      </c>
      <c r="B72" s="19">
        <v>7</v>
      </c>
      <c r="C72" s="19" t="s">
        <v>672</v>
      </c>
      <c r="D72" s="19">
        <v>10</v>
      </c>
      <c r="E72" s="19" t="str">
        <f t="shared" si="1"/>
        <v>7::Programming essentials in Scratch – part II::10::- Define a list as a collection of related elements that are referred to by a single name</v>
      </c>
      <c r="F72" s="19" t="s">
        <v>679</v>
      </c>
      <c r="G72" s="19" t="s">
        <v>650</v>
      </c>
      <c r="H72" s="19" t="s">
        <v>231</v>
      </c>
      <c r="I72" s="19" t="s">
        <v>93</v>
      </c>
    </row>
    <row r="73" spans="1:9" ht="12.75">
      <c r="A73" s="19">
        <v>3</v>
      </c>
      <c r="B73" s="19">
        <v>7</v>
      </c>
      <c r="C73" s="19" t="s">
        <v>672</v>
      </c>
      <c r="D73" s="19">
        <v>10</v>
      </c>
      <c r="E73" s="19" t="str">
        <f t="shared" si="1"/>
        <v>7::Programming essentials in Scratch – part II::10::- Describe the need for lists</v>
      </c>
      <c r="F73" s="19" t="s">
        <v>680</v>
      </c>
      <c r="G73" s="19" t="s">
        <v>650</v>
      </c>
      <c r="H73" s="19" t="s">
        <v>231</v>
      </c>
      <c r="I73" s="19" t="s">
        <v>93</v>
      </c>
    </row>
    <row r="74" spans="1:9" ht="12.75">
      <c r="A74" s="19">
        <v>3</v>
      </c>
      <c r="B74" s="19">
        <v>7</v>
      </c>
      <c r="C74" s="19" t="s">
        <v>672</v>
      </c>
      <c r="D74" s="19">
        <v>10</v>
      </c>
      <c r="E74" s="19" t="str">
        <f t="shared" si="1"/>
        <v>7::Programming essentials in Scratch – part II::10::- Identify when lists can be used in a program</v>
      </c>
      <c r="F74" s="19" t="s">
        <v>681</v>
      </c>
      <c r="G74" s="19" t="s">
        <v>650</v>
      </c>
      <c r="H74" s="19" t="s">
        <v>231</v>
      </c>
      <c r="I74" s="19" t="s">
        <v>93</v>
      </c>
    </row>
    <row r="75" spans="1:9" ht="12.75">
      <c r="A75" s="19">
        <v>3</v>
      </c>
      <c r="B75" s="19">
        <v>7</v>
      </c>
      <c r="C75" s="19" t="s">
        <v>672</v>
      </c>
      <c r="D75" s="19">
        <v>10</v>
      </c>
      <c r="E75" s="19" t="str">
        <f t="shared" si="1"/>
        <v>7::Programming essentials in Scratch – part II::10::- Use a list</v>
      </c>
      <c r="F75" s="19" t="s">
        <v>682</v>
      </c>
      <c r="G75" s="19" t="s">
        <v>650</v>
      </c>
      <c r="H75" s="19" t="s">
        <v>231</v>
      </c>
      <c r="I75" s="19" t="s">
        <v>93</v>
      </c>
    </row>
    <row r="76" spans="1:9" ht="12.75">
      <c r="A76" s="19">
        <v>3</v>
      </c>
      <c r="B76" s="19">
        <v>7</v>
      </c>
      <c r="C76" s="19" t="s">
        <v>672</v>
      </c>
      <c r="D76" s="19">
        <v>11</v>
      </c>
      <c r="E76" s="19" t="str">
        <f t="shared" si="1"/>
        <v>7::Programming essentials in Scratch – part II::11::- Decompose a larger problem into smaller subproblems</v>
      </c>
      <c r="F76" s="19" t="s">
        <v>683</v>
      </c>
      <c r="G76" s="19" t="s">
        <v>650</v>
      </c>
      <c r="H76" s="19" t="s">
        <v>231</v>
      </c>
      <c r="I76" s="19" t="s">
        <v>93</v>
      </c>
    </row>
    <row r="77" spans="1:9" ht="12.75">
      <c r="A77" s="19">
        <v>3</v>
      </c>
      <c r="B77" s="19">
        <v>7</v>
      </c>
      <c r="C77" s="19" t="s">
        <v>672</v>
      </c>
      <c r="D77" s="19">
        <v>11</v>
      </c>
      <c r="E77" s="19" t="str">
        <f t="shared" si="1"/>
        <v>7::Programming essentials in Scratch – part II::11::- Apply appropriate constructs to solve a problem</v>
      </c>
      <c r="F77" s="19" t="s">
        <v>684</v>
      </c>
      <c r="G77" s="19" t="s">
        <v>650</v>
      </c>
      <c r="H77" s="19" t="s">
        <v>231</v>
      </c>
      <c r="I77" s="19" t="s">
        <v>93</v>
      </c>
    </row>
    <row r="78" spans="1:9" ht="12.75">
      <c r="A78" s="19">
        <v>3</v>
      </c>
      <c r="B78" s="19">
        <v>7</v>
      </c>
      <c r="C78" s="19" t="s">
        <v>672</v>
      </c>
      <c r="D78" s="19">
        <v>12</v>
      </c>
      <c r="E78" s="19" t="str">
        <f t="shared" si="1"/>
        <v>7::Programming essentials in Scratch – part II::12::- Decompose a larger problem into smaller subproblems</v>
      </c>
      <c r="F78" s="19" t="s">
        <v>683</v>
      </c>
      <c r="G78" s="19" t="s">
        <v>650</v>
      </c>
      <c r="H78" s="19" t="s">
        <v>231</v>
      </c>
      <c r="I78" s="19" t="s">
        <v>93</v>
      </c>
    </row>
    <row r="79" spans="1:9" ht="12.75">
      <c r="A79" s="19">
        <v>3</v>
      </c>
      <c r="B79" s="19">
        <v>7</v>
      </c>
      <c r="C79" s="19" t="s">
        <v>672</v>
      </c>
      <c r="D79" s="19">
        <v>12</v>
      </c>
      <c r="E79" s="19" t="str">
        <f t="shared" si="1"/>
        <v>7::Programming essentials in Scratch – part II::12::- Apply appropriate constructs to solve a problem</v>
      </c>
      <c r="F79" s="19" t="s">
        <v>684</v>
      </c>
      <c r="G79" s="19" t="s">
        <v>650</v>
      </c>
      <c r="H79" s="19" t="s">
        <v>163</v>
      </c>
      <c r="I79" s="19" t="s">
        <v>93</v>
      </c>
    </row>
    <row r="80" spans="1:9" ht="12.75">
      <c r="A80" s="19">
        <v>3</v>
      </c>
      <c r="B80" s="19">
        <v>7</v>
      </c>
      <c r="C80" s="19" t="s">
        <v>685</v>
      </c>
      <c r="D80" s="19">
        <v>1</v>
      </c>
      <c r="E80" s="19" t="str">
        <f t="shared" si="1"/>
        <v>7::Using media – Gaining support for a cause::1::- Select the most appropriate software to use to complete a task</v>
      </c>
      <c r="F80" s="19" t="s">
        <v>686</v>
      </c>
      <c r="G80" s="19" t="s">
        <v>687</v>
      </c>
      <c r="H80" s="19" t="s">
        <v>32</v>
      </c>
      <c r="I80" s="19" t="s">
        <v>50</v>
      </c>
    </row>
    <row r="81" spans="1:9" ht="12.75">
      <c r="A81" s="19">
        <v>3</v>
      </c>
      <c r="B81" s="19">
        <v>7</v>
      </c>
      <c r="C81" s="19" t="s">
        <v>685</v>
      </c>
      <c r="D81" s="19">
        <v>1</v>
      </c>
      <c r="E81" s="19" t="str">
        <f t="shared" si="1"/>
        <v>7::Using media – Gaining support for a cause::1::- Identify the key features of a word processor</v>
      </c>
      <c r="F81" s="19" t="s">
        <v>688</v>
      </c>
      <c r="G81" s="19" t="s">
        <v>687</v>
      </c>
      <c r="H81" s="19" t="s">
        <v>32</v>
      </c>
      <c r="I81" s="19" t="s">
        <v>50</v>
      </c>
    </row>
    <row r="82" spans="1:9" ht="12.75">
      <c r="A82" s="19">
        <v>3</v>
      </c>
      <c r="B82" s="19">
        <v>7</v>
      </c>
      <c r="C82" s="19" t="s">
        <v>685</v>
      </c>
      <c r="D82" s="19">
        <v>1</v>
      </c>
      <c r="E82" s="19" t="str">
        <f t="shared" si="1"/>
        <v>7::Using media – Gaining support for a cause::1::- Apply the key features of a word processor to format a document</v>
      </c>
      <c r="F82" s="19" t="s">
        <v>689</v>
      </c>
      <c r="G82" s="19" t="s">
        <v>687</v>
      </c>
      <c r="H82" s="19" t="s">
        <v>92</v>
      </c>
      <c r="I82" s="19" t="s">
        <v>50</v>
      </c>
    </row>
    <row r="83" spans="1:9" ht="12.75">
      <c r="A83" s="19">
        <v>3</v>
      </c>
      <c r="B83" s="19">
        <v>7</v>
      </c>
      <c r="C83" s="19" t="s">
        <v>685</v>
      </c>
      <c r="D83" s="19">
        <v>1</v>
      </c>
      <c r="E83" s="19" t="str">
        <f t="shared" si="1"/>
        <v>7::Using media – Gaining support for a cause::1::- Evaluate formatting techniques to understand why we format documents</v>
      </c>
      <c r="F83" s="19" t="s">
        <v>690</v>
      </c>
      <c r="G83" s="19" t="s">
        <v>687</v>
      </c>
      <c r="H83" s="19" t="s">
        <v>691</v>
      </c>
      <c r="I83" s="19" t="s">
        <v>50</v>
      </c>
    </row>
    <row r="84" spans="1:9" ht="12.75">
      <c r="A84" s="19">
        <v>3</v>
      </c>
      <c r="B84" s="19">
        <v>7</v>
      </c>
      <c r="C84" s="19" t="s">
        <v>685</v>
      </c>
      <c r="D84" s="19">
        <v>2</v>
      </c>
      <c r="E84" s="19" t="str">
        <f t="shared" si="1"/>
        <v>7::Using media – Gaining support for a cause::2::- Select appropriate images for a given context</v>
      </c>
      <c r="F84" s="19" t="s">
        <v>692</v>
      </c>
      <c r="G84" s="19" t="s">
        <v>687</v>
      </c>
      <c r="H84" s="19" t="s">
        <v>92</v>
      </c>
      <c r="I84" s="19" t="s">
        <v>50</v>
      </c>
    </row>
    <row r="85" spans="1:9" ht="12.75">
      <c r="A85" s="19">
        <v>3</v>
      </c>
      <c r="B85" s="19">
        <v>7</v>
      </c>
      <c r="C85" s="19" t="s">
        <v>685</v>
      </c>
      <c r="D85" s="19">
        <v>2</v>
      </c>
      <c r="E85" s="19" t="str">
        <f t="shared" si="1"/>
        <v>7::Using media – Gaining support for a cause::2::- Apply appropriate formatting techniques</v>
      </c>
      <c r="F85" s="19" t="s">
        <v>693</v>
      </c>
      <c r="G85" s="19" t="s">
        <v>687</v>
      </c>
      <c r="H85" s="19" t="s">
        <v>92</v>
      </c>
      <c r="I85" s="19" t="s">
        <v>50</v>
      </c>
    </row>
    <row r="86" spans="1:9" ht="12.75">
      <c r="A86" s="19">
        <v>3</v>
      </c>
      <c r="B86" s="19">
        <v>7</v>
      </c>
      <c r="C86" s="19" t="s">
        <v>685</v>
      </c>
      <c r="D86" s="19">
        <v>2</v>
      </c>
      <c r="E86" s="19" t="str">
        <f t="shared" si="1"/>
        <v>7::Using media – Gaining support for a cause::2::- Demonstrate an understanding of licensing issues involving online content by applying appropriate Creative Commons licences</v>
      </c>
      <c r="F86" s="19" t="s">
        <v>694</v>
      </c>
      <c r="G86" s="19" t="s">
        <v>687</v>
      </c>
      <c r="H86" s="19" t="s">
        <v>22</v>
      </c>
      <c r="I86" s="19" t="s">
        <v>50</v>
      </c>
    </row>
    <row r="87" spans="1:9" ht="12.75">
      <c r="A87" s="19">
        <v>3</v>
      </c>
      <c r="B87" s="19">
        <v>7</v>
      </c>
      <c r="C87" s="19" t="s">
        <v>685</v>
      </c>
      <c r="D87" s="19">
        <v>2</v>
      </c>
      <c r="E87" s="19" t="str">
        <f t="shared" si="1"/>
        <v>7::Using media – Gaining support for a cause::2::- Demonstrate the ability to credit the original source of an image</v>
      </c>
      <c r="F87" s="19" t="s">
        <v>695</v>
      </c>
      <c r="G87" s="19" t="s">
        <v>687</v>
      </c>
      <c r="H87" s="19" t="s">
        <v>22</v>
      </c>
      <c r="I87" s="19" t="s">
        <v>50</v>
      </c>
    </row>
    <row r="88" spans="1:9" ht="12.75">
      <c r="A88" s="19">
        <v>3</v>
      </c>
      <c r="B88" s="19">
        <v>7</v>
      </c>
      <c r="C88" s="19" t="s">
        <v>685</v>
      </c>
      <c r="D88" s="19">
        <v>3</v>
      </c>
      <c r="E88" s="19" t="str">
        <f t="shared" si="1"/>
        <v>7::Using media – Gaining support for a cause::3::- Critique digital content for credibility</v>
      </c>
      <c r="F88" s="19" t="s">
        <v>696</v>
      </c>
      <c r="G88" s="19" t="s">
        <v>687</v>
      </c>
      <c r="H88" s="19" t="s">
        <v>22</v>
      </c>
      <c r="I88" s="19" t="s">
        <v>50</v>
      </c>
    </row>
    <row r="89" spans="1:9" ht="12.75">
      <c r="A89" s="19">
        <v>3</v>
      </c>
      <c r="B89" s="19">
        <v>7</v>
      </c>
      <c r="C89" s="19" t="s">
        <v>685</v>
      </c>
      <c r="D89" s="19">
        <v>3</v>
      </c>
      <c r="E89" s="19" t="str">
        <f t="shared" si="1"/>
        <v>7::Using media – Gaining support for a cause::3::- Apply techniques in order to identify whether or not a source is credible</v>
      </c>
      <c r="F89" s="19" t="s">
        <v>697</v>
      </c>
      <c r="G89" s="19" t="s">
        <v>687</v>
      </c>
      <c r="H89" s="19" t="s">
        <v>22</v>
      </c>
      <c r="I89" s="19" t="s">
        <v>50</v>
      </c>
    </row>
    <row r="90" spans="1:9" ht="12.75">
      <c r="A90" s="19">
        <v>3</v>
      </c>
      <c r="B90" s="19">
        <v>7</v>
      </c>
      <c r="C90" s="19" t="s">
        <v>685</v>
      </c>
      <c r="D90" s="19">
        <v>4</v>
      </c>
      <c r="E90" s="19" t="str">
        <f t="shared" si="1"/>
        <v>7::Using media – Gaining support for a cause::4::- Apply referencing techniques and understand the concept of plagiarism</v>
      </c>
      <c r="F90" s="19" t="s">
        <v>698</v>
      </c>
      <c r="G90" s="19" t="s">
        <v>687</v>
      </c>
      <c r="H90" s="19" t="s">
        <v>22</v>
      </c>
      <c r="I90" s="19" t="s">
        <v>50</v>
      </c>
    </row>
    <row r="91" spans="1:9" ht="12.75">
      <c r="A91" s="19">
        <v>3</v>
      </c>
      <c r="B91" s="19">
        <v>7</v>
      </c>
      <c r="C91" s="19" t="s">
        <v>685</v>
      </c>
      <c r="D91" s="19">
        <v>4</v>
      </c>
      <c r="E91" s="19" t="str">
        <f t="shared" si="1"/>
        <v>7::Using media – Gaining support for a cause::4::- Evaluate online sources for use in own work</v>
      </c>
      <c r="F91" s="19" t="s">
        <v>699</v>
      </c>
      <c r="G91" s="19" t="s">
        <v>687</v>
      </c>
      <c r="H91" s="19" t="s">
        <v>700</v>
      </c>
      <c r="I91" s="19" t="s">
        <v>50</v>
      </c>
    </row>
    <row r="92" spans="1:9" ht="12.75">
      <c r="A92" s="19">
        <v>3</v>
      </c>
      <c r="B92" s="19">
        <v>7</v>
      </c>
      <c r="C92" s="19" t="s">
        <v>685</v>
      </c>
      <c r="D92" s="19">
        <v>5</v>
      </c>
      <c r="E92" s="19" t="str">
        <f t="shared" si="1"/>
        <v>7::Using media – Gaining support for a cause::5::- Construct a blog using appropriate software</v>
      </c>
      <c r="F92" s="19" t="s">
        <v>701</v>
      </c>
      <c r="G92" s="19" t="s">
        <v>687</v>
      </c>
      <c r="H92" s="19" t="s">
        <v>92</v>
      </c>
      <c r="I92" s="19" t="s">
        <v>50</v>
      </c>
    </row>
    <row r="93" spans="1:9" ht="12.75">
      <c r="A93" s="19">
        <v>3</v>
      </c>
      <c r="B93" s="19">
        <v>7</v>
      </c>
      <c r="C93" s="19" t="s">
        <v>685</v>
      </c>
      <c r="D93" s="19">
        <v>5</v>
      </c>
      <c r="E93" s="19" t="str">
        <f t="shared" si="1"/>
        <v>7::Using media – Gaining support for a cause::5::- Organise the content of the blog based on credible sources</v>
      </c>
      <c r="F93" s="19" t="s">
        <v>702</v>
      </c>
      <c r="G93" s="19" t="s">
        <v>687</v>
      </c>
      <c r="H93" s="19" t="s">
        <v>380</v>
      </c>
      <c r="I93" s="19" t="s">
        <v>50</v>
      </c>
    </row>
    <row r="94" spans="1:9" ht="12.75">
      <c r="A94" s="19">
        <v>3</v>
      </c>
      <c r="B94" s="19">
        <v>7</v>
      </c>
      <c r="C94" s="19" t="s">
        <v>685</v>
      </c>
      <c r="D94" s="19">
        <v>5</v>
      </c>
      <c r="E94" s="19" t="str">
        <f t="shared" si="1"/>
        <v>7::Using media – Gaining support for a cause::5::- Apply referencing techniques that credit authors appropriately</v>
      </c>
      <c r="F94" s="19" t="s">
        <v>703</v>
      </c>
      <c r="G94" s="19" t="s">
        <v>687</v>
      </c>
      <c r="H94" s="19" t="s">
        <v>22</v>
      </c>
      <c r="I94" s="19" t="s">
        <v>50</v>
      </c>
    </row>
    <row r="95" spans="1:9" ht="12.75">
      <c r="A95" s="19">
        <v>3</v>
      </c>
      <c r="B95" s="19">
        <v>7</v>
      </c>
      <c r="C95" s="19" t="s">
        <v>685</v>
      </c>
      <c r="D95" s="19">
        <v>5</v>
      </c>
      <c r="E95" s="19" t="str">
        <f t="shared" si="1"/>
        <v>7::Using media – Gaining support for a cause::5::- Design the layout of the content to make it suitable for the audience</v>
      </c>
      <c r="F95" s="19" t="s">
        <v>704</v>
      </c>
      <c r="G95" s="19" t="s">
        <v>687</v>
      </c>
      <c r="H95" s="19" t="s">
        <v>691</v>
      </c>
      <c r="I95" s="19" t="s">
        <v>50</v>
      </c>
    </row>
    <row r="96" spans="1:9" ht="12.75">
      <c r="A96" s="19">
        <v>3</v>
      </c>
      <c r="B96" s="19">
        <v>7</v>
      </c>
      <c r="C96" s="19" t="s">
        <v>685</v>
      </c>
      <c r="D96" s="19">
        <v>6</v>
      </c>
      <c r="E96" s="19" t="str">
        <f t="shared" si="1"/>
        <v>7::Using media – Gaining support for a cause::6::- Construct a blog using appropriate software</v>
      </c>
      <c r="F96" s="19" t="s">
        <v>701</v>
      </c>
      <c r="G96" s="19" t="s">
        <v>687</v>
      </c>
      <c r="H96" s="19" t="s">
        <v>380</v>
      </c>
      <c r="I96" s="19" t="s">
        <v>50</v>
      </c>
    </row>
    <row r="97" spans="1:9" ht="12.75">
      <c r="A97" s="19">
        <v>3</v>
      </c>
      <c r="B97" s="19">
        <v>7</v>
      </c>
      <c r="C97" s="19" t="s">
        <v>685</v>
      </c>
      <c r="D97" s="19">
        <v>6</v>
      </c>
      <c r="E97" s="19" t="str">
        <f t="shared" si="1"/>
        <v>7::Using media – Gaining support for a cause::6::- Organise the content of blog based on credible sources</v>
      </c>
      <c r="F97" s="19" t="s">
        <v>705</v>
      </c>
      <c r="G97" s="19" t="s">
        <v>687</v>
      </c>
      <c r="H97" s="19" t="s">
        <v>380</v>
      </c>
      <c r="I97" s="19" t="s">
        <v>50</v>
      </c>
    </row>
    <row r="98" spans="1:9" ht="12.75">
      <c r="A98" s="19">
        <v>3</v>
      </c>
      <c r="B98" s="19">
        <v>7</v>
      </c>
      <c r="C98" s="19" t="s">
        <v>685</v>
      </c>
      <c r="D98" s="19">
        <v>6</v>
      </c>
      <c r="E98" s="19" t="str">
        <f t="shared" si="1"/>
        <v>7::Using media – Gaining support for a cause::6::- Apply referencing techniques that credit authors appropriately</v>
      </c>
      <c r="F98" s="19" t="s">
        <v>703</v>
      </c>
      <c r="G98" s="19" t="s">
        <v>687</v>
      </c>
      <c r="H98" s="19" t="s">
        <v>203</v>
      </c>
      <c r="I98" s="19" t="s">
        <v>50</v>
      </c>
    </row>
    <row r="99" spans="1:9" ht="12.75">
      <c r="A99" s="19">
        <v>3</v>
      </c>
      <c r="B99" s="19">
        <v>7</v>
      </c>
      <c r="C99" s="19" t="s">
        <v>685</v>
      </c>
      <c r="D99" s="19">
        <v>6</v>
      </c>
      <c r="E99" s="19" t="str">
        <f t="shared" si="1"/>
        <v>7::Using media – Gaining support for a cause::6::- Design the layout of the content to make it suitable for the audience</v>
      </c>
      <c r="F99" s="19" t="s">
        <v>704</v>
      </c>
      <c r="G99" s="19" t="s">
        <v>687</v>
      </c>
      <c r="H99" s="19" t="s">
        <v>700</v>
      </c>
      <c r="I99" s="19" t="s">
        <v>50</v>
      </c>
    </row>
    <row r="100" spans="1:9" ht="12.75">
      <c r="A100" s="19">
        <v>3</v>
      </c>
      <c r="B100" s="19">
        <v>8</v>
      </c>
      <c r="C100" s="19" t="s">
        <v>38</v>
      </c>
      <c r="D100" s="19">
        <v>1</v>
      </c>
      <c r="E100" s="19" t="str">
        <f t="shared" si="1"/>
        <v>8::Computing systems::1::- Recall that a general-purpose computing system is a device for executing programs</v>
      </c>
      <c r="F100" s="19" t="s">
        <v>706</v>
      </c>
      <c r="G100" s="19" t="s">
        <v>707</v>
      </c>
      <c r="H100" s="19" t="s">
        <v>19</v>
      </c>
      <c r="I100" s="19" t="s">
        <v>93</v>
      </c>
    </row>
    <row r="101" spans="1:9" ht="12.75">
      <c r="A101" s="19">
        <v>3</v>
      </c>
      <c r="B101" s="19">
        <v>8</v>
      </c>
      <c r="C101" s="19" t="s">
        <v>38</v>
      </c>
      <c r="D101" s="19">
        <v>1</v>
      </c>
      <c r="E101" s="19" t="str">
        <f t="shared" si="1"/>
        <v>8::Computing systems::1::- Recall that a program is a sequence of instructions that specify operations that are to be performed on data</v>
      </c>
      <c r="F101" s="19" t="s">
        <v>708</v>
      </c>
      <c r="G101" s="19" t="s">
        <v>707</v>
      </c>
      <c r="H101" s="19" t="s">
        <v>28</v>
      </c>
      <c r="I101" s="19" t="s">
        <v>93</v>
      </c>
    </row>
    <row r="102" spans="1:9" ht="12.75">
      <c r="A102" s="19">
        <v>3</v>
      </c>
      <c r="B102" s="19">
        <v>8</v>
      </c>
      <c r="C102" s="19" t="s">
        <v>38</v>
      </c>
      <c r="D102" s="19">
        <v>1</v>
      </c>
      <c r="E102" s="19" t="str">
        <f t="shared" si="1"/>
        <v>8::Computing systems::1::- Explain the difference between a general-purpose computing system and a purpose-built device</v>
      </c>
      <c r="F102" s="19" t="s">
        <v>709</v>
      </c>
      <c r="G102" s="19" t="s">
        <v>707</v>
      </c>
      <c r="H102" s="19" t="s">
        <v>19</v>
      </c>
      <c r="I102" s="19" t="s">
        <v>93</v>
      </c>
    </row>
    <row r="103" spans="1:9" ht="12.75">
      <c r="A103" s="19">
        <v>3</v>
      </c>
      <c r="B103" s="19">
        <v>8</v>
      </c>
      <c r="C103" s="19" t="s">
        <v>38</v>
      </c>
      <c r="D103" s="19">
        <v>2</v>
      </c>
      <c r="E103" s="19" t="str">
        <f t="shared" si="1"/>
        <v>8::Computing systems::2::- Describe the function of the hardware components used in computing systems</v>
      </c>
      <c r="F103" s="19" t="s">
        <v>710</v>
      </c>
      <c r="G103" s="19" t="s">
        <v>707</v>
      </c>
      <c r="H103" s="19" t="s">
        <v>19</v>
      </c>
      <c r="I103" s="19" t="s">
        <v>93</v>
      </c>
    </row>
    <row r="104" spans="1:9" ht="12.75">
      <c r="A104" s="19">
        <v>3</v>
      </c>
      <c r="B104" s="19">
        <v>8</v>
      </c>
      <c r="C104" s="19" t="s">
        <v>38</v>
      </c>
      <c r="D104" s="19">
        <v>2</v>
      </c>
      <c r="E104" s="19" t="str">
        <f t="shared" si="1"/>
        <v>8::Computing systems::2::- Describe how the hardware components used in computing systems work together in order to execute programs</v>
      </c>
      <c r="F104" s="19" t="s">
        <v>711</v>
      </c>
      <c r="G104" s="19" t="s">
        <v>707</v>
      </c>
      <c r="H104" s="19" t="s">
        <v>493</v>
      </c>
      <c r="I104" s="19" t="s">
        <v>93</v>
      </c>
    </row>
    <row r="105" spans="1:9" ht="12.75">
      <c r="A105" s="19">
        <v>3</v>
      </c>
      <c r="B105" s="19">
        <v>8</v>
      </c>
      <c r="C105" s="19" t="s">
        <v>38</v>
      </c>
      <c r="D105" s="19">
        <v>2</v>
      </c>
      <c r="E105" s="19" t="str">
        <f t="shared" si="1"/>
        <v>8::Computing systems::2::- Recall that all computing systems, regardless of form, have a similar structure (‘architecture’)</v>
      </c>
      <c r="F105" s="19" t="s">
        <v>712</v>
      </c>
      <c r="G105" s="19" t="s">
        <v>707</v>
      </c>
      <c r="H105" s="19" t="s">
        <v>19</v>
      </c>
      <c r="I105" s="19" t="s">
        <v>93</v>
      </c>
    </row>
    <row r="106" spans="1:9" ht="12.75">
      <c r="A106" s="19">
        <v>3</v>
      </c>
      <c r="B106" s="19">
        <v>8</v>
      </c>
      <c r="C106" s="19" t="s">
        <v>38</v>
      </c>
      <c r="D106" s="19">
        <v>3</v>
      </c>
      <c r="E106" s="19" t="str">
        <f t="shared" si="1"/>
        <v>8::Computing systems::3::- Analyse how the hardware components used in computing systems work together in order to execute programs</v>
      </c>
      <c r="F106" s="19" t="s">
        <v>713</v>
      </c>
      <c r="G106" s="19" t="s">
        <v>707</v>
      </c>
      <c r="H106" s="19" t="s">
        <v>19</v>
      </c>
      <c r="I106" s="19" t="s">
        <v>93</v>
      </c>
    </row>
    <row r="107" spans="1:9" ht="12.75">
      <c r="A107" s="19">
        <v>3</v>
      </c>
      <c r="B107" s="19">
        <v>8</v>
      </c>
      <c r="C107" s="19" t="s">
        <v>38</v>
      </c>
      <c r="D107" s="19">
        <v>3</v>
      </c>
      <c r="E107" s="19" t="str">
        <f t="shared" si="1"/>
        <v>8::Computing systems::3::- Define what an operating system is, and recall its role in controlling program execution</v>
      </c>
      <c r="F107" s="19" t="s">
        <v>714</v>
      </c>
      <c r="G107" s="19" t="s">
        <v>707</v>
      </c>
      <c r="H107" s="19" t="s">
        <v>19</v>
      </c>
      <c r="I107" s="19" t="s">
        <v>93</v>
      </c>
    </row>
    <row r="108" spans="1:9" ht="12.75">
      <c r="A108" s="19">
        <v>3</v>
      </c>
      <c r="B108" s="19">
        <v>8</v>
      </c>
      <c r="C108" s="19" t="s">
        <v>38</v>
      </c>
      <c r="D108" s="19">
        <v>4</v>
      </c>
      <c r="E108" s="19" t="str">
        <f t="shared" si="1"/>
        <v>8::Computing systems::4::- Describe the NOT, AND, and OR logical operators, and how they are used to form logical expressions</v>
      </c>
      <c r="F108" s="19" t="s">
        <v>715</v>
      </c>
      <c r="G108" s="19" t="s">
        <v>707</v>
      </c>
      <c r="H108" s="19" t="s">
        <v>19</v>
      </c>
      <c r="I108" s="19" t="s">
        <v>93</v>
      </c>
    </row>
    <row r="109" spans="1:9" ht="12.75">
      <c r="A109" s="19">
        <v>3</v>
      </c>
      <c r="B109" s="19">
        <v>8</v>
      </c>
      <c r="C109" s="19" t="s">
        <v>38</v>
      </c>
      <c r="D109" s="19">
        <v>4</v>
      </c>
      <c r="E109" s="19" t="str">
        <f t="shared" si="1"/>
        <v>8::Computing systems::4::- Use logic gates to construct logic circuits, and associate these with logical operators and expressions</v>
      </c>
      <c r="F109" s="19" t="s">
        <v>716</v>
      </c>
      <c r="G109" s="19" t="s">
        <v>707</v>
      </c>
      <c r="H109" s="19" t="s">
        <v>19</v>
      </c>
      <c r="I109" s="19" t="s">
        <v>93</v>
      </c>
    </row>
    <row r="110" spans="1:9" ht="12.75">
      <c r="A110" s="19">
        <v>3</v>
      </c>
      <c r="B110" s="19">
        <v>8</v>
      </c>
      <c r="C110" s="19" t="s">
        <v>38</v>
      </c>
      <c r="D110" s="19">
        <v>4</v>
      </c>
      <c r="E110" s="19" t="str">
        <f t="shared" si="1"/>
        <v>8::Computing systems::4::- Describe how hardware is built out of increasingly complex logic circuits</v>
      </c>
      <c r="F110" s="19" t="s">
        <v>717</v>
      </c>
      <c r="G110" s="19" t="s">
        <v>707</v>
      </c>
      <c r="H110" s="19" t="s">
        <v>19</v>
      </c>
      <c r="I110" s="19" t="s">
        <v>93</v>
      </c>
    </row>
    <row r="111" spans="1:9" ht="12.75">
      <c r="A111" s="19">
        <v>3</v>
      </c>
      <c r="B111" s="19">
        <v>8</v>
      </c>
      <c r="C111" s="19" t="s">
        <v>38</v>
      </c>
      <c r="D111" s="19">
        <v>4</v>
      </c>
      <c r="E111" s="19" t="str">
        <f t="shared" si="1"/>
        <v>8::Computing systems::4::- Recall that, since hardware is built out of logic circuits, data and instructions alike need to be represented using binary digits</v>
      </c>
      <c r="F111" s="19" t="s">
        <v>718</v>
      </c>
      <c r="G111" s="19" t="s">
        <v>707</v>
      </c>
      <c r="H111" s="19" t="s">
        <v>719</v>
      </c>
      <c r="I111" s="19" t="s">
        <v>93</v>
      </c>
    </row>
    <row r="112" spans="1:9" ht="12.75">
      <c r="A112" s="19">
        <v>3</v>
      </c>
      <c r="B112" s="19">
        <v>8</v>
      </c>
      <c r="C112" s="19" t="s">
        <v>38</v>
      </c>
      <c r="D112" s="19">
        <v>5</v>
      </c>
      <c r="E112" s="19" t="str">
        <f t="shared" si="1"/>
        <v>8::Computing systems::5::- Provide broad definitions of ‘artificial intelligence’ and ‘machine learning’</v>
      </c>
      <c r="F112" s="19" t="s">
        <v>720</v>
      </c>
      <c r="G112" s="19" t="s">
        <v>707</v>
      </c>
      <c r="H112" s="19" t="s">
        <v>76</v>
      </c>
      <c r="I112" s="19" t="s">
        <v>93</v>
      </c>
    </row>
    <row r="113" spans="1:9" ht="12.75">
      <c r="A113" s="19">
        <v>3</v>
      </c>
      <c r="B113" s="19">
        <v>8</v>
      </c>
      <c r="C113" s="19" t="s">
        <v>38</v>
      </c>
      <c r="D113" s="19">
        <v>5</v>
      </c>
      <c r="E113" s="19" t="str">
        <f t="shared" si="1"/>
        <v>8::Computing systems::5::- Identify examples of artificial intelligence and machine learning in the real world</v>
      </c>
      <c r="F113" s="19" t="s">
        <v>721</v>
      </c>
      <c r="G113" s="19" t="s">
        <v>707</v>
      </c>
      <c r="H113" s="19" t="s">
        <v>76</v>
      </c>
      <c r="I113" s="19" t="s">
        <v>93</v>
      </c>
    </row>
    <row r="114" spans="1:9" ht="12.75">
      <c r="A114" s="19">
        <v>3</v>
      </c>
      <c r="B114" s="19">
        <v>8</v>
      </c>
      <c r="C114" s="19" t="s">
        <v>38</v>
      </c>
      <c r="D114" s="19">
        <v>5</v>
      </c>
      <c r="E114" s="19" t="str">
        <f t="shared" si="1"/>
        <v>8::Computing systems::5::- Describe the steps involved in training machines to perform tasks (gathering data, training, testing)</v>
      </c>
      <c r="F114" s="19" t="s">
        <v>722</v>
      </c>
      <c r="G114" s="19" t="s">
        <v>707</v>
      </c>
      <c r="H114" s="19" t="s">
        <v>76</v>
      </c>
      <c r="I114" s="19" t="s">
        <v>93</v>
      </c>
    </row>
    <row r="115" spans="1:9" ht="12.75">
      <c r="A115" s="19">
        <v>3</v>
      </c>
      <c r="B115" s="19">
        <v>8</v>
      </c>
      <c r="C115" s="19" t="s">
        <v>38</v>
      </c>
      <c r="D115" s="19">
        <v>5</v>
      </c>
      <c r="E115" s="19" t="str">
        <f t="shared" si="1"/>
        <v>8::Computing systems::5::- Describe how machine learning differs from traditional programming</v>
      </c>
      <c r="F115" s="19" t="s">
        <v>723</v>
      </c>
      <c r="G115" s="19" t="s">
        <v>707</v>
      </c>
      <c r="H115" s="19" t="s">
        <v>493</v>
      </c>
      <c r="I115" s="19" t="s">
        <v>93</v>
      </c>
    </row>
    <row r="116" spans="1:9" ht="12.75">
      <c r="A116" s="19">
        <v>3</v>
      </c>
      <c r="B116" s="19">
        <v>8</v>
      </c>
      <c r="C116" s="19" t="s">
        <v>38</v>
      </c>
      <c r="D116" s="19">
        <v>5</v>
      </c>
      <c r="E116" s="19" t="str">
        <f t="shared" si="1"/>
        <v>8::Computing systems::5::- Associate the use of artificial intelligence with moral dilemmas</v>
      </c>
      <c r="F116" s="19" t="s">
        <v>724</v>
      </c>
      <c r="G116" s="19" t="s">
        <v>707</v>
      </c>
      <c r="H116" s="19" t="s">
        <v>76</v>
      </c>
      <c r="I116" s="19" t="s">
        <v>93</v>
      </c>
    </row>
    <row r="117" spans="1:9" ht="12.75">
      <c r="A117" s="19">
        <v>3</v>
      </c>
      <c r="B117" s="19">
        <v>8</v>
      </c>
      <c r="C117" s="19" t="s">
        <v>38</v>
      </c>
      <c r="D117" s="19">
        <v>6</v>
      </c>
      <c r="E117" s="19" t="str">
        <f t="shared" si="1"/>
        <v>8::Computing systems::6::- Explain the implications of sharing program code</v>
      </c>
      <c r="F117" s="19" t="s">
        <v>725</v>
      </c>
      <c r="G117" s="19" t="s">
        <v>707</v>
      </c>
      <c r="H117" s="19" t="s">
        <v>726</v>
      </c>
      <c r="I117" s="19" t="s">
        <v>93</v>
      </c>
    </row>
    <row r="118" spans="1:9" ht="12.75">
      <c r="A118" s="19">
        <v>3</v>
      </c>
      <c r="B118" s="19">
        <v>8</v>
      </c>
      <c r="C118" s="19" t="s">
        <v>727</v>
      </c>
      <c r="D118" s="19">
        <v>1</v>
      </c>
      <c r="E118" s="19" t="str">
        <f t="shared" si="1"/>
        <v>8::Developing for the web::1::- Describe what HTML is</v>
      </c>
      <c r="F118" s="19" t="s">
        <v>728</v>
      </c>
      <c r="G118" s="19">
        <v>3.8</v>
      </c>
      <c r="H118" s="19" t="s">
        <v>28</v>
      </c>
      <c r="I118" s="19" t="s">
        <v>93</v>
      </c>
    </row>
    <row r="119" spans="1:9" ht="12.75">
      <c r="A119" s="19">
        <v>3</v>
      </c>
      <c r="B119" s="19">
        <v>8</v>
      </c>
      <c r="C119" s="19" t="s">
        <v>727</v>
      </c>
      <c r="D119" s="19">
        <v>1</v>
      </c>
      <c r="E119" s="19" t="str">
        <f t="shared" si="1"/>
        <v>8::Developing for the web::1::- Use HTML to structure static web pages</v>
      </c>
      <c r="F119" s="19" t="s">
        <v>729</v>
      </c>
      <c r="G119" s="19">
        <v>3.8</v>
      </c>
      <c r="H119" s="19" t="s">
        <v>730</v>
      </c>
      <c r="I119" s="19" t="s">
        <v>93</v>
      </c>
    </row>
    <row r="120" spans="1:9" ht="12.75">
      <c r="A120" s="19">
        <v>3</v>
      </c>
      <c r="B120" s="19">
        <v>8</v>
      </c>
      <c r="C120" s="19" t="s">
        <v>727</v>
      </c>
      <c r="D120" s="19">
        <v>1</v>
      </c>
      <c r="E120" s="19" t="str">
        <f t="shared" si="1"/>
        <v>8::Developing for the web::1::- Modify HTML tags using inline styling to improve the appearance of web pages</v>
      </c>
      <c r="F120" s="19" t="s">
        <v>731</v>
      </c>
      <c r="G120" s="19">
        <v>3.8</v>
      </c>
      <c r="H120" s="19" t="s">
        <v>732</v>
      </c>
      <c r="I120" s="19" t="s">
        <v>93</v>
      </c>
    </row>
    <row r="121" spans="1:9" ht="12.75">
      <c r="A121" s="19">
        <v>3</v>
      </c>
      <c r="B121" s="19">
        <v>8</v>
      </c>
      <c r="C121" s="19" t="s">
        <v>727</v>
      </c>
      <c r="D121" s="19">
        <v>2</v>
      </c>
      <c r="E121" s="19" t="str">
        <f t="shared" si="1"/>
        <v>8::Developing for the web::2::- Display images within a web page</v>
      </c>
      <c r="F121" s="19" t="s">
        <v>733</v>
      </c>
      <c r="G121" s="19">
        <v>3.8</v>
      </c>
      <c r="H121" s="19" t="s">
        <v>730</v>
      </c>
      <c r="I121" s="19" t="s">
        <v>93</v>
      </c>
    </row>
    <row r="122" spans="1:9" ht="12.75">
      <c r="A122" s="19">
        <v>3</v>
      </c>
      <c r="B122" s="19">
        <v>8</v>
      </c>
      <c r="C122" s="19" t="s">
        <v>727</v>
      </c>
      <c r="D122" s="19">
        <v>2</v>
      </c>
      <c r="E122" s="19" t="str">
        <f t="shared" si="1"/>
        <v>8::Developing for the web::2::- Apply HTML tags to construct a web page structure from a provided design</v>
      </c>
      <c r="F122" s="19" t="s">
        <v>734</v>
      </c>
      <c r="G122" s="19">
        <v>3.8</v>
      </c>
      <c r="H122" s="19" t="s">
        <v>730</v>
      </c>
      <c r="I122" s="19" t="s">
        <v>93</v>
      </c>
    </row>
    <row r="123" spans="1:9" ht="12.75">
      <c r="A123" s="19">
        <v>3</v>
      </c>
      <c r="B123" s="19">
        <v>8</v>
      </c>
      <c r="C123" s="19" t="s">
        <v>727</v>
      </c>
      <c r="D123" s="19">
        <v>3</v>
      </c>
      <c r="E123" s="19" t="str">
        <f t="shared" si="1"/>
        <v>8::Developing for the web::3::- Describe what CSS is</v>
      </c>
      <c r="F123" s="19" t="s">
        <v>735</v>
      </c>
      <c r="G123" s="19">
        <v>3.8</v>
      </c>
      <c r="H123" s="19" t="s">
        <v>730</v>
      </c>
      <c r="I123" s="19" t="s">
        <v>93</v>
      </c>
    </row>
    <row r="124" spans="1:9" ht="12.75">
      <c r="A124" s="19">
        <v>3</v>
      </c>
      <c r="B124" s="19">
        <v>8</v>
      </c>
      <c r="C124" s="19" t="s">
        <v>727</v>
      </c>
      <c r="D124" s="19">
        <v>3</v>
      </c>
      <c r="E124" s="19" t="str">
        <f t="shared" si="1"/>
        <v>8::Developing for the web::3::- Use CSS to style static web pages</v>
      </c>
      <c r="F124" s="19" t="s">
        <v>736</v>
      </c>
      <c r="G124" s="19">
        <v>3.8</v>
      </c>
      <c r="H124" s="19" t="s">
        <v>732</v>
      </c>
      <c r="I124" s="19" t="s">
        <v>93</v>
      </c>
    </row>
    <row r="125" spans="1:9" ht="12.75">
      <c r="A125" s="19">
        <v>3</v>
      </c>
      <c r="B125" s="19">
        <v>8</v>
      </c>
      <c r="C125" s="19" t="s">
        <v>727</v>
      </c>
      <c r="D125" s="19">
        <v>3</v>
      </c>
      <c r="E125" s="19" t="str">
        <f t="shared" si="1"/>
        <v>8::Developing for the web::3::- Assess the benefits of using CSS to style pages instead of in-line formatting</v>
      </c>
      <c r="F125" s="19" t="s">
        <v>737</v>
      </c>
      <c r="G125" s="19">
        <v>3.8</v>
      </c>
      <c r="H125" s="19" t="s">
        <v>738</v>
      </c>
      <c r="I125" s="19" t="s">
        <v>93</v>
      </c>
    </row>
    <row r="126" spans="1:9" ht="12.75">
      <c r="A126" s="19">
        <v>3</v>
      </c>
      <c r="B126" s="19">
        <v>8</v>
      </c>
      <c r="C126" s="19" t="s">
        <v>727</v>
      </c>
      <c r="D126" s="19">
        <v>4</v>
      </c>
      <c r="E126" s="19" t="str">
        <f t="shared" si="1"/>
        <v>8::Developing for the web::4::- Describe what a search engine is</v>
      </c>
      <c r="F126" s="19" t="s">
        <v>739</v>
      </c>
      <c r="G126" s="19">
        <v>3.8</v>
      </c>
      <c r="H126" s="19" t="s">
        <v>262</v>
      </c>
      <c r="I126" s="19" t="s">
        <v>93</v>
      </c>
    </row>
    <row r="127" spans="1:9" ht="12.75">
      <c r="A127" s="19">
        <v>3</v>
      </c>
      <c r="B127" s="19">
        <v>8</v>
      </c>
      <c r="C127" s="19" t="s">
        <v>727</v>
      </c>
      <c r="D127" s="19">
        <v>4</v>
      </c>
      <c r="E127" s="19" t="str">
        <f t="shared" si="1"/>
        <v>8::Developing for the web::4::- Explain how search engines ‘crawl’ through the World Wide Web and how they select and rank results</v>
      </c>
      <c r="F127" s="19" t="s">
        <v>740</v>
      </c>
      <c r="G127" s="19">
        <v>3.8</v>
      </c>
      <c r="H127" s="19" t="s">
        <v>741</v>
      </c>
      <c r="I127" s="19" t="s">
        <v>93</v>
      </c>
    </row>
    <row r="128" spans="1:9" ht="12.75">
      <c r="A128" s="19">
        <v>3</v>
      </c>
      <c r="B128" s="19">
        <v>8</v>
      </c>
      <c r="C128" s="19" t="s">
        <v>727</v>
      </c>
      <c r="D128" s="19">
        <v>4</v>
      </c>
      <c r="E128" s="19" t="str">
        <f t="shared" si="1"/>
        <v>8::Developing for the web::4::- Analyse how search engines select and rank results when searches are made</v>
      </c>
      <c r="F128" s="19" t="s">
        <v>742</v>
      </c>
      <c r="G128" s="19">
        <v>3.8</v>
      </c>
      <c r="H128" s="19" t="s">
        <v>743</v>
      </c>
      <c r="I128" s="19" t="s">
        <v>93</v>
      </c>
    </row>
    <row r="129" spans="1:9" ht="12.75">
      <c r="A129" s="19">
        <v>3</v>
      </c>
      <c r="B129" s="19">
        <v>8</v>
      </c>
      <c r="C129" s="19" t="s">
        <v>727</v>
      </c>
      <c r="D129" s="19">
        <v>5</v>
      </c>
      <c r="E129" s="19" t="str">
        <f t="shared" si="1"/>
        <v>8::Developing for the web::5::- Use search technologies effectively</v>
      </c>
      <c r="F129" s="19" t="s">
        <v>744</v>
      </c>
      <c r="G129" s="19">
        <v>3.8</v>
      </c>
      <c r="H129" s="19" t="s">
        <v>445</v>
      </c>
      <c r="I129" s="19" t="s">
        <v>93</v>
      </c>
    </row>
    <row r="130" spans="1:9" ht="12.75">
      <c r="A130" s="19">
        <v>3</v>
      </c>
      <c r="B130" s="19">
        <v>8</v>
      </c>
      <c r="C130" s="19" t="s">
        <v>727</v>
      </c>
      <c r="D130" s="19">
        <v>5</v>
      </c>
      <c r="E130" s="19" t="str">
        <f t="shared" ref="E130:E193" si="2">B130&amp;"::"&amp;C130&amp;"::"&amp;D130&amp;"::"&amp;F130</f>
        <v>8::Developing for the web::5::- Discuss the impact of search technologies and the issues that arise by the way they function and the way they are used</v>
      </c>
      <c r="F130" s="19" t="s">
        <v>745</v>
      </c>
      <c r="G130" s="19">
        <v>3.8</v>
      </c>
      <c r="H130" s="19" t="s">
        <v>746</v>
      </c>
      <c r="I130" s="19" t="s">
        <v>93</v>
      </c>
    </row>
    <row r="131" spans="1:9" ht="12.75">
      <c r="A131" s="19">
        <v>3</v>
      </c>
      <c r="B131" s="19">
        <v>8</v>
      </c>
      <c r="C131" s="19" t="s">
        <v>727</v>
      </c>
      <c r="D131" s="19">
        <v>5</v>
      </c>
      <c r="E131" s="19" t="str">
        <f t="shared" si="2"/>
        <v>8::Developing for the web::5::- Create hyperlinks to allow users to navigate between multiple web pages</v>
      </c>
      <c r="F131" s="19" t="s">
        <v>747</v>
      </c>
      <c r="G131" s="19">
        <v>3.8</v>
      </c>
      <c r="H131" s="19" t="s">
        <v>732</v>
      </c>
      <c r="I131" s="19" t="s">
        <v>93</v>
      </c>
    </row>
    <row r="132" spans="1:9" ht="12.75">
      <c r="A132" s="19">
        <v>3</v>
      </c>
      <c r="B132" s="19">
        <v>8</v>
      </c>
      <c r="C132" s="19" t="s">
        <v>727</v>
      </c>
      <c r="D132" s="19">
        <v>6</v>
      </c>
      <c r="E132" s="19" t="str">
        <f t="shared" si="2"/>
        <v>8::Developing for the web::6::- Implement navigation to complete a functioning website</v>
      </c>
      <c r="F132" s="19" t="s">
        <v>748</v>
      </c>
      <c r="G132" s="19">
        <v>3.8</v>
      </c>
      <c r="H132" s="19" t="s">
        <v>691</v>
      </c>
      <c r="I132" s="19" t="s">
        <v>93</v>
      </c>
    </row>
    <row r="133" spans="1:9" ht="12.75">
      <c r="A133" s="19">
        <v>3</v>
      </c>
      <c r="B133" s="19">
        <v>8</v>
      </c>
      <c r="C133" s="19" t="s">
        <v>727</v>
      </c>
      <c r="D133" s="19">
        <v>6</v>
      </c>
      <c r="E133" s="19" t="str">
        <f t="shared" si="2"/>
        <v>8::Developing for the web::6::- Complete summative assessment</v>
      </c>
      <c r="F133" s="19" t="s">
        <v>749</v>
      </c>
      <c r="G133" s="19">
        <v>3.8</v>
      </c>
      <c r="H133" s="19" t="s">
        <v>750</v>
      </c>
      <c r="I133" s="19" t="s">
        <v>93</v>
      </c>
    </row>
    <row r="134" spans="1:9" ht="12.75">
      <c r="A134" s="19">
        <v>3</v>
      </c>
      <c r="B134" s="19">
        <v>8</v>
      </c>
      <c r="C134" s="19" t="s">
        <v>751</v>
      </c>
      <c r="D134" s="19">
        <v>1</v>
      </c>
      <c r="E134" s="19" t="str">
        <f t="shared" si="2"/>
        <v>8::Introduction to Python programming::1::- Describe what algorithms and programs are and how they differ</v>
      </c>
      <c r="F134" s="19" t="s">
        <v>752</v>
      </c>
      <c r="G134" s="19" t="s">
        <v>753</v>
      </c>
      <c r="H134" s="19" t="s">
        <v>231</v>
      </c>
      <c r="I134" s="19" t="s">
        <v>93</v>
      </c>
    </row>
    <row r="135" spans="1:9" ht="12.75">
      <c r="A135" s="19">
        <v>3</v>
      </c>
      <c r="B135" s="19">
        <v>8</v>
      </c>
      <c r="C135" s="19" t="s">
        <v>751</v>
      </c>
      <c r="D135" s="19">
        <v>1</v>
      </c>
      <c r="E135" s="19" t="str">
        <f t="shared" si="2"/>
        <v>8::Introduction to Python programming::1::- Recall that a program written in a programming language needs to be translated in order to be executed by a machine</v>
      </c>
      <c r="F135" s="19" t="s">
        <v>754</v>
      </c>
      <c r="G135" s="19" t="s">
        <v>753</v>
      </c>
      <c r="H135" s="19" t="s">
        <v>493</v>
      </c>
      <c r="I135" s="19" t="s">
        <v>93</v>
      </c>
    </row>
    <row r="136" spans="1:9" ht="12.75">
      <c r="A136" s="19">
        <v>3</v>
      </c>
      <c r="B136" s="19">
        <v>8</v>
      </c>
      <c r="C136" s="19" t="s">
        <v>751</v>
      </c>
      <c r="D136" s="19">
        <v>1</v>
      </c>
      <c r="E136" s="19" t="str">
        <f t="shared" si="2"/>
        <v>8::Introduction to Python programming::1::- Write simple Python programs that display messages, assign values to variables, and receive keyboard input</v>
      </c>
      <c r="F136" s="19" t="s">
        <v>755</v>
      </c>
      <c r="G136" s="19" t="s">
        <v>753</v>
      </c>
      <c r="H136" s="19" t="s">
        <v>28</v>
      </c>
      <c r="I136" s="19" t="s">
        <v>93</v>
      </c>
    </row>
    <row r="137" spans="1:9" ht="12.75">
      <c r="A137" s="19">
        <v>3</v>
      </c>
      <c r="B137" s="19">
        <v>8</v>
      </c>
      <c r="C137" s="19" t="s">
        <v>751</v>
      </c>
      <c r="D137" s="19">
        <v>1</v>
      </c>
      <c r="E137" s="19" t="str">
        <f t="shared" si="2"/>
        <v>8::Introduction to Python programming::1::- Locate and correct common syntax errors</v>
      </c>
      <c r="F137" s="19" t="s">
        <v>756</v>
      </c>
      <c r="G137" s="19" t="s">
        <v>753</v>
      </c>
      <c r="H137" s="19" t="s">
        <v>28</v>
      </c>
      <c r="I137" s="19" t="s">
        <v>93</v>
      </c>
    </row>
    <row r="138" spans="1:9" ht="12.75">
      <c r="A138" s="19">
        <v>3</v>
      </c>
      <c r="B138" s="19">
        <v>8</v>
      </c>
      <c r="C138" s="19" t="s">
        <v>751</v>
      </c>
      <c r="D138" s="19">
        <v>2</v>
      </c>
      <c r="E138" s="19" t="str">
        <f t="shared" si="2"/>
        <v>8::Introduction to Python programming::2::- Describe the semantics of assignment statements</v>
      </c>
      <c r="F138" s="19" t="s">
        <v>757</v>
      </c>
      <c r="G138" s="19" t="s">
        <v>753</v>
      </c>
      <c r="H138" s="19" t="s">
        <v>28</v>
      </c>
      <c r="I138" s="19" t="s">
        <v>93</v>
      </c>
    </row>
    <row r="139" spans="1:9" ht="12.75">
      <c r="A139" s="19">
        <v>3</v>
      </c>
      <c r="B139" s="19">
        <v>8</v>
      </c>
      <c r="C139" s="19" t="s">
        <v>751</v>
      </c>
      <c r="D139" s="19">
        <v>2</v>
      </c>
      <c r="E139" s="19" t="str">
        <f t="shared" si="2"/>
        <v>8::Introduction to Python programming::2::- Use simple arithmetic expressions in assignment statements to calculate values</v>
      </c>
      <c r="F139" s="19" t="s">
        <v>758</v>
      </c>
      <c r="G139" s="19" t="s">
        <v>753</v>
      </c>
      <c r="H139" s="19" t="s">
        <v>28</v>
      </c>
      <c r="I139" s="19" t="s">
        <v>93</v>
      </c>
    </row>
    <row r="140" spans="1:9" ht="12.75">
      <c r="A140" s="19">
        <v>3</v>
      </c>
      <c r="B140" s="19">
        <v>8</v>
      </c>
      <c r="C140" s="19" t="s">
        <v>751</v>
      </c>
      <c r="D140" s="19">
        <v>2</v>
      </c>
      <c r="E140" s="19" t="str">
        <f t="shared" si="2"/>
        <v>8::Introduction to Python programming::2::- Receive input from the keyboard and convert it to a numerical value</v>
      </c>
      <c r="F140" s="19" t="s">
        <v>759</v>
      </c>
      <c r="G140" s="19" t="s">
        <v>753</v>
      </c>
      <c r="H140" s="19" t="s">
        <v>28</v>
      </c>
      <c r="I140" s="19" t="s">
        <v>93</v>
      </c>
    </row>
    <row r="141" spans="1:9" ht="12.75">
      <c r="A141" s="19">
        <v>3</v>
      </c>
      <c r="B141" s="19">
        <v>8</v>
      </c>
      <c r="C141" s="19" t="s">
        <v>751</v>
      </c>
      <c r="D141" s="19">
        <v>3</v>
      </c>
      <c r="E141" s="19" t="str">
        <f t="shared" si="2"/>
        <v>8::Introduction to Python programming::3::- Use relational operators to form logical expressions</v>
      </c>
      <c r="F141" s="19" t="s">
        <v>760</v>
      </c>
      <c r="G141" s="19" t="s">
        <v>753</v>
      </c>
      <c r="H141" s="19" t="s">
        <v>28</v>
      </c>
      <c r="I141" s="19" t="s">
        <v>93</v>
      </c>
    </row>
    <row r="142" spans="1:9" ht="12.75">
      <c r="A142" s="19">
        <v>3</v>
      </c>
      <c r="B142" s="19">
        <v>8</v>
      </c>
      <c r="C142" s="19" t="s">
        <v>751</v>
      </c>
      <c r="D142" s="19">
        <v>3</v>
      </c>
      <c r="E142" s="19" t="str">
        <f t="shared" si="2"/>
        <v>8::Introduction to Python programming::3::- Use binary selection (if, else statements) to control the flow of program execution</v>
      </c>
      <c r="F142" s="19" t="s">
        <v>761</v>
      </c>
      <c r="G142" s="19" t="s">
        <v>753</v>
      </c>
      <c r="H142" s="19" t="s">
        <v>28</v>
      </c>
      <c r="I142" s="19" t="s">
        <v>93</v>
      </c>
    </row>
    <row r="143" spans="1:9" ht="12.75">
      <c r="A143" s="19">
        <v>3</v>
      </c>
      <c r="B143" s="19">
        <v>8</v>
      </c>
      <c r="C143" s="19" t="s">
        <v>751</v>
      </c>
      <c r="D143" s="19">
        <v>3</v>
      </c>
      <c r="E143" s="19" t="str">
        <f t="shared" si="2"/>
        <v>8::Introduction to Python programming::3::- Generate and use random integers</v>
      </c>
      <c r="F143" s="19" t="s">
        <v>762</v>
      </c>
      <c r="G143" s="19" t="s">
        <v>753</v>
      </c>
      <c r="H143" s="19" t="s">
        <v>28</v>
      </c>
      <c r="I143" s="19" t="s">
        <v>93</v>
      </c>
    </row>
    <row r="144" spans="1:9" ht="12.75">
      <c r="A144" s="19">
        <v>3</v>
      </c>
      <c r="B144" s="19">
        <v>8</v>
      </c>
      <c r="C144" s="19" t="s">
        <v>751</v>
      </c>
      <c r="D144" s="19">
        <v>4</v>
      </c>
      <c r="E144" s="19" t="str">
        <f t="shared" si="2"/>
        <v>8::Introduction to Python programming::4::- Use multi-branch selection (if, elif, else statements) to control the flow of program execution</v>
      </c>
      <c r="F144" s="19" t="s">
        <v>763</v>
      </c>
      <c r="G144" s="19" t="s">
        <v>753</v>
      </c>
      <c r="H144" s="19" t="s">
        <v>28</v>
      </c>
      <c r="I144" s="19" t="s">
        <v>93</v>
      </c>
    </row>
    <row r="145" spans="1:9" ht="12.75">
      <c r="A145" s="19">
        <v>3</v>
      </c>
      <c r="B145" s="19">
        <v>8</v>
      </c>
      <c r="C145" s="19" t="s">
        <v>751</v>
      </c>
      <c r="D145" s="19">
        <v>4</v>
      </c>
      <c r="E145" s="19" t="str">
        <f t="shared" si="2"/>
        <v>8::Introduction to Python programming::4::- Describe how iteration (while statements) controls the flow of program execution</v>
      </c>
      <c r="F145" s="19" t="s">
        <v>764</v>
      </c>
      <c r="G145" s="19" t="s">
        <v>753</v>
      </c>
      <c r="H145" s="19" t="s">
        <v>28</v>
      </c>
      <c r="I145" s="19" t="s">
        <v>93</v>
      </c>
    </row>
    <row r="146" spans="1:9" ht="12.75">
      <c r="A146" s="19">
        <v>3</v>
      </c>
      <c r="B146" s="19">
        <v>8</v>
      </c>
      <c r="C146" s="19" t="s">
        <v>751</v>
      </c>
      <c r="D146" s="19">
        <v>5</v>
      </c>
      <c r="E146" s="19" t="str">
        <f t="shared" si="2"/>
        <v>8::Introduction to Python programming::5::- Use iteration (while loops) to control the flow of program execution</v>
      </c>
      <c r="F146" s="19" t="s">
        <v>765</v>
      </c>
      <c r="G146" s="19" t="s">
        <v>753</v>
      </c>
      <c r="H146" s="19" t="s">
        <v>28</v>
      </c>
      <c r="I146" s="19" t="s">
        <v>93</v>
      </c>
    </row>
    <row r="147" spans="1:9" ht="12.75">
      <c r="A147" s="19">
        <v>3</v>
      </c>
      <c r="B147" s="19">
        <v>8</v>
      </c>
      <c r="C147" s="19" t="s">
        <v>751</v>
      </c>
      <c r="D147" s="19">
        <v>5</v>
      </c>
      <c r="E147" s="19" t="str">
        <f t="shared" si="2"/>
        <v>8::Introduction to Python programming::5::- Use variables as counters in iterative programs</v>
      </c>
      <c r="F147" s="19" t="s">
        <v>766</v>
      </c>
      <c r="G147" s="19" t="s">
        <v>753</v>
      </c>
      <c r="H147" s="19" t="s">
        <v>28</v>
      </c>
      <c r="I147" s="19" t="s">
        <v>93</v>
      </c>
    </row>
    <row r="148" spans="1:9" ht="12.75">
      <c r="A148" s="19">
        <v>3</v>
      </c>
      <c r="B148" s="19">
        <v>8</v>
      </c>
      <c r="C148" s="19" t="s">
        <v>751</v>
      </c>
      <c r="D148" s="19">
        <v>6</v>
      </c>
      <c r="E148" s="19" t="str">
        <f t="shared" si="2"/>
        <v>8::Introduction to Python programming::6::- Combine iteration and selection to control the flow of program execution</v>
      </c>
      <c r="F148" s="19" t="s">
        <v>767</v>
      </c>
      <c r="G148" s="19" t="s">
        <v>753</v>
      </c>
      <c r="H148" s="19" t="s">
        <v>28</v>
      </c>
      <c r="I148" s="19" t="s">
        <v>93</v>
      </c>
    </row>
    <row r="149" spans="1:9" ht="12.75">
      <c r="A149" s="19">
        <v>3</v>
      </c>
      <c r="B149" s="19">
        <v>8</v>
      </c>
      <c r="C149" s="19" t="s">
        <v>751</v>
      </c>
      <c r="D149" s="19">
        <v>6</v>
      </c>
      <c r="E149" s="19" t="str">
        <f t="shared" si="2"/>
        <v>8::Introduction to Python programming::6::- Use Boolean variables as flags</v>
      </c>
      <c r="F149" s="19" t="s">
        <v>768</v>
      </c>
      <c r="G149" s="19" t="s">
        <v>753</v>
      </c>
      <c r="H149" s="19" t="s">
        <v>28</v>
      </c>
      <c r="I149" s="19" t="s">
        <v>93</v>
      </c>
    </row>
    <row r="150" spans="1:9" ht="12.75">
      <c r="A150" s="19">
        <v>3</v>
      </c>
      <c r="B150" s="19">
        <v>8</v>
      </c>
      <c r="C150" s="19" t="s">
        <v>769</v>
      </c>
      <c r="D150" s="19">
        <v>1</v>
      </c>
      <c r="E150" s="19" t="str">
        <f t="shared" si="2"/>
        <v>8::Media – Vector graphics::1::- Draw basic shapes (rectangle, ellipse, polygon, star) with different properties (fill and stroke, shape-specific attributes)</v>
      </c>
      <c r="F150" s="19" t="s">
        <v>770</v>
      </c>
      <c r="G150" s="19" t="s">
        <v>687</v>
      </c>
      <c r="H150" s="19" t="s">
        <v>92</v>
      </c>
      <c r="I150" s="19" t="s">
        <v>93</v>
      </c>
    </row>
    <row r="151" spans="1:9" ht="12.75">
      <c r="A151" s="19">
        <v>3</v>
      </c>
      <c r="B151" s="19">
        <v>8</v>
      </c>
      <c r="C151" s="19" t="s">
        <v>769</v>
      </c>
      <c r="D151" s="19">
        <v>1</v>
      </c>
      <c r="E151" s="19" t="str">
        <f t="shared" si="2"/>
        <v>8::Media – Vector graphics::1::- Manipulate individual objects (select, move, resize, rotate, duplicate, flip, z-order)</v>
      </c>
      <c r="F151" s="19" t="s">
        <v>771</v>
      </c>
      <c r="G151" s="19" t="s">
        <v>687</v>
      </c>
      <c r="H151" s="19" t="s">
        <v>92</v>
      </c>
      <c r="I151" s="19" t="s">
        <v>93</v>
      </c>
    </row>
    <row r="152" spans="1:9" ht="12.75">
      <c r="A152" s="19">
        <v>3</v>
      </c>
      <c r="B152" s="19">
        <v>8</v>
      </c>
      <c r="C152" s="19" t="s">
        <v>769</v>
      </c>
      <c r="D152" s="19">
        <v>2</v>
      </c>
      <c r="E152" s="19" t="str">
        <f t="shared" si="2"/>
        <v>8::Media – Vector graphics::2::- Manipulate groups of objects (select, group/ungroup, align, distribute)</v>
      </c>
      <c r="F152" s="19" t="s">
        <v>772</v>
      </c>
      <c r="G152" s="19" t="s">
        <v>687</v>
      </c>
      <c r="H152" s="19" t="s">
        <v>92</v>
      </c>
      <c r="I152" s="19" t="s">
        <v>93</v>
      </c>
    </row>
    <row r="153" spans="1:9" ht="12.75">
      <c r="A153" s="19">
        <v>3</v>
      </c>
      <c r="B153" s="19">
        <v>8</v>
      </c>
      <c r="C153" s="19" t="s">
        <v>769</v>
      </c>
      <c r="D153" s="19">
        <v>2</v>
      </c>
      <c r="E153" s="19" t="str">
        <f t="shared" si="2"/>
        <v>8::Media – Vector graphics::2::- Combine paths by applying operations (union, difference, intersection)</v>
      </c>
      <c r="F153" s="19" t="s">
        <v>773</v>
      </c>
      <c r="G153" s="19" t="s">
        <v>687</v>
      </c>
      <c r="H153" s="19" t="s">
        <v>92</v>
      </c>
      <c r="I153" s="19" t="s">
        <v>93</v>
      </c>
    </row>
    <row r="154" spans="1:9" ht="12.75">
      <c r="A154" s="19">
        <v>3</v>
      </c>
      <c r="B154" s="19">
        <v>8</v>
      </c>
      <c r="C154" s="19" t="s">
        <v>769</v>
      </c>
      <c r="D154" s="19">
        <v>3</v>
      </c>
      <c r="E154" s="19" t="str">
        <f t="shared" si="2"/>
        <v>8::Media – Vector graphics::3::- Convert objects to paths</v>
      </c>
      <c r="F154" s="19" t="s">
        <v>774</v>
      </c>
      <c r="G154" s="19" t="s">
        <v>687</v>
      </c>
      <c r="H154" s="19" t="s">
        <v>92</v>
      </c>
      <c r="I154" s="19" t="s">
        <v>93</v>
      </c>
    </row>
    <row r="155" spans="1:9" ht="12.75">
      <c r="A155" s="19">
        <v>3</v>
      </c>
      <c r="B155" s="19">
        <v>8</v>
      </c>
      <c r="C155" s="19" t="s">
        <v>769</v>
      </c>
      <c r="D155" s="19">
        <v>3</v>
      </c>
      <c r="E155" s="19" t="str">
        <f t="shared" si="2"/>
        <v>8::Media – Vector graphics::3::- Draw paths</v>
      </c>
      <c r="F155" s="19" t="s">
        <v>775</v>
      </c>
      <c r="G155" s="19" t="s">
        <v>687</v>
      </c>
      <c r="H155" s="19" t="s">
        <v>92</v>
      </c>
      <c r="I155" s="19" t="s">
        <v>93</v>
      </c>
    </row>
    <row r="156" spans="1:9" ht="12.75">
      <c r="A156" s="19">
        <v>3</v>
      </c>
      <c r="B156" s="19">
        <v>8</v>
      </c>
      <c r="C156" s="19" t="s">
        <v>769</v>
      </c>
      <c r="D156" s="19">
        <v>3</v>
      </c>
      <c r="E156" s="19" t="str">
        <f t="shared" si="2"/>
        <v>8::Media – Vector graphics::3::- Edit path nodes</v>
      </c>
      <c r="F156" s="19" t="s">
        <v>776</v>
      </c>
      <c r="G156" s="19" t="s">
        <v>687</v>
      </c>
      <c r="H156" s="19" t="s">
        <v>92</v>
      </c>
      <c r="I156" s="19" t="s">
        <v>93</v>
      </c>
    </row>
    <row r="157" spans="1:9" ht="12.75">
      <c r="A157" s="19">
        <v>3</v>
      </c>
      <c r="B157" s="19">
        <v>8</v>
      </c>
      <c r="C157" s="19" t="s">
        <v>769</v>
      </c>
      <c r="D157" s="19">
        <v>4</v>
      </c>
      <c r="E157" s="19" t="str">
        <f t="shared" si="2"/>
        <v>8::Media – Vector graphics::4::- Combine multiple tools and techniques to create a vector graphic design</v>
      </c>
      <c r="F157" s="19" t="s">
        <v>777</v>
      </c>
      <c r="G157" s="19" t="s">
        <v>687</v>
      </c>
      <c r="H157" s="19" t="s">
        <v>100</v>
      </c>
      <c r="I157" s="19" t="s">
        <v>93</v>
      </c>
    </row>
    <row r="158" spans="1:9" ht="12.75">
      <c r="A158" s="19">
        <v>3</v>
      </c>
      <c r="B158" s="19">
        <v>8</v>
      </c>
      <c r="C158" s="19" t="s">
        <v>769</v>
      </c>
      <c r="D158" s="19">
        <v>5</v>
      </c>
      <c r="E158" s="19" t="str">
        <f t="shared" si="2"/>
        <v>8::Media – Vector graphics::5::- Explain what vector graphics are</v>
      </c>
      <c r="F158" s="19" t="s">
        <v>778</v>
      </c>
      <c r="G158" s="19" t="s">
        <v>687</v>
      </c>
      <c r="H158" s="19" t="s">
        <v>203</v>
      </c>
      <c r="I158" s="19" t="s">
        <v>93</v>
      </c>
    </row>
    <row r="159" spans="1:9" ht="12.75">
      <c r="A159" s="19">
        <v>3</v>
      </c>
      <c r="B159" s="19">
        <v>8</v>
      </c>
      <c r="C159" s="19" t="s">
        <v>769</v>
      </c>
      <c r="D159" s="19">
        <v>5</v>
      </c>
      <c r="E159" s="19" t="str">
        <f t="shared" si="2"/>
        <v>8::Media – Vector graphics::5::- Provide examples where using vector graphics would be appropriate</v>
      </c>
      <c r="F159" s="19" t="s">
        <v>779</v>
      </c>
      <c r="G159" s="19" t="s">
        <v>687</v>
      </c>
      <c r="H159" s="19" t="s">
        <v>203</v>
      </c>
      <c r="I159" s="19" t="s">
        <v>93</v>
      </c>
    </row>
    <row r="160" spans="1:9" ht="12.75">
      <c r="A160" s="19">
        <v>3</v>
      </c>
      <c r="B160" s="19">
        <v>8</v>
      </c>
      <c r="C160" s="19" t="s">
        <v>769</v>
      </c>
      <c r="D160" s="19">
        <v>6</v>
      </c>
      <c r="E160" s="19" t="str">
        <f t="shared" si="2"/>
        <v>8::Media – Vector graphics::6::- Peer assess another pair’s project work</v>
      </c>
      <c r="F160" s="19" t="s">
        <v>780</v>
      </c>
      <c r="G160" s="19" t="s">
        <v>687</v>
      </c>
      <c r="H160" s="19" t="s">
        <v>16</v>
      </c>
      <c r="I160" s="19" t="s">
        <v>93</v>
      </c>
    </row>
    <row r="161" spans="1:9" ht="12.75">
      <c r="A161" s="19">
        <v>3</v>
      </c>
      <c r="B161" s="19">
        <v>8</v>
      </c>
      <c r="C161" s="19" t="s">
        <v>769</v>
      </c>
      <c r="D161" s="19">
        <v>6</v>
      </c>
      <c r="E161" s="19" t="str">
        <f t="shared" si="2"/>
        <v>8::Media – Vector graphics::6::- Improve your own project work based on feedback</v>
      </c>
      <c r="F161" s="19" t="s">
        <v>781</v>
      </c>
      <c r="G161" s="19" t="s">
        <v>687</v>
      </c>
      <c r="H161" s="19" t="s">
        <v>189</v>
      </c>
      <c r="I161" s="19" t="s">
        <v>93</v>
      </c>
    </row>
    <row r="162" spans="1:9" ht="12.75">
      <c r="A162" s="19">
        <v>3</v>
      </c>
      <c r="B162" s="19">
        <v>8</v>
      </c>
      <c r="C162" s="19" t="s">
        <v>769</v>
      </c>
      <c r="D162" s="19">
        <v>6</v>
      </c>
      <c r="E162" s="19" t="str">
        <f t="shared" si="2"/>
        <v>8::Media – Vector graphics::6::- Complete a summative assessment</v>
      </c>
      <c r="F162" s="19" t="s">
        <v>782</v>
      </c>
      <c r="G162" s="19" t="s">
        <v>687</v>
      </c>
      <c r="H162" s="19" t="s">
        <v>368</v>
      </c>
      <c r="I162" s="19" t="s">
        <v>93</v>
      </c>
    </row>
    <row r="163" spans="1:9" ht="12.75">
      <c r="A163" s="19">
        <v>3</v>
      </c>
      <c r="B163" s="19">
        <v>8</v>
      </c>
      <c r="C163" s="19" t="s">
        <v>783</v>
      </c>
      <c r="D163" s="19">
        <v>1</v>
      </c>
      <c r="E163" s="19" t="str">
        <f t="shared" si="2"/>
        <v>8::Mobile app development::1::- Identify when a problem needs to be broken down</v>
      </c>
      <c r="F163" s="19" t="s">
        <v>784</v>
      </c>
      <c r="G163" s="19" t="s">
        <v>785</v>
      </c>
      <c r="H163" s="19" t="s">
        <v>231</v>
      </c>
      <c r="I163" s="19" t="s">
        <v>93</v>
      </c>
    </row>
    <row r="164" spans="1:9" ht="12.75">
      <c r="A164" s="19">
        <v>3</v>
      </c>
      <c r="B164" s="19">
        <v>8</v>
      </c>
      <c r="C164" s="19" t="s">
        <v>783</v>
      </c>
      <c r="D164" s="19">
        <v>1</v>
      </c>
      <c r="E164" s="19" t="str">
        <f t="shared" si="2"/>
        <v>8::Mobile app development::1::- Implement and customise GUI elements to meet the needs of the user</v>
      </c>
      <c r="F164" s="19" t="s">
        <v>786</v>
      </c>
      <c r="G164" s="19" t="s">
        <v>785</v>
      </c>
      <c r="H164" s="19" t="s">
        <v>787</v>
      </c>
      <c r="I164" s="19" t="s">
        <v>93</v>
      </c>
    </row>
    <row r="165" spans="1:9" ht="12.75">
      <c r="A165" s="19">
        <v>3</v>
      </c>
      <c r="B165" s="19">
        <v>8</v>
      </c>
      <c r="C165" s="19" t="s">
        <v>783</v>
      </c>
      <c r="D165" s="19">
        <v>2</v>
      </c>
      <c r="E165" s="19" t="str">
        <f t="shared" si="2"/>
        <v>8::Mobile app development::2::- Recognise that events can control the flow of a program</v>
      </c>
      <c r="F165" s="19" t="s">
        <v>788</v>
      </c>
      <c r="G165" s="19" t="s">
        <v>785</v>
      </c>
      <c r="H165" s="19" t="s">
        <v>28</v>
      </c>
      <c r="I165" s="19" t="s">
        <v>93</v>
      </c>
    </row>
    <row r="166" spans="1:9" ht="12.75">
      <c r="A166" s="19">
        <v>3</v>
      </c>
      <c r="B166" s="19">
        <v>8</v>
      </c>
      <c r="C166" s="19" t="s">
        <v>783</v>
      </c>
      <c r="D166" s="19">
        <v>2</v>
      </c>
      <c r="E166" s="19" t="str">
        <f t="shared" si="2"/>
        <v>8::Mobile app development::2::- Use user input in an event-driven programming environment</v>
      </c>
      <c r="F166" s="19" t="s">
        <v>789</v>
      </c>
      <c r="G166" s="19" t="s">
        <v>785</v>
      </c>
      <c r="H166" s="19" t="s">
        <v>315</v>
      </c>
      <c r="I166" s="19" t="s">
        <v>93</v>
      </c>
    </row>
    <row r="167" spans="1:9" ht="12.75">
      <c r="A167" s="19">
        <v>3</v>
      </c>
      <c r="B167" s="19">
        <v>8</v>
      </c>
      <c r="C167" s="19" t="s">
        <v>783</v>
      </c>
      <c r="D167" s="19">
        <v>2</v>
      </c>
      <c r="E167" s="19" t="str">
        <f t="shared" si="2"/>
        <v>8::Mobile app development::2::- Use variables in an event-driven programming environment</v>
      </c>
      <c r="F167" s="19" t="s">
        <v>790</v>
      </c>
      <c r="G167" s="19" t="s">
        <v>785</v>
      </c>
      <c r="H167" s="19" t="s">
        <v>315</v>
      </c>
      <c r="I167" s="19" t="s">
        <v>93</v>
      </c>
    </row>
    <row r="168" spans="1:9" ht="12.75">
      <c r="A168" s="19">
        <v>3</v>
      </c>
      <c r="B168" s="19">
        <v>8</v>
      </c>
      <c r="C168" s="19" t="s">
        <v>783</v>
      </c>
      <c r="D168" s="19">
        <v>2</v>
      </c>
      <c r="E168" s="19" t="str">
        <f t="shared" si="2"/>
        <v>8::Mobile app development::2::- Develop a partially complete application to include additional functionality</v>
      </c>
      <c r="F168" s="19" t="s">
        <v>791</v>
      </c>
      <c r="G168" s="19" t="s">
        <v>785</v>
      </c>
      <c r="H168" s="19" t="s">
        <v>787</v>
      </c>
      <c r="I168" s="19" t="s">
        <v>93</v>
      </c>
    </row>
    <row r="169" spans="1:9" ht="12.75">
      <c r="A169" s="19">
        <v>3</v>
      </c>
      <c r="B169" s="19">
        <v>8</v>
      </c>
      <c r="C169" s="19" t="s">
        <v>783</v>
      </c>
      <c r="D169" s="19">
        <v>3</v>
      </c>
      <c r="E169" s="19" t="str">
        <f t="shared" si="2"/>
        <v>8::Mobile app development::3::- Identify and fix common coding errors</v>
      </c>
      <c r="F169" s="19" t="s">
        <v>792</v>
      </c>
      <c r="G169" s="19" t="s">
        <v>785</v>
      </c>
      <c r="H169" s="19" t="s">
        <v>315</v>
      </c>
      <c r="I169" s="19" t="s">
        <v>93</v>
      </c>
    </row>
    <row r="170" spans="1:9" ht="12.75">
      <c r="A170" s="19">
        <v>3</v>
      </c>
      <c r="B170" s="19">
        <v>8</v>
      </c>
      <c r="C170" s="19" t="s">
        <v>783</v>
      </c>
      <c r="D170" s="19">
        <v>3</v>
      </c>
      <c r="E170" s="19" t="str">
        <f t="shared" si="2"/>
        <v>8::Mobile app development::3::- Pass the value of a variable into an object</v>
      </c>
      <c r="F170" s="19" t="s">
        <v>793</v>
      </c>
      <c r="G170" s="19" t="s">
        <v>785</v>
      </c>
      <c r="H170" s="19" t="s">
        <v>28</v>
      </c>
      <c r="I170" s="19" t="s">
        <v>93</v>
      </c>
    </row>
    <row r="171" spans="1:9" ht="12.75">
      <c r="A171" s="19">
        <v>3</v>
      </c>
      <c r="B171" s="19">
        <v>8</v>
      </c>
      <c r="C171" s="19" t="s">
        <v>783</v>
      </c>
      <c r="D171" s="19">
        <v>3</v>
      </c>
      <c r="E171" s="19" t="str">
        <f t="shared" si="2"/>
        <v>8::Mobile app development::3::- Establish user needs when completing a creative project</v>
      </c>
      <c r="F171" s="19" t="s">
        <v>794</v>
      </c>
      <c r="G171" s="19" t="s">
        <v>785</v>
      </c>
      <c r="H171" s="19" t="s">
        <v>16</v>
      </c>
      <c r="I171" s="19" t="s">
        <v>93</v>
      </c>
    </row>
    <row r="172" spans="1:9" ht="12.75">
      <c r="A172" s="19">
        <v>3</v>
      </c>
      <c r="B172" s="19">
        <v>8</v>
      </c>
      <c r="C172" s="19" t="s">
        <v>783</v>
      </c>
      <c r="D172" s="19">
        <v>4</v>
      </c>
      <c r="E172" s="19" t="str">
        <f t="shared" si="2"/>
        <v>8::Mobile app development::4::- Apply decomposition to break down a large problem into more manageable steps</v>
      </c>
      <c r="F172" s="19" t="s">
        <v>795</v>
      </c>
      <c r="G172" s="19" t="s">
        <v>785</v>
      </c>
      <c r="H172" s="19" t="s">
        <v>145</v>
      </c>
      <c r="I172" s="19" t="s">
        <v>93</v>
      </c>
    </row>
    <row r="173" spans="1:9" ht="12.75">
      <c r="A173" s="19">
        <v>3</v>
      </c>
      <c r="B173" s="19">
        <v>8</v>
      </c>
      <c r="C173" s="19" t="s">
        <v>783</v>
      </c>
      <c r="D173" s="19">
        <v>4</v>
      </c>
      <c r="E173" s="19" t="str">
        <f t="shared" si="2"/>
        <v>8::Mobile app development::4::- Use user input in a block-based programming language</v>
      </c>
      <c r="F173" s="19" t="s">
        <v>796</v>
      </c>
      <c r="G173" s="19" t="s">
        <v>785</v>
      </c>
      <c r="H173" s="19" t="s">
        <v>315</v>
      </c>
      <c r="I173" s="19" t="s">
        <v>93</v>
      </c>
    </row>
    <row r="174" spans="1:9" ht="12.75">
      <c r="A174" s="19">
        <v>3</v>
      </c>
      <c r="B174" s="19">
        <v>8</v>
      </c>
      <c r="C174" s="19" t="s">
        <v>783</v>
      </c>
      <c r="D174" s="19">
        <v>4</v>
      </c>
      <c r="E174" s="19" t="str">
        <f t="shared" si="2"/>
        <v>8::Mobile app development::4::- Use a block-based programming language to create a sequence</v>
      </c>
      <c r="F174" s="19" t="s">
        <v>797</v>
      </c>
      <c r="G174" s="19" t="s">
        <v>785</v>
      </c>
      <c r="H174" s="19" t="s">
        <v>315</v>
      </c>
      <c r="I174" s="19" t="s">
        <v>93</v>
      </c>
    </row>
    <row r="175" spans="1:9" ht="12.75">
      <c r="A175" s="19">
        <v>3</v>
      </c>
      <c r="B175" s="19">
        <v>8</v>
      </c>
      <c r="C175" s="19" t="s">
        <v>783</v>
      </c>
      <c r="D175" s="19">
        <v>4</v>
      </c>
      <c r="E175" s="19" t="str">
        <f t="shared" si="2"/>
        <v>8::Mobile app development::4::- Use variables in a block-based programming language</v>
      </c>
      <c r="F175" s="19" t="s">
        <v>798</v>
      </c>
      <c r="G175" s="19" t="s">
        <v>785</v>
      </c>
      <c r="H175" s="19" t="s">
        <v>315</v>
      </c>
      <c r="I175" s="19" t="s">
        <v>93</v>
      </c>
    </row>
    <row r="176" spans="1:9" ht="12.75">
      <c r="A176" s="19">
        <v>3</v>
      </c>
      <c r="B176" s="19">
        <v>8</v>
      </c>
      <c r="C176" s="19" t="s">
        <v>783</v>
      </c>
      <c r="D176" s="19">
        <v>5</v>
      </c>
      <c r="E176" s="19" t="str">
        <f t="shared" si="2"/>
        <v>8::Mobile app development::5::- Use a block-based programming language to include sequencing and selection</v>
      </c>
      <c r="F176" s="19" t="s">
        <v>799</v>
      </c>
      <c r="G176" s="19" t="s">
        <v>785</v>
      </c>
      <c r="H176" s="19" t="s">
        <v>315</v>
      </c>
      <c r="I176" s="19" t="s">
        <v>93</v>
      </c>
    </row>
    <row r="177" spans="1:9" ht="12.75">
      <c r="A177" s="19">
        <v>3</v>
      </c>
      <c r="B177" s="19">
        <v>8</v>
      </c>
      <c r="C177" s="19" t="s">
        <v>783</v>
      </c>
      <c r="D177" s="19">
        <v>5</v>
      </c>
      <c r="E177" s="19" t="str">
        <f t="shared" si="2"/>
        <v>8::Mobile app development::5::- Use user input in a block-based programming language</v>
      </c>
      <c r="F177" s="19" t="s">
        <v>796</v>
      </c>
      <c r="G177" s="19" t="s">
        <v>785</v>
      </c>
      <c r="H177" s="19" t="s">
        <v>315</v>
      </c>
      <c r="I177" s="19" t="s">
        <v>93</v>
      </c>
    </row>
    <row r="178" spans="1:9" ht="12.75">
      <c r="A178" s="19">
        <v>3</v>
      </c>
      <c r="B178" s="19">
        <v>8</v>
      </c>
      <c r="C178" s="19" t="s">
        <v>783</v>
      </c>
      <c r="D178" s="19">
        <v>5</v>
      </c>
      <c r="E178" s="19" t="str">
        <f t="shared" si="2"/>
        <v>8::Mobile app development::5::- Use variables in a block-based programming language</v>
      </c>
      <c r="F178" s="19" t="s">
        <v>798</v>
      </c>
      <c r="G178" s="19" t="s">
        <v>785</v>
      </c>
      <c r="H178" s="19" t="s">
        <v>315</v>
      </c>
      <c r="I178" s="19" t="s">
        <v>93</v>
      </c>
    </row>
    <row r="179" spans="1:9" ht="12.75">
      <c r="A179" s="19">
        <v>3</v>
      </c>
      <c r="B179" s="19">
        <v>8</v>
      </c>
      <c r="C179" s="19" t="s">
        <v>783</v>
      </c>
      <c r="D179" s="19">
        <v>5</v>
      </c>
      <c r="E179" s="19" t="str">
        <f t="shared" si="2"/>
        <v>8::Mobile app development::5::- Reflect and react to user feedback</v>
      </c>
      <c r="F179" s="19" t="s">
        <v>800</v>
      </c>
      <c r="G179" s="19" t="s">
        <v>785</v>
      </c>
      <c r="H179" s="19" t="s">
        <v>160</v>
      </c>
      <c r="I179" s="19" t="s">
        <v>93</v>
      </c>
    </row>
    <row r="180" spans="1:9" ht="12.75">
      <c r="A180" s="19">
        <v>3</v>
      </c>
      <c r="B180" s="19">
        <v>8</v>
      </c>
      <c r="C180" s="19" t="s">
        <v>783</v>
      </c>
      <c r="D180" s="19">
        <v>6</v>
      </c>
      <c r="E180" s="19" t="str">
        <f t="shared" si="2"/>
        <v>8::Mobile app development::6::- Use a block-based programming language to include sequencing and selection</v>
      </c>
      <c r="F180" s="19" t="s">
        <v>799</v>
      </c>
      <c r="G180" s="19" t="s">
        <v>785</v>
      </c>
      <c r="H180" s="19" t="s">
        <v>315</v>
      </c>
      <c r="I180" s="19" t="s">
        <v>93</v>
      </c>
    </row>
    <row r="181" spans="1:9" ht="12.75">
      <c r="A181" s="19">
        <v>3</v>
      </c>
      <c r="B181" s="19">
        <v>8</v>
      </c>
      <c r="C181" s="19" t="s">
        <v>783</v>
      </c>
      <c r="D181" s="19">
        <v>6</v>
      </c>
      <c r="E181" s="19" t="str">
        <f t="shared" si="2"/>
        <v>8::Mobile app development::6::- Use user input in a block-based programming language</v>
      </c>
      <c r="F181" s="19" t="s">
        <v>796</v>
      </c>
      <c r="G181" s="19" t="s">
        <v>785</v>
      </c>
      <c r="H181" s="19" t="s">
        <v>315</v>
      </c>
      <c r="I181" s="19" t="s">
        <v>93</v>
      </c>
    </row>
    <row r="182" spans="1:9" ht="12.75">
      <c r="A182" s="19">
        <v>3</v>
      </c>
      <c r="B182" s="19">
        <v>8</v>
      </c>
      <c r="C182" s="19" t="s">
        <v>783</v>
      </c>
      <c r="D182" s="19">
        <v>6</v>
      </c>
      <c r="E182" s="19" t="str">
        <f t="shared" si="2"/>
        <v>8::Mobile app development::6::- Use variables in a block-based programming language</v>
      </c>
      <c r="F182" s="19" t="s">
        <v>798</v>
      </c>
      <c r="G182" s="19" t="s">
        <v>785</v>
      </c>
      <c r="H182" s="19" t="s">
        <v>315</v>
      </c>
      <c r="I182" s="19" t="s">
        <v>93</v>
      </c>
    </row>
    <row r="183" spans="1:9" ht="12.75">
      <c r="A183" s="19">
        <v>3</v>
      </c>
      <c r="B183" s="19">
        <v>8</v>
      </c>
      <c r="C183" s="19" t="s">
        <v>783</v>
      </c>
      <c r="D183" s="19">
        <v>6</v>
      </c>
      <c r="E183" s="19" t="str">
        <f t="shared" si="2"/>
        <v>8::Mobile app development::6::- Evaluate the success of the programming project</v>
      </c>
      <c r="F183" s="19" t="s">
        <v>801</v>
      </c>
      <c r="G183" s="19" t="s">
        <v>785</v>
      </c>
      <c r="H183" s="19" t="s">
        <v>160</v>
      </c>
      <c r="I183" s="19" t="s">
        <v>93</v>
      </c>
    </row>
    <row r="184" spans="1:9" ht="12.75">
      <c r="A184" s="19">
        <v>3</v>
      </c>
      <c r="B184" s="19">
        <v>8</v>
      </c>
      <c r="C184" s="19" t="s">
        <v>802</v>
      </c>
      <c r="D184" s="19">
        <v>1</v>
      </c>
      <c r="E184" s="19" t="str">
        <f t="shared" si="2"/>
        <v>8::Representations – from clay to silicon::1::- List examples of representations</v>
      </c>
      <c r="F184" s="19" t="s">
        <v>803</v>
      </c>
      <c r="G184" s="19">
        <v>3.6</v>
      </c>
      <c r="H184" s="19" t="s">
        <v>13</v>
      </c>
      <c r="I184" s="19" t="s">
        <v>93</v>
      </c>
    </row>
    <row r="185" spans="1:9" ht="12.75">
      <c r="A185" s="19">
        <v>3</v>
      </c>
      <c r="B185" s="19">
        <v>8</v>
      </c>
      <c r="C185" s="19" t="s">
        <v>802</v>
      </c>
      <c r="D185" s="19">
        <v>1</v>
      </c>
      <c r="E185" s="19" t="str">
        <f t="shared" si="2"/>
        <v>8::Representations – from clay to silicon::1::- Recall that representations are used to store, communicate, and process information</v>
      </c>
      <c r="F185" s="19" t="s">
        <v>804</v>
      </c>
      <c r="G185" s="19">
        <v>3.6</v>
      </c>
      <c r="H185" s="19" t="s">
        <v>13</v>
      </c>
      <c r="I185" s="19" t="s">
        <v>93</v>
      </c>
    </row>
    <row r="186" spans="1:9" ht="12.75">
      <c r="A186" s="19">
        <v>3</v>
      </c>
      <c r="B186" s="19">
        <v>8</v>
      </c>
      <c r="C186" s="19" t="s">
        <v>802</v>
      </c>
      <c r="D186" s="19">
        <v>1</v>
      </c>
      <c r="E186" s="19" t="str">
        <f t="shared" si="2"/>
        <v>8::Representations – from clay to silicon::1::- Provide examples of how different representations are appropriate for different tasks</v>
      </c>
      <c r="F186" s="19" t="s">
        <v>805</v>
      </c>
      <c r="G186" s="19">
        <v>3.6</v>
      </c>
      <c r="H186" s="19" t="s">
        <v>13</v>
      </c>
      <c r="I186" s="19" t="s">
        <v>93</v>
      </c>
    </row>
    <row r="187" spans="1:9" ht="12.75">
      <c r="A187" s="19">
        <v>3</v>
      </c>
      <c r="B187" s="19">
        <v>8</v>
      </c>
      <c r="C187" s="19" t="s">
        <v>802</v>
      </c>
      <c r="D187" s="19">
        <v>2</v>
      </c>
      <c r="E187" s="19" t="str">
        <f t="shared" si="2"/>
        <v>8::Representations – from clay to silicon::2::- Recall that characters can be represented as sequences of symbols and list examples of character coding schemes</v>
      </c>
      <c r="F187" s="19" t="s">
        <v>806</v>
      </c>
      <c r="G187" s="19">
        <v>3.6</v>
      </c>
      <c r="H187" s="19" t="s">
        <v>13</v>
      </c>
      <c r="I187" s="19" t="s">
        <v>93</v>
      </c>
    </row>
    <row r="188" spans="1:9" ht="12.75">
      <c r="A188" s="19">
        <v>3</v>
      </c>
      <c r="B188" s="19">
        <v>8</v>
      </c>
      <c r="C188" s="19" t="s">
        <v>802</v>
      </c>
      <c r="D188" s="19">
        <v>2</v>
      </c>
      <c r="E188" s="19" t="str">
        <f t="shared" si="2"/>
        <v>8::Representations – from clay to silicon::2::- Measure the length of a representation as the number of symbols that it contains</v>
      </c>
      <c r="F188" s="19" t="s">
        <v>807</v>
      </c>
      <c r="G188" s="19">
        <v>3.6</v>
      </c>
      <c r="H188" s="19" t="s">
        <v>13</v>
      </c>
      <c r="I188" s="19" t="s">
        <v>93</v>
      </c>
    </row>
    <row r="189" spans="1:9" ht="12.75">
      <c r="A189" s="19">
        <v>3</v>
      </c>
      <c r="B189" s="19">
        <v>8</v>
      </c>
      <c r="C189" s="19" t="s">
        <v>802</v>
      </c>
      <c r="D189" s="19">
        <v>2</v>
      </c>
      <c r="E189" s="19" t="str">
        <f t="shared" si="2"/>
        <v>8::Representations – from clay to silicon::2::- Provide examples of how symbols are carried on physical media</v>
      </c>
      <c r="F189" s="19" t="s">
        <v>808</v>
      </c>
      <c r="G189" s="19">
        <v>3.6</v>
      </c>
      <c r="H189" s="19" t="s">
        <v>362</v>
      </c>
      <c r="I189" s="19" t="s">
        <v>93</v>
      </c>
    </row>
    <row r="190" spans="1:9" ht="12.75">
      <c r="A190" s="19">
        <v>3</v>
      </c>
      <c r="B190" s="19">
        <v>8</v>
      </c>
      <c r="C190" s="19" t="s">
        <v>802</v>
      </c>
      <c r="D190" s="19">
        <v>3</v>
      </c>
      <c r="E190" s="19" t="str">
        <f t="shared" si="2"/>
        <v>8::Representations – from clay to silicon::3::- Explain what binary digits (bits) are, in terms of familiar symbols such as digits or letters</v>
      </c>
      <c r="F190" s="19" t="s">
        <v>809</v>
      </c>
      <c r="G190" s="19">
        <v>3.6</v>
      </c>
      <c r="H190" s="19" t="s">
        <v>13</v>
      </c>
      <c r="I190" s="19" t="s">
        <v>93</v>
      </c>
    </row>
    <row r="191" spans="1:9" ht="12.75">
      <c r="A191" s="19">
        <v>3</v>
      </c>
      <c r="B191" s="19">
        <v>8</v>
      </c>
      <c r="C191" s="19" t="s">
        <v>802</v>
      </c>
      <c r="D191" s="19">
        <v>3</v>
      </c>
      <c r="E191" s="19" t="str">
        <f t="shared" si="2"/>
        <v>8::Representations – from clay to silicon::3::- Measure the size or length of a sequence of bits as the number of binary digits that it contains</v>
      </c>
      <c r="F191" s="19" t="s">
        <v>810</v>
      </c>
      <c r="G191" s="19">
        <v>3.6</v>
      </c>
      <c r="H191" s="19" t="s">
        <v>13</v>
      </c>
      <c r="I191" s="19" t="s">
        <v>93</v>
      </c>
    </row>
    <row r="192" spans="1:9" ht="12.75">
      <c r="A192" s="19">
        <v>3</v>
      </c>
      <c r="B192" s="19">
        <v>8</v>
      </c>
      <c r="C192" s="19" t="s">
        <v>802</v>
      </c>
      <c r="D192" s="19">
        <v>4</v>
      </c>
      <c r="E192" s="19" t="str">
        <f t="shared" si="2"/>
        <v>8::Representations – from clay to silicon::4::- Describe how natural numbers are represented as sequences of binary digits</v>
      </c>
      <c r="F192" s="19" t="s">
        <v>811</v>
      </c>
      <c r="G192" s="19">
        <v>3.6</v>
      </c>
      <c r="H192" s="19" t="s">
        <v>13</v>
      </c>
      <c r="I192" s="19" t="s">
        <v>93</v>
      </c>
    </row>
    <row r="193" spans="1:9" ht="12.75">
      <c r="A193" s="19">
        <v>3</v>
      </c>
      <c r="B193" s="19">
        <v>8</v>
      </c>
      <c r="C193" s="19" t="s">
        <v>802</v>
      </c>
      <c r="D193" s="19">
        <v>4</v>
      </c>
      <c r="E193" s="19" t="str">
        <f t="shared" si="2"/>
        <v>8::Representations – from clay to silicon::4::- Convert a decimal number to binary and vice versa</v>
      </c>
      <c r="F193" s="19" t="s">
        <v>812</v>
      </c>
      <c r="G193" s="19">
        <v>3.6</v>
      </c>
      <c r="H193" s="19" t="s">
        <v>13</v>
      </c>
      <c r="I193" s="19" t="s">
        <v>93</v>
      </c>
    </row>
    <row r="194" spans="1:9" ht="12.75">
      <c r="A194" s="19">
        <v>3</v>
      </c>
      <c r="B194" s="19">
        <v>8</v>
      </c>
      <c r="C194" s="19" t="s">
        <v>802</v>
      </c>
      <c r="D194" s="19">
        <v>5</v>
      </c>
      <c r="E194" s="19" t="str">
        <f t="shared" ref="E194:E257" si="3">B194&amp;"::"&amp;C194&amp;"::"&amp;D194&amp;"::"&amp;F194</f>
        <v>8::Representations – from clay to silicon::5::- Convert between different units and multiples of representation size</v>
      </c>
      <c r="F194" s="19" t="s">
        <v>813</v>
      </c>
      <c r="G194" s="19">
        <v>3.6</v>
      </c>
      <c r="H194" s="19" t="s">
        <v>13</v>
      </c>
      <c r="I194" s="19" t="s">
        <v>93</v>
      </c>
    </row>
    <row r="195" spans="1:9" ht="12.75">
      <c r="A195" s="19">
        <v>3</v>
      </c>
      <c r="B195" s="19">
        <v>8</v>
      </c>
      <c r="C195" s="19" t="s">
        <v>802</v>
      </c>
      <c r="D195" s="19">
        <v>5</v>
      </c>
      <c r="E195" s="19" t="str">
        <f t="shared" si="3"/>
        <v>8::Representations – from clay to silicon::5::- Provide examples of the different ways that binary digits are physically represented in digital devices</v>
      </c>
      <c r="F195" s="19" t="s">
        <v>814</v>
      </c>
      <c r="G195" s="19">
        <v>3.6</v>
      </c>
      <c r="H195" s="19" t="s">
        <v>362</v>
      </c>
      <c r="I195" s="19" t="s">
        <v>93</v>
      </c>
    </row>
    <row r="196" spans="1:9" ht="12.75">
      <c r="A196" s="19">
        <v>3</v>
      </c>
      <c r="B196" s="19">
        <v>8</v>
      </c>
      <c r="C196" s="19" t="s">
        <v>802</v>
      </c>
      <c r="D196" s="19">
        <v>6</v>
      </c>
      <c r="E196" s="19" t="str">
        <f t="shared" si="3"/>
        <v>8::Representations – from clay to silicon::6::- Apply all of the skills covered in this unit</v>
      </c>
      <c r="F196" s="19" t="s">
        <v>815</v>
      </c>
      <c r="G196" s="19">
        <v>3.6</v>
      </c>
      <c r="H196" s="19" t="s">
        <v>362</v>
      </c>
      <c r="I196" s="19" t="s">
        <v>93</v>
      </c>
    </row>
    <row r="197" spans="1:9" ht="12.75">
      <c r="A197" s="19">
        <v>3</v>
      </c>
      <c r="B197" s="19">
        <v>9</v>
      </c>
      <c r="C197" s="19" t="s">
        <v>65</v>
      </c>
      <c r="D197" s="19">
        <v>1</v>
      </c>
      <c r="E197" s="19" t="str">
        <f t="shared" si="3"/>
        <v>9::Cybersecurity::1::- Explain the difference between data and information</v>
      </c>
      <c r="F197" s="19" t="s">
        <v>623</v>
      </c>
      <c r="G197" s="19">
        <v>3.9</v>
      </c>
      <c r="H197" s="19" t="s">
        <v>13</v>
      </c>
      <c r="I197" s="19" t="s">
        <v>56</v>
      </c>
    </row>
    <row r="198" spans="1:9" ht="12.75">
      <c r="A198" s="19">
        <v>3</v>
      </c>
      <c r="B198" s="19">
        <v>9</v>
      </c>
      <c r="C198" s="19" t="s">
        <v>65</v>
      </c>
      <c r="D198" s="19">
        <v>1</v>
      </c>
      <c r="E198" s="19" t="str">
        <f t="shared" si="3"/>
        <v>9::Cybersecurity::1::- Critique online services in relation to data privacy</v>
      </c>
      <c r="F198" s="19" t="s">
        <v>816</v>
      </c>
      <c r="G198" s="19">
        <v>3.9</v>
      </c>
      <c r="H198" s="19" t="s">
        <v>817</v>
      </c>
      <c r="I198" s="19" t="s">
        <v>56</v>
      </c>
    </row>
    <row r="199" spans="1:9" ht="12.75">
      <c r="A199" s="19">
        <v>3</v>
      </c>
      <c r="B199" s="19">
        <v>9</v>
      </c>
      <c r="C199" s="19" t="s">
        <v>65</v>
      </c>
      <c r="D199" s="19">
        <v>1</v>
      </c>
      <c r="E199" s="19" t="str">
        <f t="shared" si="3"/>
        <v>9::Cybersecurity::1::- Identify what happens to data entered online</v>
      </c>
      <c r="F199" s="19" t="s">
        <v>818</v>
      </c>
      <c r="G199" s="19">
        <v>3.9</v>
      </c>
      <c r="H199" s="19" t="s">
        <v>819</v>
      </c>
      <c r="I199" s="19" t="s">
        <v>56</v>
      </c>
    </row>
    <row r="200" spans="1:9" ht="12.75">
      <c r="A200" s="19">
        <v>3</v>
      </c>
      <c r="B200" s="19">
        <v>9</v>
      </c>
      <c r="C200" s="19" t="s">
        <v>65</v>
      </c>
      <c r="D200" s="19">
        <v>1</v>
      </c>
      <c r="E200" s="19" t="str">
        <f t="shared" si="3"/>
        <v>9::Cybersecurity::1::- Explain the need for the Data Protection Act</v>
      </c>
      <c r="F200" s="19" t="s">
        <v>820</v>
      </c>
      <c r="G200" s="19">
        <v>3.9</v>
      </c>
      <c r="H200" s="19" t="s">
        <v>821</v>
      </c>
      <c r="I200" s="19" t="s">
        <v>56</v>
      </c>
    </row>
    <row r="201" spans="1:9" ht="12.75">
      <c r="A201" s="19">
        <v>3</v>
      </c>
      <c r="B201" s="19">
        <v>9</v>
      </c>
      <c r="C201" s="19" t="s">
        <v>65</v>
      </c>
      <c r="D201" s="19">
        <v>2</v>
      </c>
      <c r="E201" s="19" t="str">
        <f t="shared" si="3"/>
        <v>9::Cybersecurity::2::- Recognise how human errors pose security risks to data</v>
      </c>
      <c r="F201" s="19" t="s">
        <v>822</v>
      </c>
      <c r="G201" s="19">
        <v>3.9</v>
      </c>
      <c r="H201" s="19" t="s">
        <v>823</v>
      </c>
      <c r="I201" s="19" t="s">
        <v>56</v>
      </c>
    </row>
    <row r="202" spans="1:9" ht="12.75">
      <c r="A202" s="19">
        <v>3</v>
      </c>
      <c r="B202" s="19">
        <v>9</v>
      </c>
      <c r="C202" s="19" t="s">
        <v>65</v>
      </c>
      <c r="D202" s="19">
        <v>2</v>
      </c>
      <c r="E202" s="19" t="str">
        <f t="shared" si="3"/>
        <v>9::Cybersecurity::2::- Implement strategies to minimise the risk of data being compromised through human error</v>
      </c>
      <c r="F202" s="19" t="s">
        <v>824</v>
      </c>
      <c r="G202" s="19">
        <v>3.9</v>
      </c>
      <c r="H202" s="19" t="s">
        <v>823</v>
      </c>
      <c r="I202" s="19" t="s">
        <v>56</v>
      </c>
    </row>
    <row r="203" spans="1:9" ht="12.75">
      <c r="A203" s="19">
        <v>3</v>
      </c>
      <c r="B203" s="19">
        <v>9</v>
      </c>
      <c r="C203" s="19" t="s">
        <v>65</v>
      </c>
      <c r="D203" s="19">
        <v>3</v>
      </c>
      <c r="E203" s="19" t="str">
        <f t="shared" si="3"/>
        <v>9::Cybersecurity::3::- Define hacking in the context of cyber security</v>
      </c>
      <c r="F203" s="19" t="s">
        <v>825</v>
      </c>
      <c r="G203" s="19">
        <v>3.9</v>
      </c>
      <c r="H203" s="19" t="s">
        <v>826</v>
      </c>
      <c r="I203" s="19" t="s">
        <v>56</v>
      </c>
    </row>
    <row r="204" spans="1:9" ht="12.75">
      <c r="A204" s="19">
        <v>3</v>
      </c>
      <c r="B204" s="19">
        <v>9</v>
      </c>
      <c r="C204" s="19" t="s">
        <v>65</v>
      </c>
      <c r="D204" s="19">
        <v>3</v>
      </c>
      <c r="E204" s="19" t="str">
        <f t="shared" si="3"/>
        <v>9::Cybersecurity::3::- Explain how a DDoS attack can impact users of online services</v>
      </c>
      <c r="F204" s="19" t="s">
        <v>827</v>
      </c>
      <c r="G204" s="19">
        <v>3.9</v>
      </c>
      <c r="H204" s="19" t="s">
        <v>357</v>
      </c>
      <c r="I204" s="19" t="s">
        <v>56</v>
      </c>
    </row>
    <row r="205" spans="1:9" ht="12.75">
      <c r="A205" s="19">
        <v>3</v>
      </c>
      <c r="B205" s="19">
        <v>9</v>
      </c>
      <c r="C205" s="19" t="s">
        <v>65</v>
      </c>
      <c r="D205" s="19">
        <v>3</v>
      </c>
      <c r="E205" s="19" t="str">
        <f t="shared" si="3"/>
        <v>9::Cybersecurity::3::- Identify strategies to reduce the chance of a brute force attack being successful</v>
      </c>
      <c r="F205" s="19" t="s">
        <v>828</v>
      </c>
      <c r="G205" s="19">
        <v>3.9</v>
      </c>
      <c r="H205" s="19" t="s">
        <v>829</v>
      </c>
      <c r="I205" s="19" t="s">
        <v>56</v>
      </c>
    </row>
    <row r="206" spans="1:9" ht="12.75">
      <c r="A206" s="19">
        <v>3</v>
      </c>
      <c r="B206" s="19">
        <v>9</v>
      </c>
      <c r="C206" s="19" t="s">
        <v>65</v>
      </c>
      <c r="D206" s="19">
        <v>3</v>
      </c>
      <c r="E206" s="19" t="str">
        <f t="shared" si="3"/>
        <v>9::Cybersecurity::3::- Explain the need for the Computer Misuse Act</v>
      </c>
      <c r="F206" s="19" t="s">
        <v>830</v>
      </c>
      <c r="G206" s="19">
        <v>3.9</v>
      </c>
      <c r="H206" s="19" t="s">
        <v>614</v>
      </c>
      <c r="I206" s="19" t="s">
        <v>56</v>
      </c>
    </row>
    <row r="207" spans="1:9" ht="12.75">
      <c r="A207" s="19">
        <v>3</v>
      </c>
      <c r="B207" s="19">
        <v>9</v>
      </c>
      <c r="C207" s="19" t="s">
        <v>65</v>
      </c>
      <c r="D207" s="19">
        <v>4</v>
      </c>
      <c r="E207" s="19" t="str">
        <f t="shared" si="3"/>
        <v>9::Cybersecurity::4::- List the common malware threats</v>
      </c>
      <c r="F207" s="19" t="s">
        <v>831</v>
      </c>
      <c r="G207" s="19">
        <v>3.9</v>
      </c>
      <c r="H207" s="19" t="s">
        <v>832</v>
      </c>
      <c r="I207" s="19" t="s">
        <v>56</v>
      </c>
    </row>
    <row r="208" spans="1:9" ht="12.75">
      <c r="A208" s="19">
        <v>3</v>
      </c>
      <c r="B208" s="19">
        <v>9</v>
      </c>
      <c r="C208" s="19" t="s">
        <v>65</v>
      </c>
      <c r="D208" s="19">
        <v>4</v>
      </c>
      <c r="E208" s="19" t="str">
        <f t="shared" si="3"/>
        <v>9::Cybersecurity::4::- Examine how different types of malware causes problems for computer systems</v>
      </c>
      <c r="F208" s="19" t="s">
        <v>833</v>
      </c>
      <c r="G208" s="19">
        <v>3.9</v>
      </c>
      <c r="H208" s="19" t="s">
        <v>832</v>
      </c>
      <c r="I208" s="19" t="s">
        <v>56</v>
      </c>
    </row>
    <row r="209" spans="1:9" ht="12.75">
      <c r="A209" s="19">
        <v>3</v>
      </c>
      <c r="B209" s="19">
        <v>9</v>
      </c>
      <c r="C209" s="19" t="s">
        <v>65</v>
      </c>
      <c r="D209" s="19">
        <v>4</v>
      </c>
      <c r="E209" s="19" t="str">
        <f t="shared" si="3"/>
        <v>9::Cybersecurity::4::- Question how malicious bots can have an impact on societal issues</v>
      </c>
      <c r="F209" s="19" t="s">
        <v>834</v>
      </c>
      <c r="G209" s="19">
        <v>3.9</v>
      </c>
      <c r="H209" s="19" t="s">
        <v>22</v>
      </c>
      <c r="I209" s="19" t="s">
        <v>56</v>
      </c>
    </row>
    <row r="210" spans="1:9" ht="12.75">
      <c r="A210" s="19">
        <v>3</v>
      </c>
      <c r="B210" s="19">
        <v>9</v>
      </c>
      <c r="C210" s="19" t="s">
        <v>65</v>
      </c>
      <c r="D210" s="19">
        <v>5</v>
      </c>
      <c r="E210" s="19" t="str">
        <f t="shared" si="3"/>
        <v>9::Cybersecurity::5::- Compare security threats against probability and the potential impact to organisations</v>
      </c>
      <c r="F210" s="19" t="s">
        <v>835</v>
      </c>
      <c r="G210" s="19">
        <v>3.9</v>
      </c>
      <c r="H210" s="19" t="s">
        <v>614</v>
      </c>
      <c r="I210" s="19" t="s">
        <v>56</v>
      </c>
    </row>
    <row r="211" spans="1:9" ht="12.75">
      <c r="A211" s="19">
        <v>3</v>
      </c>
      <c r="B211" s="19">
        <v>9</v>
      </c>
      <c r="C211" s="19" t="s">
        <v>65</v>
      </c>
      <c r="D211" s="19">
        <v>5</v>
      </c>
      <c r="E211" s="19" t="str">
        <f t="shared" si="3"/>
        <v>9::Cybersecurity::5::- Explain how networks can be protected from common security threats</v>
      </c>
      <c r="F211" s="19" t="s">
        <v>836</v>
      </c>
      <c r="G211" s="19">
        <v>3.9</v>
      </c>
      <c r="H211" s="19" t="s">
        <v>344</v>
      </c>
      <c r="I211" s="19" t="s">
        <v>56</v>
      </c>
    </row>
    <row r="212" spans="1:9" ht="12.75">
      <c r="A212" s="19">
        <v>3</v>
      </c>
      <c r="B212" s="19">
        <v>9</v>
      </c>
      <c r="C212" s="19" t="s">
        <v>65</v>
      </c>
      <c r="D212" s="19">
        <v>6</v>
      </c>
      <c r="E212" s="19" t="str">
        <f t="shared" si="3"/>
        <v>9::Cybersecurity::6::- Identify the most effective methods to prevent cyberattacks</v>
      </c>
      <c r="F212" s="19" t="s">
        <v>837</v>
      </c>
      <c r="G212" s="19">
        <v>3.9</v>
      </c>
      <c r="H212" s="19" t="s">
        <v>606</v>
      </c>
      <c r="I212" s="19" t="s">
        <v>56</v>
      </c>
    </row>
    <row r="213" spans="1:9" ht="12.75">
      <c r="A213" s="19">
        <v>3</v>
      </c>
      <c r="B213" s="19">
        <v>9</v>
      </c>
      <c r="C213" s="19" t="s">
        <v>838</v>
      </c>
      <c r="D213" s="19">
        <v>1</v>
      </c>
      <c r="E213" s="19" t="str">
        <f t="shared" si="3"/>
        <v>9::Data science::1::- Define data science</v>
      </c>
      <c r="F213" s="19" t="s">
        <v>839</v>
      </c>
      <c r="G213" s="19">
        <v>3.7</v>
      </c>
      <c r="H213" s="19" t="s">
        <v>13</v>
      </c>
      <c r="I213" s="19" t="s">
        <v>93</v>
      </c>
    </row>
    <row r="214" spans="1:9" ht="12.75">
      <c r="A214" s="19">
        <v>3</v>
      </c>
      <c r="B214" s="19">
        <v>9</v>
      </c>
      <c r="C214" s="19" t="s">
        <v>838</v>
      </c>
      <c r="D214" s="19">
        <v>1</v>
      </c>
      <c r="E214" s="19" t="str">
        <f t="shared" si="3"/>
        <v>9::Data science::1::- Explain how visualising data can help identify patterns and trends in order to help us gain insights</v>
      </c>
      <c r="F214" s="19" t="s">
        <v>840</v>
      </c>
      <c r="G214" s="19">
        <v>3.7</v>
      </c>
      <c r="H214" s="19" t="s">
        <v>13</v>
      </c>
      <c r="I214" s="19" t="s">
        <v>93</v>
      </c>
    </row>
    <row r="215" spans="1:9" ht="12.75">
      <c r="A215" s="19">
        <v>3</v>
      </c>
      <c r="B215" s="19">
        <v>9</v>
      </c>
      <c r="C215" s="19" t="s">
        <v>838</v>
      </c>
      <c r="D215" s="19">
        <v>1</v>
      </c>
      <c r="E215" s="19" t="str">
        <f t="shared" si="3"/>
        <v>9::Data science::1::- Use an appropriate software tool to visualise data sets and look for patterns or trends</v>
      </c>
      <c r="F215" s="19" t="s">
        <v>841</v>
      </c>
      <c r="G215" s="19">
        <v>3.7</v>
      </c>
      <c r="H215" s="19" t="s">
        <v>214</v>
      </c>
      <c r="I215" s="19" t="s">
        <v>93</v>
      </c>
    </row>
    <row r="216" spans="1:9" ht="12.75">
      <c r="A216" s="19">
        <v>3</v>
      </c>
      <c r="B216" s="19">
        <v>9</v>
      </c>
      <c r="C216" s="19" t="s">
        <v>838</v>
      </c>
      <c r="D216" s="19">
        <v>2</v>
      </c>
      <c r="E216" s="19" t="str">
        <f t="shared" si="3"/>
        <v>9::Data science::2::- Recognise examples of where large data sets are used in daily life</v>
      </c>
      <c r="F216" s="19" t="s">
        <v>842</v>
      </c>
      <c r="G216" s="19">
        <v>3.7</v>
      </c>
      <c r="H216" s="19" t="s">
        <v>843</v>
      </c>
      <c r="I216" s="19" t="s">
        <v>93</v>
      </c>
    </row>
    <row r="217" spans="1:9" ht="12.75">
      <c r="A217" s="19">
        <v>3</v>
      </c>
      <c r="B217" s="19">
        <v>9</v>
      </c>
      <c r="C217" s="19" t="s">
        <v>838</v>
      </c>
      <c r="D217" s="19">
        <v>2</v>
      </c>
      <c r="E217" s="19" t="str">
        <f t="shared" si="3"/>
        <v>9::Data science::2::- Select criteria and use data set to investigate predictions</v>
      </c>
      <c r="F217" s="19" t="s">
        <v>844</v>
      </c>
      <c r="G217" s="19">
        <v>3.7</v>
      </c>
      <c r="H217" s="19" t="s">
        <v>310</v>
      </c>
      <c r="I217" s="19" t="s">
        <v>93</v>
      </c>
    </row>
    <row r="218" spans="1:9" ht="12.75">
      <c r="A218" s="19">
        <v>3</v>
      </c>
      <c r="B218" s="19">
        <v>9</v>
      </c>
      <c r="C218" s="19" t="s">
        <v>838</v>
      </c>
      <c r="D218" s="19">
        <v>2</v>
      </c>
      <c r="E218" s="19" t="str">
        <f t="shared" si="3"/>
        <v>9::Data science::2::- Evaluate findings to support arguments for or against a prediction</v>
      </c>
      <c r="F218" s="19" t="s">
        <v>845</v>
      </c>
      <c r="G218" s="19">
        <v>3.7</v>
      </c>
      <c r="H218" s="19" t="s">
        <v>310</v>
      </c>
      <c r="I218" s="19" t="s">
        <v>93</v>
      </c>
    </row>
    <row r="219" spans="1:9" ht="12.75">
      <c r="A219" s="19">
        <v>3</v>
      </c>
      <c r="B219" s="19">
        <v>9</v>
      </c>
      <c r="C219" s="19" t="s">
        <v>838</v>
      </c>
      <c r="D219" s="19">
        <v>3</v>
      </c>
      <c r="E219" s="19" t="str">
        <f t="shared" si="3"/>
        <v>9::Data science::3::- Define the terms ‘correlation’ and ‘outliers’ in relation to data trends</v>
      </c>
      <c r="F219" s="19" t="s">
        <v>846</v>
      </c>
      <c r="G219" s="19">
        <v>3.7</v>
      </c>
      <c r="H219" s="19" t="s">
        <v>13</v>
      </c>
      <c r="I219" s="19" t="s">
        <v>93</v>
      </c>
    </row>
    <row r="220" spans="1:9" ht="12.75">
      <c r="A220" s="19">
        <v>3</v>
      </c>
      <c r="B220" s="19">
        <v>9</v>
      </c>
      <c r="C220" s="19" t="s">
        <v>838</v>
      </c>
      <c r="D220" s="19">
        <v>3</v>
      </c>
      <c r="E220" s="19" t="str">
        <f t="shared" si="3"/>
        <v>9::Data science::3::- Identify the steps of the investigative cycle</v>
      </c>
      <c r="F220" s="19" t="s">
        <v>847</v>
      </c>
      <c r="G220" s="19">
        <v>3.7</v>
      </c>
      <c r="H220" s="19" t="s">
        <v>310</v>
      </c>
      <c r="I220" s="19" t="s">
        <v>93</v>
      </c>
    </row>
    <row r="221" spans="1:9" ht="12.75">
      <c r="A221" s="19">
        <v>3</v>
      </c>
      <c r="B221" s="19">
        <v>9</v>
      </c>
      <c r="C221" s="19" t="s">
        <v>838</v>
      </c>
      <c r="D221" s="19">
        <v>3</v>
      </c>
      <c r="E221" s="19" t="str">
        <f t="shared" si="3"/>
        <v>9::Data science::3::- Solve a problem by implementing steps of the investigative cycle on a data set</v>
      </c>
      <c r="F221" s="19" t="s">
        <v>848</v>
      </c>
      <c r="G221" s="19">
        <v>3.7</v>
      </c>
      <c r="H221" s="19" t="s">
        <v>310</v>
      </c>
      <c r="I221" s="19" t="s">
        <v>93</v>
      </c>
    </row>
    <row r="222" spans="1:9" ht="12.75">
      <c r="A222" s="19">
        <v>3</v>
      </c>
      <c r="B222" s="19">
        <v>9</v>
      </c>
      <c r="C222" s="19" t="s">
        <v>838</v>
      </c>
      <c r="D222" s="19">
        <v>3</v>
      </c>
      <c r="E222" s="19" t="str">
        <f t="shared" si="3"/>
        <v>9::Data science::3::- Use findings to support a recommendation</v>
      </c>
      <c r="F222" s="19" t="s">
        <v>849</v>
      </c>
      <c r="G222" s="19">
        <v>3.7</v>
      </c>
      <c r="H222" s="19" t="s">
        <v>843</v>
      </c>
      <c r="I222" s="19" t="s">
        <v>93</v>
      </c>
    </row>
    <row r="223" spans="1:9" ht="12.75">
      <c r="A223" s="19">
        <v>3</v>
      </c>
      <c r="B223" s="19">
        <v>9</v>
      </c>
      <c r="C223" s="19" t="s">
        <v>838</v>
      </c>
      <c r="D223" s="19">
        <v>4</v>
      </c>
      <c r="E223" s="19" t="str">
        <f t="shared" si="3"/>
        <v>9::Data science::4::- Identify the steps of the investigative cycle</v>
      </c>
      <c r="F223" s="19" t="s">
        <v>847</v>
      </c>
      <c r="G223" s="19">
        <v>3.7</v>
      </c>
      <c r="H223" s="19" t="s">
        <v>32</v>
      </c>
      <c r="I223" s="19" t="s">
        <v>93</v>
      </c>
    </row>
    <row r="224" spans="1:9" ht="12.75">
      <c r="A224" s="19">
        <v>3</v>
      </c>
      <c r="B224" s="19">
        <v>9</v>
      </c>
      <c r="C224" s="19" t="s">
        <v>838</v>
      </c>
      <c r="D224" s="19">
        <v>4</v>
      </c>
      <c r="E224" s="19" t="str">
        <f t="shared" si="3"/>
        <v>9::Data science::4::- Identify the data needed to answer a question defined by the learner</v>
      </c>
      <c r="F224" s="19" t="s">
        <v>850</v>
      </c>
      <c r="G224" s="19">
        <v>3.7</v>
      </c>
      <c r="H224" s="19" t="s">
        <v>310</v>
      </c>
      <c r="I224" s="19" t="s">
        <v>93</v>
      </c>
    </row>
    <row r="225" spans="1:9" ht="12.75">
      <c r="A225" s="19">
        <v>3</v>
      </c>
      <c r="B225" s="19">
        <v>9</v>
      </c>
      <c r="C225" s="19" t="s">
        <v>838</v>
      </c>
      <c r="D225" s="19">
        <v>4</v>
      </c>
      <c r="E225" s="19" t="str">
        <f t="shared" si="3"/>
        <v>9::Data science::4::- Create a data capture form</v>
      </c>
      <c r="F225" s="19" t="s">
        <v>851</v>
      </c>
      <c r="G225" s="19">
        <v>3.7</v>
      </c>
      <c r="H225" s="19" t="s">
        <v>203</v>
      </c>
      <c r="I225" s="19" t="s">
        <v>93</v>
      </c>
    </row>
    <row r="226" spans="1:9" ht="12.75">
      <c r="A226" s="19">
        <v>3</v>
      </c>
      <c r="B226" s="19">
        <v>9</v>
      </c>
      <c r="C226" s="19" t="s">
        <v>838</v>
      </c>
      <c r="D226" s="19">
        <v>5</v>
      </c>
      <c r="E226" s="19" t="str">
        <f t="shared" si="3"/>
        <v>9::Data science::5::- Describe the need for data cleansing</v>
      </c>
      <c r="F226" s="19" t="s">
        <v>852</v>
      </c>
      <c r="G226" s="19">
        <v>3.7</v>
      </c>
      <c r="H226" s="19" t="s">
        <v>214</v>
      </c>
      <c r="I226" s="19" t="s">
        <v>93</v>
      </c>
    </row>
    <row r="227" spans="1:9" ht="12.75">
      <c r="A227" s="19">
        <v>3</v>
      </c>
      <c r="B227" s="19">
        <v>9</v>
      </c>
      <c r="C227" s="19" t="s">
        <v>838</v>
      </c>
      <c r="D227" s="19">
        <v>5</v>
      </c>
      <c r="E227" s="19" t="str">
        <f t="shared" si="3"/>
        <v>9::Data science::5::- Apply data cleansing techniques to a data set</v>
      </c>
      <c r="F227" s="19" t="s">
        <v>853</v>
      </c>
      <c r="G227" s="19">
        <v>3.7</v>
      </c>
      <c r="H227" s="19" t="s">
        <v>13</v>
      </c>
      <c r="I227" s="19" t="s">
        <v>93</v>
      </c>
    </row>
    <row r="228" spans="1:9" ht="12.75">
      <c r="A228" s="19">
        <v>3</v>
      </c>
      <c r="B228" s="19">
        <v>9</v>
      </c>
      <c r="C228" s="19" t="s">
        <v>838</v>
      </c>
      <c r="D228" s="19">
        <v>5</v>
      </c>
      <c r="E228" s="19" t="str">
        <f t="shared" si="3"/>
        <v>9::Data science::5::- Visualise a data set</v>
      </c>
      <c r="F228" s="19" t="s">
        <v>854</v>
      </c>
      <c r="G228" s="19">
        <v>3.7</v>
      </c>
      <c r="H228" s="19" t="s">
        <v>214</v>
      </c>
      <c r="I228" s="19" t="s">
        <v>93</v>
      </c>
    </row>
    <row r="229" spans="1:9" ht="12.75">
      <c r="A229" s="19">
        <v>3</v>
      </c>
      <c r="B229" s="19">
        <v>9</v>
      </c>
      <c r="C229" s="19" t="s">
        <v>838</v>
      </c>
      <c r="D229" s="19">
        <v>6</v>
      </c>
      <c r="E229" s="19" t="str">
        <f t="shared" si="3"/>
        <v>9::Data science::6::- Visualise a data set</v>
      </c>
      <c r="F229" s="19" t="s">
        <v>854</v>
      </c>
      <c r="G229" s="19">
        <v>3.7</v>
      </c>
      <c r="H229" s="19" t="s">
        <v>203</v>
      </c>
      <c r="I229" s="19" t="s">
        <v>93</v>
      </c>
    </row>
    <row r="230" spans="1:9" ht="12.75">
      <c r="A230" s="19">
        <v>3</v>
      </c>
      <c r="B230" s="19">
        <v>9</v>
      </c>
      <c r="C230" s="19" t="s">
        <v>838</v>
      </c>
      <c r="D230" s="19">
        <v>6</v>
      </c>
      <c r="E230" s="19" t="str">
        <f t="shared" si="3"/>
        <v>9::Data science::6::- Analyse visualisations to identify patterns, trends, and outliers</v>
      </c>
      <c r="F230" s="19" t="s">
        <v>855</v>
      </c>
      <c r="G230" s="19">
        <v>3.7</v>
      </c>
      <c r="H230" s="19" t="s">
        <v>13</v>
      </c>
      <c r="I230" s="19" t="s">
        <v>93</v>
      </c>
    </row>
    <row r="231" spans="1:9" ht="12.75">
      <c r="A231" s="19">
        <v>3</v>
      </c>
      <c r="B231" s="19">
        <v>9</v>
      </c>
      <c r="C231" s="19" t="s">
        <v>838</v>
      </c>
      <c r="D231" s="19">
        <v>6</v>
      </c>
      <c r="E231" s="19" t="str">
        <f t="shared" si="3"/>
        <v>9::Data science::6::- Draw conclusions and report findings</v>
      </c>
      <c r="F231" s="19" t="s">
        <v>856</v>
      </c>
      <c r="G231" s="19">
        <v>3.7</v>
      </c>
      <c r="H231" s="19" t="s">
        <v>843</v>
      </c>
      <c r="I231" s="19" t="s">
        <v>93</v>
      </c>
    </row>
    <row r="232" spans="1:9" ht="12.75">
      <c r="A232" s="19">
        <v>3</v>
      </c>
      <c r="B232" s="19">
        <v>9</v>
      </c>
      <c r="C232" s="19" t="s">
        <v>857</v>
      </c>
      <c r="D232" s="19">
        <v>1</v>
      </c>
      <c r="E232" s="19" t="str">
        <f t="shared" si="3"/>
        <v>9::Media – Animations::1::- Add, delete, and move objects</v>
      </c>
      <c r="F232" s="19" t="s">
        <v>858</v>
      </c>
      <c r="G232" s="19">
        <v>3.8</v>
      </c>
      <c r="H232" s="19" t="s">
        <v>92</v>
      </c>
      <c r="I232" s="19" t="s">
        <v>93</v>
      </c>
    </row>
    <row r="233" spans="1:9" ht="12.75">
      <c r="A233" s="19">
        <v>3</v>
      </c>
      <c r="B233" s="19">
        <v>9</v>
      </c>
      <c r="C233" s="19" t="s">
        <v>857</v>
      </c>
      <c r="D233" s="19">
        <v>1</v>
      </c>
      <c r="E233" s="19" t="str">
        <f t="shared" si="3"/>
        <v>9::Media – Animations::1::- Scale and rotate objects</v>
      </c>
      <c r="F233" s="19" t="s">
        <v>859</v>
      </c>
      <c r="G233" s="19">
        <v>3.8</v>
      </c>
      <c r="H233" s="19" t="s">
        <v>92</v>
      </c>
      <c r="I233" s="19" t="s">
        <v>93</v>
      </c>
    </row>
    <row r="234" spans="1:9" ht="12.75">
      <c r="A234" s="19">
        <v>3</v>
      </c>
      <c r="B234" s="19">
        <v>9</v>
      </c>
      <c r="C234" s="19" t="s">
        <v>857</v>
      </c>
      <c r="D234" s="19">
        <v>1</v>
      </c>
      <c r="E234" s="19" t="str">
        <f t="shared" si="3"/>
        <v>9::Media – Animations::1::- Use a material to add colour to objects</v>
      </c>
      <c r="F234" s="19" t="s">
        <v>860</v>
      </c>
      <c r="G234" s="19">
        <v>3.8</v>
      </c>
      <c r="H234" s="19" t="s">
        <v>92</v>
      </c>
      <c r="I234" s="19" t="s">
        <v>93</v>
      </c>
    </row>
    <row r="235" spans="1:9" ht="12.75">
      <c r="A235" s="19">
        <v>3</v>
      </c>
      <c r="B235" s="19">
        <v>9</v>
      </c>
      <c r="C235" s="19" t="s">
        <v>857</v>
      </c>
      <c r="D235" s="19">
        <v>2</v>
      </c>
      <c r="E235" s="19" t="str">
        <f t="shared" si="3"/>
        <v>9::Media – Animations::2::- Add, move, and delete keyframes to make basic animations</v>
      </c>
      <c r="F235" s="19" t="s">
        <v>861</v>
      </c>
      <c r="G235" s="19">
        <v>3.8</v>
      </c>
      <c r="H235" s="19" t="s">
        <v>92</v>
      </c>
      <c r="I235" s="19" t="s">
        <v>93</v>
      </c>
    </row>
    <row r="236" spans="1:9" ht="12.75">
      <c r="A236" s="19">
        <v>3</v>
      </c>
      <c r="B236" s="19">
        <v>9</v>
      </c>
      <c r="C236" s="19" t="s">
        <v>857</v>
      </c>
      <c r="D236" s="19">
        <v>2</v>
      </c>
      <c r="E236" s="19" t="str">
        <f t="shared" si="3"/>
        <v>9::Media – Animations::2::- Play, pause, and move through the animation using the timeline</v>
      </c>
      <c r="F236" s="19" t="s">
        <v>862</v>
      </c>
      <c r="G236" s="19">
        <v>3.8</v>
      </c>
      <c r="H236" s="19" t="s">
        <v>92</v>
      </c>
      <c r="I236" s="19" t="s">
        <v>93</v>
      </c>
    </row>
    <row r="237" spans="1:9" ht="12.75">
      <c r="A237" s="19">
        <v>3</v>
      </c>
      <c r="B237" s="19">
        <v>9</v>
      </c>
      <c r="C237" s="19" t="s">
        <v>857</v>
      </c>
      <c r="D237" s="19">
        <v>2</v>
      </c>
      <c r="E237" s="19" t="str">
        <f t="shared" si="3"/>
        <v>9::Media – Animations::2::- Create useful names for objects</v>
      </c>
      <c r="F237" s="19" t="s">
        <v>863</v>
      </c>
      <c r="G237" s="19">
        <v>3.8</v>
      </c>
      <c r="H237" s="19" t="s">
        <v>92</v>
      </c>
      <c r="I237" s="19" t="s">
        <v>93</v>
      </c>
    </row>
    <row r="238" spans="1:9" ht="12.75">
      <c r="A238" s="19">
        <v>3</v>
      </c>
      <c r="B238" s="19">
        <v>9</v>
      </c>
      <c r="C238" s="19" t="s">
        <v>857</v>
      </c>
      <c r="D238" s="19">
        <v>2</v>
      </c>
      <c r="E238" s="19" t="str">
        <f t="shared" si="3"/>
        <v>9::Media – Animations::2::- Join multiple objects together using parenting</v>
      </c>
      <c r="F238" s="19" t="s">
        <v>864</v>
      </c>
      <c r="G238" s="19">
        <v>3.8</v>
      </c>
      <c r="H238" s="19" t="s">
        <v>92</v>
      </c>
      <c r="I238" s="19" t="s">
        <v>93</v>
      </c>
    </row>
    <row r="239" spans="1:9" ht="12.75">
      <c r="A239" s="19">
        <v>3</v>
      </c>
      <c r="B239" s="19">
        <v>9</v>
      </c>
      <c r="C239" s="19" t="s">
        <v>857</v>
      </c>
      <c r="D239" s="19">
        <v>3</v>
      </c>
      <c r="E239" s="19" t="str">
        <f t="shared" si="3"/>
        <v>9::Media – Animations::3::- Use edit mode and extrude</v>
      </c>
      <c r="F239" s="19" t="s">
        <v>865</v>
      </c>
      <c r="G239" s="19">
        <v>3.8</v>
      </c>
      <c r="H239" s="19" t="s">
        <v>92</v>
      </c>
      <c r="I239" s="19" t="s">
        <v>93</v>
      </c>
    </row>
    <row r="240" spans="1:9" ht="12.75">
      <c r="A240" s="19">
        <v>3</v>
      </c>
      <c r="B240" s="19">
        <v>9</v>
      </c>
      <c r="C240" s="19" t="s">
        <v>857</v>
      </c>
      <c r="D240" s="19">
        <v>3</v>
      </c>
      <c r="E240" s="19" t="str">
        <f t="shared" si="3"/>
        <v>9::Media – Animations::3::- Use loop cut and face editing</v>
      </c>
      <c r="F240" s="19" t="s">
        <v>866</v>
      </c>
      <c r="G240" s="19">
        <v>3.8</v>
      </c>
      <c r="H240" s="19" t="s">
        <v>92</v>
      </c>
      <c r="I240" s="19" t="s">
        <v>93</v>
      </c>
    </row>
    <row r="241" spans="1:9" ht="12.75">
      <c r="A241" s="19">
        <v>3</v>
      </c>
      <c r="B241" s="19">
        <v>9</v>
      </c>
      <c r="C241" s="19" t="s">
        <v>857</v>
      </c>
      <c r="D241" s="19">
        <v>3</v>
      </c>
      <c r="E241" s="19" t="str">
        <f t="shared" si="3"/>
        <v>9::Media – Animations::3::- Apply different colours to different parts of the same model</v>
      </c>
      <c r="F241" s="19" t="s">
        <v>867</v>
      </c>
      <c r="G241" s="19">
        <v>3.8</v>
      </c>
      <c r="H241" s="19" t="s">
        <v>92</v>
      </c>
      <c r="I241" s="19" t="s">
        <v>93</v>
      </c>
    </row>
    <row r="242" spans="1:9" ht="12.75">
      <c r="A242" s="19">
        <v>3</v>
      </c>
      <c r="B242" s="19">
        <v>9</v>
      </c>
      <c r="C242" s="19" t="s">
        <v>857</v>
      </c>
      <c r="D242" s="19">
        <v>4</v>
      </c>
      <c r="E242" s="19" t="str">
        <f t="shared" si="3"/>
        <v>9::Media – Animations::4::- Use proportional editing</v>
      </c>
      <c r="F242" s="19" t="s">
        <v>868</v>
      </c>
      <c r="G242" s="19">
        <v>3.8</v>
      </c>
      <c r="H242" s="19" t="s">
        <v>92</v>
      </c>
      <c r="I242" s="19" t="s">
        <v>93</v>
      </c>
    </row>
    <row r="243" spans="1:9" ht="12.75">
      <c r="A243" s="19">
        <v>3</v>
      </c>
      <c r="B243" s="19">
        <v>9</v>
      </c>
      <c r="C243" s="19" t="s">
        <v>857</v>
      </c>
      <c r="D243" s="19">
        <v>4</v>
      </c>
      <c r="E243" s="19" t="str">
        <f t="shared" si="3"/>
        <v>9::Media – Animations::4::- Use the knife tool</v>
      </c>
      <c r="F243" s="19" t="s">
        <v>869</v>
      </c>
      <c r="G243" s="19">
        <v>3.8</v>
      </c>
      <c r="H243" s="19" t="s">
        <v>92</v>
      </c>
      <c r="I243" s="19" t="s">
        <v>93</v>
      </c>
    </row>
    <row r="244" spans="1:9" ht="12.75">
      <c r="A244" s="19">
        <v>3</v>
      </c>
      <c r="B244" s="19">
        <v>9</v>
      </c>
      <c r="C244" s="19" t="s">
        <v>857</v>
      </c>
      <c r="D244" s="19">
        <v>4</v>
      </c>
      <c r="E244" s="19" t="str">
        <f t="shared" si="3"/>
        <v>9::Media – Animations::4::- Use subdivision</v>
      </c>
      <c r="F244" s="19" t="s">
        <v>870</v>
      </c>
      <c r="G244" s="19">
        <v>3.8</v>
      </c>
      <c r="H244" s="19" t="s">
        <v>92</v>
      </c>
      <c r="I244" s="19" t="s">
        <v>93</v>
      </c>
    </row>
    <row r="245" spans="1:9" ht="12.75">
      <c r="A245" s="19">
        <v>3</v>
      </c>
      <c r="B245" s="19">
        <v>9</v>
      </c>
      <c r="C245" s="19" t="s">
        <v>857</v>
      </c>
      <c r="D245" s="19">
        <v>5</v>
      </c>
      <c r="E245" s="19" t="str">
        <f t="shared" si="3"/>
        <v>9::Media – Animations::5::- Add and edit set lighting</v>
      </c>
      <c r="F245" s="19" t="s">
        <v>871</v>
      </c>
      <c r="G245" s="19">
        <v>3.8</v>
      </c>
      <c r="H245" s="19" t="s">
        <v>92</v>
      </c>
      <c r="I245" s="19" t="s">
        <v>93</v>
      </c>
    </row>
    <row r="246" spans="1:9" ht="12.75">
      <c r="A246" s="19">
        <v>3</v>
      </c>
      <c r="B246" s="19">
        <v>9</v>
      </c>
      <c r="C246" s="19" t="s">
        <v>857</v>
      </c>
      <c r="D246" s="19">
        <v>5</v>
      </c>
      <c r="E246" s="19" t="str">
        <f t="shared" si="3"/>
        <v>9::Media – Animations::5::- Set up the camera</v>
      </c>
      <c r="F246" s="19" t="s">
        <v>872</v>
      </c>
      <c r="G246" s="19">
        <v>3.8</v>
      </c>
      <c r="H246" s="19" t="s">
        <v>92</v>
      </c>
      <c r="I246" s="19" t="s">
        <v>93</v>
      </c>
    </row>
    <row r="247" spans="1:9" ht="12.75">
      <c r="A247" s="19">
        <v>3</v>
      </c>
      <c r="B247" s="19">
        <v>9</v>
      </c>
      <c r="C247" s="19" t="s">
        <v>857</v>
      </c>
      <c r="D247" s="19">
        <v>5</v>
      </c>
      <c r="E247" s="19" t="str">
        <f t="shared" si="3"/>
        <v>9::Media – Animations::5::- Compare different render modes</v>
      </c>
      <c r="F247" s="19" t="s">
        <v>873</v>
      </c>
      <c r="G247" s="19">
        <v>3.8</v>
      </c>
      <c r="H247" s="19" t="s">
        <v>92</v>
      </c>
      <c r="I247" s="19" t="s">
        <v>93</v>
      </c>
    </row>
    <row r="248" spans="1:9" ht="12.75">
      <c r="A248" s="19">
        <v>3</v>
      </c>
      <c r="B248" s="19">
        <v>9</v>
      </c>
      <c r="C248" s="19" t="s">
        <v>857</v>
      </c>
      <c r="D248" s="19">
        <v>6</v>
      </c>
      <c r="E248" s="19" t="str">
        <f t="shared" si="3"/>
        <v>9::Media – Animations::6::- Create a 3–10 second animation</v>
      </c>
      <c r="F248" s="19" t="s">
        <v>874</v>
      </c>
      <c r="G248" s="19">
        <v>3.8</v>
      </c>
      <c r="H248" s="19" t="s">
        <v>92</v>
      </c>
      <c r="I248" s="19" t="s">
        <v>93</v>
      </c>
    </row>
    <row r="249" spans="1:9" ht="12.75">
      <c r="A249" s="19">
        <v>3</v>
      </c>
      <c r="B249" s="19">
        <v>9</v>
      </c>
      <c r="C249" s="19" t="s">
        <v>857</v>
      </c>
      <c r="D249" s="19">
        <v>6</v>
      </c>
      <c r="E249" s="19" t="str">
        <f t="shared" si="3"/>
        <v>9::Media – Animations::6::- Render out the animation</v>
      </c>
      <c r="F249" s="19" t="s">
        <v>875</v>
      </c>
      <c r="G249" s="19">
        <v>3.8</v>
      </c>
      <c r="H249" s="19" t="s">
        <v>92</v>
      </c>
      <c r="I249" s="19" t="s">
        <v>93</v>
      </c>
    </row>
    <row r="250" spans="1:9" ht="12.75">
      <c r="A250" s="19">
        <v>3</v>
      </c>
      <c r="B250" s="19">
        <v>9</v>
      </c>
      <c r="C250" s="19" t="s">
        <v>876</v>
      </c>
      <c r="D250" s="19">
        <v>1</v>
      </c>
      <c r="E250" s="19" t="str">
        <f t="shared" si="3"/>
        <v>9::Physical computing::1::- Describe what the micro:bit is</v>
      </c>
      <c r="F250" s="19" t="s">
        <v>877</v>
      </c>
      <c r="G250" s="19" t="s">
        <v>753</v>
      </c>
      <c r="H250" s="19" t="s">
        <v>19</v>
      </c>
      <c r="I250" s="19" t="s">
        <v>93</v>
      </c>
    </row>
    <row r="251" spans="1:9" ht="12.75">
      <c r="A251" s="19">
        <v>3</v>
      </c>
      <c r="B251" s="19">
        <v>9</v>
      </c>
      <c r="C251" s="19" t="s">
        <v>876</v>
      </c>
      <c r="D251" s="19">
        <v>1</v>
      </c>
      <c r="E251" s="19" t="str">
        <f t="shared" si="3"/>
        <v>9::Physical computing::1::- List the micro:bit’s input and output devices</v>
      </c>
      <c r="F251" s="19" t="s">
        <v>878</v>
      </c>
      <c r="G251" s="19" t="s">
        <v>753</v>
      </c>
      <c r="H251" s="19" t="s">
        <v>19</v>
      </c>
      <c r="I251" s="19" t="s">
        <v>93</v>
      </c>
    </row>
    <row r="252" spans="1:9" ht="12.75">
      <c r="A252" s="19">
        <v>3</v>
      </c>
      <c r="B252" s="19">
        <v>9</v>
      </c>
      <c r="C252" s="19" t="s">
        <v>876</v>
      </c>
      <c r="D252" s="19">
        <v>1</v>
      </c>
      <c r="E252" s="19" t="str">
        <f t="shared" si="3"/>
        <v>9::Physical computing::1::- Use a development environment to write, execute, and debug a Python program for the micro:bit</v>
      </c>
      <c r="F252" s="19" t="s">
        <v>879</v>
      </c>
      <c r="G252" s="19" t="s">
        <v>753</v>
      </c>
      <c r="H252" s="19" t="s">
        <v>880</v>
      </c>
      <c r="I252" s="19" t="s">
        <v>93</v>
      </c>
    </row>
    <row r="253" spans="1:9" ht="12.75">
      <c r="A253" s="19">
        <v>3</v>
      </c>
      <c r="B253" s="19">
        <v>9</v>
      </c>
      <c r="C253" s="19" t="s">
        <v>876</v>
      </c>
      <c r="D253" s="19">
        <v>2</v>
      </c>
      <c r="E253" s="19" t="str">
        <f t="shared" si="3"/>
        <v>9::Physical computing::2::- Write programs that use the micro:bit’s built-in input and output devices</v>
      </c>
      <c r="F253" s="19" t="s">
        <v>881</v>
      </c>
      <c r="G253" s="19" t="s">
        <v>753</v>
      </c>
      <c r="H253" s="19" t="s">
        <v>882</v>
      </c>
      <c r="I253" s="19" t="s">
        <v>93</v>
      </c>
    </row>
    <row r="254" spans="1:9" ht="12.75">
      <c r="A254" s="19">
        <v>3</v>
      </c>
      <c r="B254" s="19">
        <v>9</v>
      </c>
      <c r="C254" s="19" t="s">
        <v>876</v>
      </c>
      <c r="D254" s="19">
        <v>3</v>
      </c>
      <c r="E254" s="19" t="str">
        <f t="shared" si="3"/>
        <v>9::Physical computing::3::- Write programs that use GPIO pins to generate output and receive input</v>
      </c>
      <c r="F254" s="19" t="s">
        <v>883</v>
      </c>
      <c r="G254" s="19" t="s">
        <v>753</v>
      </c>
      <c r="H254" s="19" t="s">
        <v>882</v>
      </c>
      <c r="I254" s="19" t="s">
        <v>93</v>
      </c>
    </row>
    <row r="255" spans="1:9" ht="12.75">
      <c r="A255" s="19">
        <v>3</v>
      </c>
      <c r="B255" s="19">
        <v>9</v>
      </c>
      <c r="C255" s="19" t="s">
        <v>876</v>
      </c>
      <c r="D255" s="19">
        <v>3</v>
      </c>
      <c r="E255" s="19" t="str">
        <f t="shared" si="3"/>
        <v>9::Physical computing::3::- Write programs that communicate with other devices by sending and receiving messages wirelessly</v>
      </c>
      <c r="F255" s="19" t="s">
        <v>884</v>
      </c>
      <c r="G255" s="19" t="s">
        <v>753</v>
      </c>
      <c r="H255" s="19" t="s">
        <v>885</v>
      </c>
      <c r="I255" s="19" t="s">
        <v>93</v>
      </c>
    </row>
    <row r="256" spans="1:9" ht="12.75">
      <c r="A256" s="19">
        <v>3</v>
      </c>
      <c r="B256" s="19">
        <v>9</v>
      </c>
      <c r="C256" s="19" t="s">
        <v>876</v>
      </c>
      <c r="D256" s="19">
        <v>4</v>
      </c>
      <c r="E256" s="19" t="str">
        <f t="shared" si="3"/>
        <v>9::Physical computing::4::- Design a physical computing artifact purposefully, keeping in mind the problem at hand, the needs of the audience involved, and the available resources</v>
      </c>
      <c r="F256" s="19" t="s">
        <v>886</v>
      </c>
      <c r="G256" s="19" t="s">
        <v>753</v>
      </c>
      <c r="H256" s="19" t="s">
        <v>887</v>
      </c>
      <c r="I256" s="19" t="s">
        <v>93</v>
      </c>
    </row>
    <row r="257" spans="1:9" ht="12.75">
      <c r="A257" s="19">
        <v>3</v>
      </c>
      <c r="B257" s="19">
        <v>9</v>
      </c>
      <c r="C257" s="19" t="s">
        <v>876</v>
      </c>
      <c r="D257" s="19">
        <v>4</v>
      </c>
      <c r="E257" s="19" t="str">
        <f t="shared" si="3"/>
        <v>9::Physical computing::4::- Decompose the functionality of a physical computing system into simpler features</v>
      </c>
      <c r="F257" s="19" t="s">
        <v>888</v>
      </c>
      <c r="G257" s="19" t="s">
        <v>753</v>
      </c>
      <c r="H257" s="19" t="s">
        <v>887</v>
      </c>
      <c r="I257" s="19" t="s">
        <v>93</v>
      </c>
    </row>
    <row r="258" spans="1:9" ht="12.75">
      <c r="A258" s="19">
        <v>3</v>
      </c>
      <c r="B258" s="19">
        <v>9</v>
      </c>
      <c r="C258" s="19" t="s">
        <v>876</v>
      </c>
      <c r="D258" s="19">
        <v>5</v>
      </c>
      <c r="E258" s="19" t="str">
        <f t="shared" ref="E258:E292" si="4">B258&amp;"::"&amp;C258&amp;"::"&amp;D258&amp;"::"&amp;F258</f>
        <v>9::Physical computing::5::- Implement a physical computing project, while following, revising, and refining the project plan</v>
      </c>
      <c r="F258" s="19" t="s">
        <v>889</v>
      </c>
      <c r="G258" s="19" t="s">
        <v>753</v>
      </c>
      <c r="H258" s="19" t="s">
        <v>502</v>
      </c>
      <c r="I258" s="19" t="s">
        <v>93</v>
      </c>
    </row>
    <row r="259" spans="1:9" ht="12.75">
      <c r="A259" s="19">
        <v>3</v>
      </c>
      <c r="B259" s="19">
        <v>9</v>
      </c>
      <c r="C259" s="19" t="s">
        <v>876</v>
      </c>
      <c r="D259" s="19">
        <v>6</v>
      </c>
      <c r="E259" s="19" t="str">
        <f t="shared" si="4"/>
        <v>9::Physical computing::6::- Implement a physical computing project, while following, revising, and refining the project plan</v>
      </c>
      <c r="F259" s="19" t="s">
        <v>889</v>
      </c>
      <c r="G259" s="19" t="s">
        <v>753</v>
      </c>
      <c r="H259" s="19" t="s">
        <v>890</v>
      </c>
      <c r="I259" s="19" t="s">
        <v>93</v>
      </c>
    </row>
    <row r="260" spans="1:9" ht="12.75">
      <c r="A260" s="19">
        <v>3</v>
      </c>
      <c r="B260" s="19">
        <v>9</v>
      </c>
      <c r="C260" s="19" t="s">
        <v>891</v>
      </c>
      <c r="D260" s="19">
        <v>1</v>
      </c>
      <c r="E260" s="19" t="str">
        <f t="shared" si="4"/>
        <v>9::Python programming with sequences of data::1::- Write programs that display messages, receive keyboard input, and use simple arithmetic expressions in assignment statements</v>
      </c>
      <c r="F260" s="19" t="s">
        <v>892</v>
      </c>
      <c r="G260" s="19" t="s">
        <v>753</v>
      </c>
      <c r="H260" s="19" t="s">
        <v>493</v>
      </c>
      <c r="I260" s="19" t="s">
        <v>93</v>
      </c>
    </row>
    <row r="261" spans="1:9" ht="12.75">
      <c r="A261" s="19">
        <v>3</v>
      </c>
      <c r="B261" s="19">
        <v>9</v>
      </c>
      <c r="C261" s="19" t="s">
        <v>891</v>
      </c>
      <c r="D261" s="19">
        <v>1</v>
      </c>
      <c r="E261" s="19" t="str">
        <f t="shared" si="4"/>
        <v>9::Python programming with sequences of data::1::- Locate and correct common syntax errors</v>
      </c>
      <c r="F261" s="19" t="s">
        <v>756</v>
      </c>
      <c r="G261" s="19" t="s">
        <v>753</v>
      </c>
      <c r="H261" s="19" t="s">
        <v>231</v>
      </c>
      <c r="I261" s="19" t="s">
        <v>93</v>
      </c>
    </row>
    <row r="262" spans="1:9" ht="12.75">
      <c r="A262" s="19">
        <v>3</v>
      </c>
      <c r="B262" s="19">
        <v>9</v>
      </c>
      <c r="C262" s="19" t="s">
        <v>891</v>
      </c>
      <c r="D262" s="19">
        <v>1</v>
      </c>
      <c r="E262" s="19" t="str">
        <f t="shared" si="4"/>
        <v>9::Python programming with sequences of data::1::- Create lists and access individual list items</v>
      </c>
      <c r="F262" s="19" t="s">
        <v>893</v>
      </c>
      <c r="G262" s="19" t="s">
        <v>753</v>
      </c>
      <c r="H262" s="19" t="s">
        <v>894</v>
      </c>
      <c r="I262" s="19" t="s">
        <v>93</v>
      </c>
    </row>
    <row r="263" spans="1:9" ht="12.75">
      <c r="A263" s="19">
        <v>3</v>
      </c>
      <c r="B263" s="19">
        <v>9</v>
      </c>
      <c r="C263" s="19" t="s">
        <v>891</v>
      </c>
      <c r="D263" s="19">
        <v>1</v>
      </c>
      <c r="E263" s="19" t="str">
        <f t="shared" si="4"/>
        <v>9::Python programming with sequences of data::1::- Use selection (**if-elif-else* statements) to control the flow of program execution</v>
      </c>
      <c r="F263" s="19" t="s">
        <v>895</v>
      </c>
      <c r="G263" s="19" t="s">
        <v>753</v>
      </c>
      <c r="H263" s="19" t="s">
        <v>28</v>
      </c>
      <c r="I263" s="19" t="s">
        <v>93</v>
      </c>
    </row>
    <row r="264" spans="1:9" ht="12.75">
      <c r="A264" s="19">
        <v>3</v>
      </c>
      <c r="B264" s="19">
        <v>9</v>
      </c>
      <c r="C264" s="19" t="s">
        <v>891</v>
      </c>
      <c r="D264" s="19">
        <v>2</v>
      </c>
      <c r="E264" s="19" t="str">
        <f t="shared" si="4"/>
        <v>9::Python programming with sequences of data::2::- Perform common operations on lists or individual items</v>
      </c>
      <c r="F264" s="19" t="s">
        <v>896</v>
      </c>
      <c r="G264" s="19" t="s">
        <v>753</v>
      </c>
      <c r="H264" s="19" t="s">
        <v>28</v>
      </c>
      <c r="I264" s="19" t="s">
        <v>93</v>
      </c>
    </row>
    <row r="265" spans="1:9" ht="12.75">
      <c r="A265" s="19">
        <v>3</v>
      </c>
      <c r="B265" s="19">
        <v>9</v>
      </c>
      <c r="C265" s="19" t="s">
        <v>891</v>
      </c>
      <c r="D265" s="19">
        <v>3</v>
      </c>
      <c r="E265" s="19" t="str">
        <f t="shared" si="4"/>
        <v>9::Python programming with sequences of data::3::- Use iteration (while statements) to control the flow of program execution</v>
      </c>
      <c r="F265" s="19" t="s">
        <v>897</v>
      </c>
      <c r="G265" s="19" t="s">
        <v>753</v>
      </c>
      <c r="H265" s="19" t="s">
        <v>231</v>
      </c>
      <c r="I265" s="19" t="s">
        <v>93</v>
      </c>
    </row>
    <row r="266" spans="1:9" ht="12.75">
      <c r="A266" s="19">
        <v>3</v>
      </c>
      <c r="B266" s="19">
        <v>9</v>
      </c>
      <c r="C266" s="19" t="s">
        <v>891</v>
      </c>
      <c r="D266" s="19">
        <v>3</v>
      </c>
      <c r="E266" s="19" t="str">
        <f t="shared" si="4"/>
        <v>9::Python programming with sequences of data::3::- Perform common operations on lists or individual items</v>
      </c>
      <c r="F266" s="19" t="s">
        <v>896</v>
      </c>
      <c r="G266" s="19" t="s">
        <v>753</v>
      </c>
      <c r="H266" s="19" t="s">
        <v>894</v>
      </c>
      <c r="I266" s="19" t="s">
        <v>93</v>
      </c>
    </row>
    <row r="267" spans="1:9" ht="12.75">
      <c r="A267" s="19">
        <v>3</v>
      </c>
      <c r="B267" s="19">
        <v>9</v>
      </c>
      <c r="C267" s="19" t="s">
        <v>891</v>
      </c>
      <c r="D267" s="19">
        <v>3</v>
      </c>
      <c r="E267" s="19" t="str">
        <f t="shared" si="4"/>
        <v>9::Python programming with sequences of data::3::- Perform common operations on strings or individual characters</v>
      </c>
      <c r="F267" s="19" t="s">
        <v>898</v>
      </c>
      <c r="G267" s="19" t="s">
        <v>753</v>
      </c>
      <c r="H267" s="19" t="s">
        <v>28</v>
      </c>
      <c r="I267" s="19" t="s">
        <v>93</v>
      </c>
    </row>
    <row r="268" spans="1:9" ht="12.75">
      <c r="A268" s="19">
        <v>3</v>
      </c>
      <c r="B268" s="19">
        <v>9</v>
      </c>
      <c r="C268" s="19" t="s">
        <v>891</v>
      </c>
      <c r="D268" s="19">
        <v>4</v>
      </c>
      <c r="E268" s="19" t="str">
        <f t="shared" si="4"/>
        <v>9::Python programming with sequences of data::4::- Use iteration (for statements) to iterate over list items</v>
      </c>
      <c r="F268" s="19" t="s">
        <v>899</v>
      </c>
      <c r="G268" s="19" t="s">
        <v>753</v>
      </c>
      <c r="H268" s="19" t="s">
        <v>894</v>
      </c>
      <c r="I268" s="19" t="s">
        <v>93</v>
      </c>
    </row>
    <row r="269" spans="1:9" ht="12.75">
      <c r="A269" s="19">
        <v>3</v>
      </c>
      <c r="B269" s="19">
        <v>9</v>
      </c>
      <c r="C269" s="19" t="s">
        <v>891</v>
      </c>
      <c r="D269" s="19">
        <v>4</v>
      </c>
      <c r="E269" s="19" t="str">
        <f t="shared" si="4"/>
        <v>9::Python programming with sequences of data::4::- Perform common operations on lists or strings</v>
      </c>
      <c r="F269" s="19" t="s">
        <v>900</v>
      </c>
      <c r="G269" s="19" t="s">
        <v>753</v>
      </c>
      <c r="H269" s="19" t="s">
        <v>901</v>
      </c>
      <c r="I269" s="19" t="s">
        <v>93</v>
      </c>
    </row>
    <row r="270" spans="1:9" ht="12.75">
      <c r="A270" s="19">
        <v>3</v>
      </c>
      <c r="B270" s="19">
        <v>9</v>
      </c>
      <c r="C270" s="19" t="s">
        <v>891</v>
      </c>
      <c r="D270" s="19">
        <v>5</v>
      </c>
      <c r="E270" s="19" t="str">
        <f t="shared" si="4"/>
        <v>9::Python programming with sequences of data::5::- Use iteration (for loops) to iterate over lists and strings</v>
      </c>
      <c r="F270" s="19" t="s">
        <v>902</v>
      </c>
      <c r="G270" s="19" t="s">
        <v>753</v>
      </c>
      <c r="H270" s="19" t="s">
        <v>894</v>
      </c>
      <c r="I270" s="19" t="s">
        <v>93</v>
      </c>
    </row>
    <row r="271" spans="1:9" ht="12.75">
      <c r="A271" s="19">
        <v>3</v>
      </c>
      <c r="B271" s="19">
        <v>9</v>
      </c>
      <c r="C271" s="19" t="s">
        <v>891</v>
      </c>
      <c r="D271" s="19">
        <v>5</v>
      </c>
      <c r="E271" s="19" t="str">
        <f t="shared" si="4"/>
        <v>9::Python programming with sequences of data::5::- Use variables to keep track of counts and sums</v>
      </c>
      <c r="F271" s="19" t="s">
        <v>903</v>
      </c>
      <c r="G271" s="19" t="s">
        <v>753</v>
      </c>
      <c r="H271" s="19" t="s">
        <v>894</v>
      </c>
      <c r="I271" s="19" t="s">
        <v>93</v>
      </c>
    </row>
    <row r="272" spans="1:9" ht="12.75">
      <c r="A272" s="19">
        <v>3</v>
      </c>
      <c r="B272" s="19">
        <v>9</v>
      </c>
      <c r="C272" s="19" t="s">
        <v>891</v>
      </c>
      <c r="D272" s="19">
        <v>5</v>
      </c>
      <c r="E272" s="19" t="str">
        <f t="shared" si="4"/>
        <v>9::Python programming with sequences of data::5::- Combine key programming language features to develop solutions to meaningful problems</v>
      </c>
      <c r="F272" s="19" t="s">
        <v>904</v>
      </c>
      <c r="G272" s="19" t="s">
        <v>753</v>
      </c>
      <c r="H272" s="19" t="s">
        <v>894</v>
      </c>
      <c r="I272" s="19" t="s">
        <v>93</v>
      </c>
    </row>
    <row r="273" spans="1:9" ht="12.75">
      <c r="A273" s="19">
        <v>3</v>
      </c>
      <c r="B273" s="19">
        <v>9</v>
      </c>
      <c r="C273" s="19" t="s">
        <v>891</v>
      </c>
      <c r="D273" s="19">
        <v>6</v>
      </c>
      <c r="E273" s="19" t="str">
        <f t="shared" si="4"/>
        <v>9::Python programming with sequences of data::6::- Apply all of the skills covered in this unit</v>
      </c>
      <c r="F273" s="19" t="s">
        <v>815</v>
      </c>
      <c r="G273" s="19" t="s">
        <v>753</v>
      </c>
      <c r="H273" s="19" t="s">
        <v>890</v>
      </c>
      <c r="I273" s="19" t="s">
        <v>93</v>
      </c>
    </row>
    <row r="274" spans="1:9" ht="12.75">
      <c r="A274" s="19">
        <v>3</v>
      </c>
      <c r="B274" s="19">
        <v>9</v>
      </c>
      <c r="C274" s="19" t="s">
        <v>905</v>
      </c>
      <c r="D274" s="19">
        <v>1</v>
      </c>
      <c r="E274" s="19" t="str">
        <f t="shared" si="4"/>
        <v>9::Representations – going audiovisual::1::- Describe how digital images are composed of individual elements</v>
      </c>
      <c r="F274" s="19" t="s">
        <v>906</v>
      </c>
      <c r="G274" s="19">
        <v>3.6</v>
      </c>
      <c r="H274" s="19" t="s">
        <v>13</v>
      </c>
      <c r="I274" s="19" t="s">
        <v>93</v>
      </c>
    </row>
    <row r="275" spans="1:9" ht="12.75">
      <c r="A275" s="19">
        <v>3</v>
      </c>
      <c r="B275" s="19">
        <v>9</v>
      </c>
      <c r="C275" s="19" t="s">
        <v>905</v>
      </c>
      <c r="D275" s="19">
        <v>1</v>
      </c>
      <c r="E275" s="19" t="str">
        <f t="shared" si="4"/>
        <v>9::Representations – going audiovisual::1::- Recall that the colour of each picture element is represented using a sequence of binary digits</v>
      </c>
      <c r="F275" s="19" t="s">
        <v>907</v>
      </c>
      <c r="G275" s="19">
        <v>3.6</v>
      </c>
      <c r="H275" s="19" t="s">
        <v>13</v>
      </c>
      <c r="I275" s="19" t="s">
        <v>93</v>
      </c>
    </row>
    <row r="276" spans="1:9" ht="12.75">
      <c r="A276" s="19">
        <v>3</v>
      </c>
      <c r="B276" s="19">
        <v>9</v>
      </c>
      <c r="C276" s="19" t="s">
        <v>905</v>
      </c>
      <c r="D276" s="19">
        <v>1</v>
      </c>
      <c r="E276" s="19" t="str">
        <f t="shared" si="4"/>
        <v>9::Representations – going audiovisual::1::- Define key terms such as ‘pixels’, ‘resolution’, and ‘colour depth’</v>
      </c>
      <c r="F276" s="19" t="s">
        <v>908</v>
      </c>
      <c r="G276" s="19">
        <v>3.6</v>
      </c>
      <c r="H276" s="19" t="s">
        <v>13</v>
      </c>
      <c r="I276" s="19" t="s">
        <v>93</v>
      </c>
    </row>
    <row r="277" spans="1:9" ht="12.75">
      <c r="A277" s="19">
        <v>3</v>
      </c>
      <c r="B277" s="19">
        <v>9</v>
      </c>
      <c r="C277" s="19" t="s">
        <v>905</v>
      </c>
      <c r="D277" s="19">
        <v>1</v>
      </c>
      <c r="E277" s="19" t="str">
        <f t="shared" si="4"/>
        <v>9::Representations – going audiovisual::1::- Describe how an image can be represented as a sequence of bits</v>
      </c>
      <c r="F277" s="19" t="s">
        <v>909</v>
      </c>
      <c r="G277" s="19">
        <v>3.6</v>
      </c>
      <c r="H277" s="19" t="s">
        <v>13</v>
      </c>
      <c r="I277" s="19" t="s">
        <v>93</v>
      </c>
    </row>
    <row r="278" spans="1:9" ht="12.75">
      <c r="A278" s="19">
        <v>3</v>
      </c>
      <c r="B278" s="19">
        <v>9</v>
      </c>
      <c r="C278" s="19" t="s">
        <v>905</v>
      </c>
      <c r="D278" s="19">
        <v>2</v>
      </c>
      <c r="E278" s="19" t="str">
        <f t="shared" si="4"/>
        <v>9::Representations – going audiovisual::2::- Describe how colour can be represented as a mixture of red, green, and blue, with a sequence of bits representing each colour’s intensity</v>
      </c>
      <c r="F278" s="19" t="s">
        <v>910</v>
      </c>
      <c r="G278" s="19">
        <v>3.6</v>
      </c>
      <c r="H278" s="19" t="s">
        <v>13</v>
      </c>
      <c r="I278" s="19" t="s">
        <v>93</v>
      </c>
    </row>
    <row r="279" spans="1:9" ht="12.75">
      <c r="A279" s="19">
        <v>3</v>
      </c>
      <c r="B279" s="19">
        <v>9</v>
      </c>
      <c r="C279" s="19" t="s">
        <v>905</v>
      </c>
      <c r="D279" s="19">
        <v>2</v>
      </c>
      <c r="E279" s="19" t="str">
        <f t="shared" si="4"/>
        <v>9::Representations – going audiovisual::2::- Compute the representation size of a digital image, by multiplying resolution (number of pixels) with colour depth (number of bits used to represent the colour of individual pixels)</v>
      </c>
      <c r="F279" s="19" t="s">
        <v>911</v>
      </c>
      <c r="G279" s="19">
        <v>3.6</v>
      </c>
      <c r="H279" s="19" t="s">
        <v>13</v>
      </c>
      <c r="I279" s="19" t="s">
        <v>93</v>
      </c>
    </row>
    <row r="280" spans="1:9" ht="12.75">
      <c r="A280" s="19">
        <v>3</v>
      </c>
      <c r="B280" s="19">
        <v>9</v>
      </c>
      <c r="C280" s="19" t="s">
        <v>905</v>
      </c>
      <c r="D280" s="19">
        <v>2</v>
      </c>
      <c r="E280" s="19" t="str">
        <f t="shared" si="4"/>
        <v>9::Representations – going audiovisual::2::- Describe the trade-off between representation size and perceived quality for digital images</v>
      </c>
      <c r="F280" s="19" t="s">
        <v>912</v>
      </c>
      <c r="G280" s="19">
        <v>3.6</v>
      </c>
      <c r="H280" s="19" t="s">
        <v>13</v>
      </c>
      <c r="I280" s="19" t="s">
        <v>93</v>
      </c>
    </row>
    <row r="281" spans="1:9" ht="12.75">
      <c r="A281" s="19">
        <v>3</v>
      </c>
      <c r="B281" s="19">
        <v>9</v>
      </c>
      <c r="C281" s="19" t="s">
        <v>905</v>
      </c>
      <c r="D281" s="19">
        <v>3</v>
      </c>
      <c r="E281" s="19" t="str">
        <f t="shared" si="4"/>
        <v>9::Representations – going audiovisual::3::- Perform basic image editing tasks using appropriate software and combine them in order to solve more complex problems requiring image manipulation</v>
      </c>
      <c r="F281" s="19" t="s">
        <v>913</v>
      </c>
      <c r="G281" s="19">
        <v>3.6</v>
      </c>
      <c r="H281" s="19" t="s">
        <v>452</v>
      </c>
      <c r="I281" s="19" t="s">
        <v>93</v>
      </c>
    </row>
    <row r="282" spans="1:9" ht="12.75">
      <c r="A282" s="19">
        <v>3</v>
      </c>
      <c r="B282" s="19">
        <v>9</v>
      </c>
      <c r="C282" s="19" t="s">
        <v>905</v>
      </c>
      <c r="D282" s="19">
        <v>3</v>
      </c>
      <c r="E282" s="19" t="str">
        <f t="shared" si="4"/>
        <v>9::Representations – going audiovisual::3::- Explain how the manipulation of digital images amounts to arithmetic operations on their digital representation</v>
      </c>
      <c r="F282" s="19" t="s">
        <v>914</v>
      </c>
      <c r="G282" s="19">
        <v>3.6</v>
      </c>
      <c r="H282" s="19" t="s">
        <v>203</v>
      </c>
      <c r="I282" s="19" t="s">
        <v>93</v>
      </c>
    </row>
    <row r="283" spans="1:9" ht="12.75">
      <c r="A283" s="19">
        <v>3</v>
      </c>
      <c r="B283" s="19">
        <v>9</v>
      </c>
      <c r="C283" s="19" t="s">
        <v>905</v>
      </c>
      <c r="D283" s="19">
        <v>3</v>
      </c>
      <c r="E283" s="19" t="str">
        <f t="shared" si="4"/>
        <v>9::Representations – going audiovisual::3::- Describe and assess the creative benefits and ethical drawbacks of digital manipulation [Education for a Connected World](https://www.gov.uk/government/publications/education-for-a-connected-world)</v>
      </c>
      <c r="F283" s="19" t="s">
        <v>915</v>
      </c>
      <c r="G283" s="19">
        <v>3.6</v>
      </c>
      <c r="H283" s="19" t="s">
        <v>916</v>
      </c>
      <c r="I283" s="19" t="s">
        <v>93</v>
      </c>
    </row>
    <row r="284" spans="1:9" ht="12.75">
      <c r="A284" s="19">
        <v>3</v>
      </c>
      <c r="B284" s="19">
        <v>9</v>
      </c>
      <c r="C284" s="19" t="s">
        <v>905</v>
      </c>
      <c r="D284" s="19">
        <v>4</v>
      </c>
      <c r="E284" s="19" t="str">
        <f t="shared" si="4"/>
        <v>9::Representations – going audiovisual::4::- Recall that sound is a wave</v>
      </c>
      <c r="F284" s="19" t="s">
        <v>917</v>
      </c>
      <c r="G284" s="19">
        <v>3.6</v>
      </c>
      <c r="H284" s="19" t="s">
        <v>13</v>
      </c>
      <c r="I284" s="19" t="s">
        <v>93</v>
      </c>
    </row>
    <row r="285" spans="1:9" ht="12.75">
      <c r="A285" s="19">
        <v>3</v>
      </c>
      <c r="B285" s="19">
        <v>9</v>
      </c>
      <c r="C285" s="19" t="s">
        <v>905</v>
      </c>
      <c r="D285" s="19">
        <v>4</v>
      </c>
      <c r="E285" s="19" t="str">
        <f t="shared" si="4"/>
        <v>9::Representations – going audiovisual::4::- Explain the function of microphones and speakers as components that capture and generate sound</v>
      </c>
      <c r="F285" s="19" t="s">
        <v>918</v>
      </c>
      <c r="G285" s="19">
        <v>3.6</v>
      </c>
      <c r="H285" s="19" t="s">
        <v>19</v>
      </c>
      <c r="I285" s="19" t="s">
        <v>93</v>
      </c>
    </row>
    <row r="286" spans="1:9" ht="12.75">
      <c r="A286" s="19">
        <v>3</v>
      </c>
      <c r="B286" s="19">
        <v>9</v>
      </c>
      <c r="C286" s="19" t="s">
        <v>905</v>
      </c>
      <c r="D286" s="19">
        <v>4</v>
      </c>
      <c r="E286" s="19" t="str">
        <f t="shared" si="4"/>
        <v>9::Representations – going audiovisual::4::- Define key terms such as ‘sample’, ‘sampling frequency/rate’, ‘sample size’</v>
      </c>
      <c r="F286" s="19" t="s">
        <v>919</v>
      </c>
      <c r="G286" s="19">
        <v>3.6</v>
      </c>
      <c r="H286" s="19" t="s">
        <v>13</v>
      </c>
      <c r="I286" s="19" t="s">
        <v>93</v>
      </c>
    </row>
    <row r="287" spans="1:9" ht="12.75">
      <c r="A287" s="19">
        <v>3</v>
      </c>
      <c r="B287" s="19">
        <v>9</v>
      </c>
      <c r="C287" s="19" t="s">
        <v>905</v>
      </c>
      <c r="D287" s="19">
        <v>4</v>
      </c>
      <c r="E287" s="19" t="str">
        <f t="shared" si="4"/>
        <v>9::Representations – going audiovisual::4::- Describe how sounds are represented as sequences of bits</v>
      </c>
      <c r="F287" s="19" t="s">
        <v>920</v>
      </c>
      <c r="G287" s="19">
        <v>3.6</v>
      </c>
      <c r="H287" s="19" t="s">
        <v>13</v>
      </c>
      <c r="I287" s="19" t="s">
        <v>93</v>
      </c>
    </row>
    <row r="288" spans="1:9" ht="12.75">
      <c r="A288" s="19">
        <v>3</v>
      </c>
      <c r="B288" s="19">
        <v>9</v>
      </c>
      <c r="C288" s="19" t="s">
        <v>905</v>
      </c>
      <c r="D288" s="19">
        <v>5</v>
      </c>
      <c r="E288" s="19" t="str">
        <f t="shared" si="4"/>
        <v>9::Representations – going audiovisual::5::- Calculate representation size for a given digital sound, given its attributes</v>
      </c>
      <c r="F288" s="19" t="s">
        <v>921</v>
      </c>
      <c r="G288" s="19">
        <v>3.6</v>
      </c>
      <c r="H288" s="19" t="s">
        <v>13</v>
      </c>
      <c r="I288" s="19" t="s">
        <v>93</v>
      </c>
    </row>
    <row r="289" spans="1:9" ht="12.75">
      <c r="A289" s="19">
        <v>3</v>
      </c>
      <c r="B289" s="19">
        <v>9</v>
      </c>
      <c r="C289" s="19" t="s">
        <v>905</v>
      </c>
      <c r="D289" s="19">
        <v>5</v>
      </c>
      <c r="E289" s="19" t="str">
        <f t="shared" si="4"/>
        <v>9::Representations – going audiovisual::5::- Explain how attributes such as sampling frequency and sample size affect characteristics such as representation size and perceived quality, and the trade-offs involved</v>
      </c>
      <c r="F289" s="19" t="s">
        <v>922</v>
      </c>
      <c r="G289" s="19">
        <v>3.6</v>
      </c>
      <c r="H289" s="19" t="s">
        <v>13</v>
      </c>
      <c r="I289" s="19" t="s">
        <v>93</v>
      </c>
    </row>
    <row r="290" spans="1:9" ht="12.75">
      <c r="A290" s="19">
        <v>3</v>
      </c>
      <c r="B290" s="19">
        <v>9</v>
      </c>
      <c r="C290" s="19" t="s">
        <v>905</v>
      </c>
      <c r="D290" s="19">
        <v>5</v>
      </c>
      <c r="E290" s="19" t="str">
        <f t="shared" si="4"/>
        <v>9::Representations – going audiovisual::5::- Perform basic sound editing tasks using appropriate software and combine them in order to solve more complex problems requiring sound manipulation</v>
      </c>
      <c r="F290" s="19" t="s">
        <v>923</v>
      </c>
      <c r="G290" s="19">
        <v>3.6</v>
      </c>
      <c r="H290" s="19" t="s">
        <v>13</v>
      </c>
      <c r="I290" s="19" t="s">
        <v>93</v>
      </c>
    </row>
    <row r="291" spans="1:9" ht="12.75">
      <c r="A291" s="19">
        <v>3</v>
      </c>
      <c r="B291" s="19">
        <v>9</v>
      </c>
      <c r="C291" s="19" t="s">
        <v>905</v>
      </c>
      <c r="D291" s="19">
        <v>6</v>
      </c>
      <c r="E291" s="19" t="str">
        <f t="shared" si="4"/>
        <v>9::Representations – going audiovisual::6::- Recall that bitmap images and pulse code sound are not the only binary representations of images and sound available</v>
      </c>
      <c r="F291" s="19" t="s">
        <v>924</v>
      </c>
      <c r="G291" s="19">
        <v>3.6</v>
      </c>
      <c r="H291" s="19" t="s">
        <v>13</v>
      </c>
      <c r="I291" s="19" t="s">
        <v>93</v>
      </c>
    </row>
    <row r="292" spans="1:9" ht="12.75">
      <c r="A292" s="19">
        <v>3</v>
      </c>
      <c r="B292" s="19">
        <v>9</v>
      </c>
      <c r="C292" s="19" t="s">
        <v>905</v>
      </c>
      <c r="D292" s="19">
        <v>6</v>
      </c>
      <c r="E292" s="19" t="str">
        <f t="shared" si="4"/>
        <v>9::Representations – going audiovisual::6::- Define ‘compression’, and describe why it is necessary</v>
      </c>
      <c r="F292" s="19" t="s">
        <v>925</v>
      </c>
      <c r="G292" s="19">
        <v>3.6</v>
      </c>
      <c r="H292" s="19" t="s">
        <v>13</v>
      </c>
      <c r="I292" s="19" t="s">
        <v>93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sheetPr>
    <outlinePr summaryBelow="0" summaryRight="0"/>
  </sheetPr>
  <dimension ref="A1:H129"/>
  <sheetViews>
    <sheetView workbookViewId="0"/>
  </sheetViews>
  <sheetFormatPr defaultColWidth="12.7109375" defaultRowHeight="15.75" customHeight="1"/>
  <sheetData>
    <row r="1" spans="1:8" ht="15.75" customHeight="1">
      <c r="A1" s="19" t="s">
        <v>67</v>
      </c>
      <c r="B1" s="19" t="s">
        <v>68</v>
      </c>
      <c r="C1" s="19" t="s">
        <v>69</v>
      </c>
      <c r="D1" s="19"/>
      <c r="E1" s="19" t="s">
        <v>70</v>
      </c>
      <c r="F1" s="19" t="s">
        <v>71</v>
      </c>
      <c r="G1" s="19" t="s">
        <v>71</v>
      </c>
      <c r="H1" s="19" t="s">
        <v>71</v>
      </c>
    </row>
    <row r="2" spans="1:8" ht="15.75" customHeight="1">
      <c r="A2" s="19" t="s">
        <v>926</v>
      </c>
      <c r="B2" s="19" t="s">
        <v>927</v>
      </c>
      <c r="C2" s="19">
        <v>1</v>
      </c>
      <c r="D2" s="19" t="str">
        <f t="shared" ref="D2:D129" si="0">$B2&amp;"::"&amp;$C2&amp;"::"&amp;$E2</f>
        <v>IT and the world of work::1::Examine traditional and modern team working</v>
      </c>
      <c r="E2" s="19" t="s">
        <v>928</v>
      </c>
      <c r="F2" s="19">
        <v>4.0999999999999996</v>
      </c>
      <c r="G2" s="19" t="s">
        <v>929</v>
      </c>
      <c r="H2" s="19" t="s">
        <v>93</v>
      </c>
    </row>
    <row r="3" spans="1:8" ht="15.75" customHeight="1">
      <c r="A3" s="19" t="s">
        <v>926</v>
      </c>
      <c r="B3" s="19" t="s">
        <v>927</v>
      </c>
      <c r="C3" s="19">
        <v>1</v>
      </c>
      <c r="D3" s="19" t="str">
        <f t="shared" si="0"/>
        <v>IT and the world of work::1::Interpret the advantages and disadvantages of 24/7/365 availability</v>
      </c>
      <c r="E3" s="19" t="s">
        <v>930</v>
      </c>
      <c r="F3" s="19">
        <v>4.0999999999999996</v>
      </c>
      <c r="G3" s="19" t="s">
        <v>929</v>
      </c>
      <c r="H3" s="19" t="s">
        <v>93</v>
      </c>
    </row>
    <row r="4" spans="1:8" ht="15.75" customHeight="1">
      <c r="A4" s="19" t="s">
        <v>926</v>
      </c>
      <c r="B4" s="19" t="s">
        <v>927</v>
      </c>
      <c r="C4" s="19">
        <v>1</v>
      </c>
      <c r="D4" s="19" t="str">
        <f t="shared" si="0"/>
        <v>IT and the world of work::1::Compare inclusivity and accessibility within traditional and modern teams</v>
      </c>
      <c r="E4" s="19" t="s">
        <v>931</v>
      </c>
      <c r="F4" s="19">
        <v>4.0999999999999996</v>
      </c>
      <c r="G4" s="19" t="s">
        <v>929</v>
      </c>
      <c r="H4" s="19" t="s">
        <v>93</v>
      </c>
    </row>
    <row r="5" spans="1:8" ht="15.75" customHeight="1">
      <c r="A5" s="19" t="s">
        <v>926</v>
      </c>
      <c r="B5" s="19" t="s">
        <v>927</v>
      </c>
      <c r="C5" s="19">
        <v>2</v>
      </c>
      <c r="D5" s="19" t="str">
        <f t="shared" si="0"/>
        <v>IT and the world of work::2::Examine modern technology tools that assist inclusivity and accessibility</v>
      </c>
      <c r="E5" s="19" t="s">
        <v>932</v>
      </c>
      <c r="F5" s="19">
        <v>4.0999999999999996</v>
      </c>
      <c r="G5" s="19" t="s">
        <v>929</v>
      </c>
      <c r="H5" s="19" t="s">
        <v>93</v>
      </c>
    </row>
    <row r="6" spans="1:8" ht="15.75" customHeight="1">
      <c r="A6" s="19" t="s">
        <v>926</v>
      </c>
      <c r="B6" s="19" t="s">
        <v>927</v>
      </c>
      <c r="C6" s="19">
        <v>2</v>
      </c>
      <c r="D6" s="19" t="str">
        <f t="shared" si="0"/>
        <v>IT and the world of work::2::Explore communication tools</v>
      </c>
      <c r="E6" s="19" t="s">
        <v>933</v>
      </c>
      <c r="F6" s="19">
        <v>4.0999999999999996</v>
      </c>
      <c r="G6" s="19" t="s">
        <v>934</v>
      </c>
      <c r="H6" s="19" t="s">
        <v>93</v>
      </c>
    </row>
    <row r="7" spans="1:8" ht="15.75" customHeight="1">
      <c r="A7" s="19" t="s">
        <v>926</v>
      </c>
      <c r="B7" s="19" t="s">
        <v>927</v>
      </c>
      <c r="C7" s="19">
        <v>2</v>
      </c>
      <c r="D7" s="19" t="str">
        <f t="shared" si="0"/>
        <v>IT and the world of work::2::Evaluate collaborative working</v>
      </c>
      <c r="E7" s="19" t="s">
        <v>935</v>
      </c>
      <c r="F7" s="19">
        <v>4.0999999999999996</v>
      </c>
      <c r="G7" s="19" t="s">
        <v>934</v>
      </c>
      <c r="H7" s="19" t="s">
        <v>93</v>
      </c>
    </row>
    <row r="8" spans="1:8" ht="15.75" customHeight="1">
      <c r="A8" s="19" t="s">
        <v>926</v>
      </c>
      <c r="B8" s="19" t="s">
        <v>927</v>
      </c>
      <c r="C8" s="19">
        <v>3</v>
      </c>
      <c r="D8" s="19" t="str">
        <f t="shared" si="0"/>
        <v>IT and the world of work::3::Recall collaboration and communication platforms</v>
      </c>
      <c r="E8" s="19" t="s">
        <v>936</v>
      </c>
      <c r="F8" s="19">
        <v>4.0999999999999996</v>
      </c>
      <c r="G8" s="19" t="s">
        <v>934</v>
      </c>
      <c r="H8" s="19" t="s">
        <v>93</v>
      </c>
    </row>
    <row r="9" spans="1:8" ht="15.75" customHeight="1">
      <c r="A9" s="19" t="s">
        <v>926</v>
      </c>
      <c r="B9" s="19" t="s">
        <v>927</v>
      </c>
      <c r="C9" s="19">
        <v>3</v>
      </c>
      <c r="D9" s="19" t="str">
        <f t="shared" si="0"/>
        <v>IT and the world of work::3::Evaluate effective online communication</v>
      </c>
      <c r="E9" s="19" t="s">
        <v>937</v>
      </c>
      <c r="F9" s="19">
        <v>4.0999999999999996</v>
      </c>
      <c r="G9" s="19" t="s">
        <v>934</v>
      </c>
      <c r="H9" s="19" t="s">
        <v>93</v>
      </c>
    </row>
    <row r="10" spans="1:8" ht="15.75" customHeight="1">
      <c r="A10" s="19" t="s">
        <v>926</v>
      </c>
      <c r="B10" s="19" t="s">
        <v>927</v>
      </c>
      <c r="C10" s="19">
        <v>3</v>
      </c>
      <c r="D10" s="19" t="str">
        <f t="shared" si="0"/>
        <v>IT and the world of work::3::Formulate a proposal that identifies essential skills for the modern workplace</v>
      </c>
      <c r="E10" s="19" t="s">
        <v>938</v>
      </c>
      <c r="F10" s="19">
        <v>4.0999999999999996</v>
      </c>
      <c r="G10" s="19" t="s">
        <v>934</v>
      </c>
      <c r="H10" s="19" t="s">
        <v>93</v>
      </c>
    </row>
    <row r="11" spans="1:8" ht="15.75" customHeight="1">
      <c r="A11" s="19" t="s">
        <v>926</v>
      </c>
      <c r="B11" s="19" t="s">
        <v>927</v>
      </c>
      <c r="C11" s="19">
        <v>4</v>
      </c>
      <c r="D11" s="19" t="str">
        <f t="shared" si="0"/>
        <v>IT and the world of work::4::Assess the functions and features of cloud computing</v>
      </c>
      <c r="E11" s="19" t="s">
        <v>939</v>
      </c>
      <c r="F11" s="19">
        <v>4.0999999999999996</v>
      </c>
      <c r="G11" s="19" t="s">
        <v>262</v>
      </c>
      <c r="H11" s="19" t="s">
        <v>93</v>
      </c>
    </row>
    <row r="12" spans="1:8" ht="15.75" customHeight="1">
      <c r="A12" s="19" t="s">
        <v>926</v>
      </c>
      <c r="B12" s="19" t="s">
        <v>927</v>
      </c>
      <c r="C12" s="19">
        <v>4</v>
      </c>
      <c r="D12" s="19" t="str">
        <f t="shared" si="0"/>
        <v>IT and the world of work::4::Justify the selection of communication platforms</v>
      </c>
      <c r="E12" s="19" t="s">
        <v>940</v>
      </c>
      <c r="F12" s="19">
        <v>4.0999999999999996</v>
      </c>
      <c r="G12" s="19" t="s">
        <v>934</v>
      </c>
      <c r="H12" s="19" t="s">
        <v>93</v>
      </c>
    </row>
    <row r="13" spans="1:8" ht="15.75" customHeight="1">
      <c r="A13" s="19" t="s">
        <v>926</v>
      </c>
      <c r="B13" s="19" t="s">
        <v>927</v>
      </c>
      <c r="C13" s="19">
        <v>4</v>
      </c>
      <c r="D13" s="19" t="str">
        <f t="shared" si="0"/>
        <v>IT and the world of work::4::Evaluate the security of using the cloud for storage and document/data creation</v>
      </c>
      <c r="E13" s="19" t="s">
        <v>941</v>
      </c>
      <c r="F13" s="19">
        <v>4.0999999999999996</v>
      </c>
      <c r="G13" s="19" t="s">
        <v>167</v>
      </c>
      <c r="H13" s="19" t="s">
        <v>93</v>
      </c>
    </row>
    <row r="14" spans="1:8" ht="15.75" customHeight="1">
      <c r="A14" s="19" t="s">
        <v>926</v>
      </c>
      <c r="B14" s="19" t="s">
        <v>927</v>
      </c>
      <c r="C14" s="19">
        <v>5</v>
      </c>
      <c r="D14" s="19" t="str">
        <f t="shared" si="0"/>
        <v>IT and the world of work::5::Recognise methods of creating a network when mobile or remote working</v>
      </c>
      <c r="E14" s="19" t="s">
        <v>942</v>
      </c>
      <c r="F14" s="19">
        <v>4.0999999999999996</v>
      </c>
      <c r="G14" s="19" t="s">
        <v>7</v>
      </c>
      <c r="H14" s="19" t="s">
        <v>93</v>
      </c>
    </row>
    <row r="15" spans="1:8" ht="15.75" customHeight="1">
      <c r="A15" s="19" t="s">
        <v>926</v>
      </c>
      <c r="B15" s="19" t="s">
        <v>927</v>
      </c>
      <c r="C15" s="19">
        <v>5</v>
      </c>
      <c r="D15" s="19" t="str">
        <f t="shared" si="0"/>
        <v>IT and the world of work::5::Evaluate the advantages and disadvantages of ad hoc networks</v>
      </c>
      <c r="E15" s="19" t="s">
        <v>943</v>
      </c>
      <c r="F15" s="19">
        <v>4.0999999999999996</v>
      </c>
      <c r="G15" s="19" t="s">
        <v>7</v>
      </c>
      <c r="H15" s="19" t="s">
        <v>93</v>
      </c>
    </row>
    <row r="16" spans="1:8" ht="15.75" customHeight="1">
      <c r="A16" s="19" t="s">
        <v>926</v>
      </c>
      <c r="B16" s="19" t="s">
        <v>927</v>
      </c>
      <c r="C16" s="19">
        <v>5</v>
      </c>
      <c r="D16" s="19" t="str">
        <f t="shared" si="0"/>
        <v>IT and the world of work::5::Judge the security of ad hoc networks</v>
      </c>
      <c r="E16" s="19" t="s">
        <v>944</v>
      </c>
      <c r="F16" s="19">
        <v>4.0999999999999996</v>
      </c>
      <c r="G16" s="19" t="s">
        <v>7</v>
      </c>
      <c r="H16" s="19" t="s">
        <v>93</v>
      </c>
    </row>
    <row r="17" spans="1:8" ht="15.75" customHeight="1">
      <c r="A17" s="19" t="s">
        <v>926</v>
      </c>
      <c r="B17" s="19" t="s">
        <v>927</v>
      </c>
      <c r="C17" s="19">
        <v>6</v>
      </c>
      <c r="D17" s="19" t="str">
        <f t="shared" si="0"/>
        <v>IT and the world of work::6::Evaluate the impact of mental well-being on individuals</v>
      </c>
      <c r="E17" s="19" t="s">
        <v>945</v>
      </c>
      <c r="F17" s="19">
        <v>4.0999999999999996</v>
      </c>
      <c r="G17" s="19" t="s">
        <v>934</v>
      </c>
      <c r="H17" s="19" t="s">
        <v>93</v>
      </c>
    </row>
    <row r="18" spans="1:8" ht="15.75" customHeight="1">
      <c r="A18" s="19" t="s">
        <v>926</v>
      </c>
      <c r="B18" s="19" t="s">
        <v>927</v>
      </c>
      <c r="C18" s="19">
        <v>6</v>
      </c>
      <c r="D18" s="19" t="str">
        <f t="shared" si="0"/>
        <v>IT and the world of work::6::Evaluate the impact of physical well-being on individuals</v>
      </c>
      <c r="E18" s="19" t="s">
        <v>946</v>
      </c>
      <c r="F18" s="19">
        <v>4.0999999999999996</v>
      </c>
      <c r="G18" s="19" t="s">
        <v>934</v>
      </c>
      <c r="H18" s="19" t="s">
        <v>93</v>
      </c>
    </row>
    <row r="19" spans="1:8" ht="15.75" customHeight="1">
      <c r="A19" s="19" t="s">
        <v>926</v>
      </c>
      <c r="B19" s="19" t="s">
        <v>927</v>
      </c>
      <c r="C19" s="19">
        <v>6</v>
      </c>
      <c r="D19" s="19" t="str">
        <f t="shared" si="0"/>
        <v>IT and the world of work::6::Create a positive working environment</v>
      </c>
      <c r="E19" s="19" t="s">
        <v>947</v>
      </c>
      <c r="F19" s="19">
        <v>4.0999999999999996</v>
      </c>
      <c r="G19" s="19" t="s">
        <v>934</v>
      </c>
      <c r="H19" s="19" t="s">
        <v>93</v>
      </c>
    </row>
    <row r="20" spans="1:8" ht="15.75" customHeight="1">
      <c r="A20" s="19" t="s">
        <v>926</v>
      </c>
      <c r="B20" s="19" t="s">
        <v>948</v>
      </c>
      <c r="C20" s="19">
        <v>1</v>
      </c>
      <c r="D20" s="19" t="str">
        <f t="shared" si="0"/>
        <v>IT project management::1::Define the term project management</v>
      </c>
      <c r="E20" s="19" t="s">
        <v>949</v>
      </c>
      <c r="F20" s="19" t="s">
        <v>950</v>
      </c>
      <c r="G20" s="19" t="s">
        <v>16</v>
      </c>
      <c r="H20" s="19" t="s">
        <v>93</v>
      </c>
    </row>
    <row r="21" spans="1:8" ht="15.75" customHeight="1">
      <c r="A21" s="19" t="s">
        <v>926</v>
      </c>
      <c r="B21" s="19" t="s">
        <v>948</v>
      </c>
      <c r="C21" s="19">
        <v>1</v>
      </c>
      <c r="D21" s="19" t="str">
        <f t="shared" si="0"/>
        <v>IT project management::1::Identify why the use of project management is important</v>
      </c>
      <c r="E21" s="19" t="s">
        <v>951</v>
      </c>
      <c r="F21" s="19" t="s">
        <v>950</v>
      </c>
      <c r="G21" s="19" t="s">
        <v>16</v>
      </c>
      <c r="H21" s="19" t="s">
        <v>93</v>
      </c>
    </row>
    <row r="22" spans="1:8" ht="15.75" customHeight="1">
      <c r="A22" s="19" t="s">
        <v>926</v>
      </c>
      <c r="B22" s="19" t="s">
        <v>948</v>
      </c>
      <c r="C22" s="19">
        <v>1</v>
      </c>
      <c r="D22" s="19" t="str">
        <f t="shared" si="0"/>
        <v>IT project management::1::Select appropriate project management methodologies</v>
      </c>
      <c r="E22" s="19" t="s">
        <v>952</v>
      </c>
      <c r="F22" s="19" t="s">
        <v>950</v>
      </c>
      <c r="G22" s="19" t="s">
        <v>16</v>
      </c>
      <c r="H22" s="19" t="s">
        <v>93</v>
      </c>
    </row>
    <row r="23" spans="1:8" ht="15.75" customHeight="1">
      <c r="A23" s="19" t="s">
        <v>926</v>
      </c>
      <c r="B23" s="19" t="s">
        <v>948</v>
      </c>
      <c r="C23" s="19">
        <v>2</v>
      </c>
      <c r="D23" s="19" t="str">
        <f t="shared" si="0"/>
        <v>IT project management::2::Analyse a project brief</v>
      </c>
      <c r="E23" s="19" t="s">
        <v>953</v>
      </c>
      <c r="F23" s="19" t="s">
        <v>950</v>
      </c>
      <c r="G23" s="19" t="s">
        <v>16</v>
      </c>
      <c r="H23" s="19" t="s">
        <v>93</v>
      </c>
    </row>
    <row r="24" spans="1:8" ht="15.75" customHeight="1">
      <c r="A24" s="19" t="s">
        <v>926</v>
      </c>
      <c r="B24" s="19" t="s">
        <v>948</v>
      </c>
      <c r="C24" s="19">
        <v>2</v>
      </c>
      <c r="D24" s="19" t="str">
        <f t="shared" si="0"/>
        <v>IT project management::2::Identify the user requirements of a project</v>
      </c>
      <c r="E24" s="19" t="s">
        <v>954</v>
      </c>
      <c r="F24" s="19" t="s">
        <v>950</v>
      </c>
      <c r="G24" s="19" t="s">
        <v>16</v>
      </c>
      <c r="H24" s="19" t="s">
        <v>93</v>
      </c>
    </row>
    <row r="25" spans="1:8" ht="15.75" customHeight="1">
      <c r="A25" s="19" t="s">
        <v>926</v>
      </c>
      <c r="B25" s="19" t="s">
        <v>948</v>
      </c>
      <c r="C25" s="19">
        <v>2</v>
      </c>
      <c r="D25" s="19" t="str">
        <f t="shared" si="0"/>
        <v>IT project management::2::Evaluate the constraints of a project</v>
      </c>
      <c r="E25" s="19" t="s">
        <v>955</v>
      </c>
      <c r="F25" s="19" t="s">
        <v>950</v>
      </c>
      <c r="G25" s="19" t="s">
        <v>16</v>
      </c>
      <c r="H25" s="19" t="s">
        <v>93</v>
      </c>
    </row>
    <row r="26" spans="1:8" ht="15.75" customHeight="1">
      <c r="A26" s="19" t="s">
        <v>926</v>
      </c>
      <c r="B26" s="19" t="s">
        <v>948</v>
      </c>
      <c r="C26" s="19">
        <v>3</v>
      </c>
      <c r="D26" s="19" t="str">
        <f t="shared" si="0"/>
        <v>IT project management::3::Identify objectives relating to a project</v>
      </c>
      <c r="E26" s="19" t="s">
        <v>956</v>
      </c>
      <c r="F26" s="19" t="s">
        <v>950</v>
      </c>
      <c r="G26" s="19" t="s">
        <v>16</v>
      </c>
      <c r="H26" s="19" t="s">
        <v>93</v>
      </c>
    </row>
    <row r="27" spans="1:8" ht="15.75" customHeight="1">
      <c r="A27" s="19" t="s">
        <v>926</v>
      </c>
      <c r="B27" s="19" t="s">
        <v>948</v>
      </c>
      <c r="C27" s="19">
        <v>3</v>
      </c>
      <c r="D27" s="19" t="str">
        <f t="shared" si="0"/>
        <v>IT project management::3::Develop objectives into SMART goals</v>
      </c>
      <c r="E27" s="19" t="s">
        <v>957</v>
      </c>
      <c r="F27" s="19" t="s">
        <v>950</v>
      </c>
      <c r="G27" s="19" t="s">
        <v>16</v>
      </c>
      <c r="H27" s="19" t="s">
        <v>93</v>
      </c>
    </row>
    <row r="28" spans="1:8" ht="15.75" customHeight="1">
      <c r="A28" s="19" t="s">
        <v>926</v>
      </c>
      <c r="B28" s="19" t="s">
        <v>948</v>
      </c>
      <c r="C28" s="19">
        <v>3</v>
      </c>
      <c r="D28" s="19" t="str">
        <f t="shared" si="0"/>
        <v>IT project management::3::Define ‘iteration’ and ‘interaction’</v>
      </c>
      <c r="E28" s="19" t="s">
        <v>958</v>
      </c>
      <c r="F28" s="19" t="s">
        <v>950</v>
      </c>
      <c r="G28" s="19" t="s">
        <v>16</v>
      </c>
      <c r="H28" s="19" t="s">
        <v>93</v>
      </c>
    </row>
    <row r="29" spans="1:8" ht="15.75" customHeight="1">
      <c r="A29" s="19" t="s">
        <v>926</v>
      </c>
      <c r="B29" s="19" t="s">
        <v>948</v>
      </c>
      <c r="C29" s="19">
        <v>4</v>
      </c>
      <c r="D29" s="19" t="str">
        <f t="shared" si="0"/>
        <v>IT project management::4::Create a Gantt chart</v>
      </c>
      <c r="E29" s="19" t="s">
        <v>959</v>
      </c>
      <c r="F29" s="19" t="s">
        <v>950</v>
      </c>
      <c r="G29" s="19" t="s">
        <v>691</v>
      </c>
      <c r="H29" s="19" t="s">
        <v>93</v>
      </c>
    </row>
    <row r="30" spans="1:8" ht="15.75" customHeight="1">
      <c r="A30" s="19" t="s">
        <v>926</v>
      </c>
      <c r="B30" s="19" t="s">
        <v>948</v>
      </c>
      <c r="C30" s="19">
        <v>4</v>
      </c>
      <c r="D30" s="19" t="str">
        <f t="shared" si="0"/>
        <v>IT project management::4::Create a PERT chart</v>
      </c>
      <c r="E30" s="19" t="s">
        <v>960</v>
      </c>
      <c r="F30" s="19" t="s">
        <v>950</v>
      </c>
      <c r="G30" s="19" t="s">
        <v>691</v>
      </c>
      <c r="H30" s="19" t="s">
        <v>93</v>
      </c>
    </row>
    <row r="31" spans="1:8" ht="15.75" customHeight="1">
      <c r="A31" s="19" t="s">
        <v>926</v>
      </c>
      <c r="B31" s="19" t="s">
        <v>948</v>
      </c>
      <c r="C31" s="19">
        <v>4</v>
      </c>
      <c r="D31" s="19" t="str">
        <f t="shared" si="0"/>
        <v>IT project management::4::Evaluate planning tools</v>
      </c>
      <c r="E31" s="19" t="s">
        <v>961</v>
      </c>
      <c r="F31" s="19" t="s">
        <v>950</v>
      </c>
      <c r="G31" s="19" t="s">
        <v>16</v>
      </c>
      <c r="H31" s="19" t="s">
        <v>93</v>
      </c>
    </row>
    <row r="32" spans="1:8" ht="15.75" customHeight="1">
      <c r="A32" s="19" t="s">
        <v>926</v>
      </c>
      <c r="B32" s="19" t="s">
        <v>948</v>
      </c>
      <c r="C32" s="19">
        <v>5</v>
      </c>
      <c r="D32" s="19" t="str">
        <f t="shared" si="0"/>
        <v>IT project management::5::Create an appropriate spreadsheet for a project</v>
      </c>
      <c r="E32" s="19" t="s">
        <v>962</v>
      </c>
      <c r="F32" s="19" t="s">
        <v>950</v>
      </c>
      <c r="G32" s="19" t="s">
        <v>305</v>
      </c>
      <c r="H32" s="19" t="s">
        <v>93</v>
      </c>
    </row>
    <row r="33" spans="1:8" ht="15.75" customHeight="1">
      <c r="A33" s="19" t="s">
        <v>926</v>
      </c>
      <c r="B33" s="19" t="s">
        <v>948</v>
      </c>
      <c r="C33" s="19">
        <v>5</v>
      </c>
      <c r="D33" s="19" t="str">
        <f t="shared" si="0"/>
        <v>IT project management::5::Evaluate a spreadsheet</v>
      </c>
      <c r="E33" s="19" t="s">
        <v>963</v>
      </c>
      <c r="F33" s="19" t="s">
        <v>950</v>
      </c>
      <c r="G33" s="19" t="s">
        <v>691</v>
      </c>
      <c r="H33" s="19" t="s">
        <v>93</v>
      </c>
    </row>
    <row r="34" spans="1:8" ht="15.75" customHeight="1">
      <c r="A34" s="19" t="s">
        <v>926</v>
      </c>
      <c r="B34" s="19" t="s">
        <v>948</v>
      </c>
      <c r="C34" s="19">
        <v>6</v>
      </c>
      <c r="D34" s="19" t="str">
        <f t="shared" si="0"/>
        <v>IT project management::6::Follow a design plan</v>
      </c>
      <c r="E34" s="19" t="s">
        <v>964</v>
      </c>
      <c r="F34" s="19" t="s">
        <v>950</v>
      </c>
      <c r="G34" s="19" t="s">
        <v>16</v>
      </c>
      <c r="H34" s="19" t="s">
        <v>93</v>
      </c>
    </row>
    <row r="35" spans="1:8" ht="15.75" customHeight="1">
      <c r="A35" s="19" t="s">
        <v>926</v>
      </c>
      <c r="B35" s="19" t="s">
        <v>948</v>
      </c>
      <c r="C35" s="19">
        <v>6</v>
      </c>
      <c r="D35" s="19" t="str">
        <f t="shared" si="0"/>
        <v>IT project management::6::Create visual media</v>
      </c>
      <c r="E35" s="19" t="s">
        <v>965</v>
      </c>
      <c r="F35" s="19" t="s">
        <v>950</v>
      </c>
      <c r="G35" s="19" t="s">
        <v>189</v>
      </c>
      <c r="H35" s="19" t="s">
        <v>93</v>
      </c>
    </row>
    <row r="36" spans="1:8" ht="15.75" customHeight="1">
      <c r="A36" s="19" t="s">
        <v>926</v>
      </c>
      <c r="B36" s="19" t="s">
        <v>948</v>
      </c>
      <c r="C36" s="19">
        <v>6</v>
      </c>
      <c r="D36" s="19" t="str">
        <f t="shared" si="0"/>
        <v>IT project management::6::Assess the effectiveness of planning for the visual elements of a project</v>
      </c>
      <c r="E36" s="19" t="s">
        <v>966</v>
      </c>
      <c r="F36" s="19" t="s">
        <v>950</v>
      </c>
      <c r="G36" s="19" t="s">
        <v>189</v>
      </c>
      <c r="H36" s="19" t="s">
        <v>93</v>
      </c>
    </row>
    <row r="37" spans="1:8" ht="15.75" customHeight="1">
      <c r="A37" s="19" t="s">
        <v>926</v>
      </c>
      <c r="B37" s="19" t="s">
        <v>948</v>
      </c>
      <c r="C37" s="19">
        <v>7</v>
      </c>
      <c r="D37" s="19" t="str">
        <f t="shared" si="0"/>
        <v>IT project management::7::Evaluate the overall success of a completed project</v>
      </c>
      <c r="E37" s="19" t="s">
        <v>967</v>
      </c>
      <c r="F37" s="19" t="s">
        <v>950</v>
      </c>
      <c r="G37" s="19" t="s">
        <v>16</v>
      </c>
      <c r="H37" s="19" t="s">
        <v>93</v>
      </c>
    </row>
    <row r="38" spans="1:8" ht="15.75" customHeight="1">
      <c r="A38" s="19" t="s">
        <v>926</v>
      </c>
      <c r="B38" s="19" t="s">
        <v>948</v>
      </c>
      <c r="C38" s="19">
        <v>7</v>
      </c>
      <c r="D38" s="19" t="str">
        <f t="shared" si="0"/>
        <v>IT project management::7::Test the effectiveness of developed products</v>
      </c>
      <c r="E38" s="19" t="s">
        <v>968</v>
      </c>
      <c r="F38" s="19" t="s">
        <v>950</v>
      </c>
      <c r="G38" s="19" t="s">
        <v>16</v>
      </c>
      <c r="H38" s="19" t="s">
        <v>93</v>
      </c>
    </row>
    <row r="39" spans="1:8" ht="15.75" customHeight="1">
      <c r="A39" s="19" t="s">
        <v>926</v>
      </c>
      <c r="B39" s="19" t="s">
        <v>948</v>
      </c>
      <c r="C39" s="19">
        <v>8</v>
      </c>
      <c r="D39" s="19" t="str">
        <f t="shared" si="0"/>
        <v>IT project management::8::Identify the user requirements of a project</v>
      </c>
      <c r="E39" s="19" t="s">
        <v>954</v>
      </c>
      <c r="F39" s="19" t="s">
        <v>950</v>
      </c>
      <c r="G39" s="19" t="s">
        <v>16</v>
      </c>
      <c r="H39" s="19" t="s">
        <v>93</v>
      </c>
    </row>
    <row r="40" spans="1:8" ht="15.75" customHeight="1">
      <c r="A40" s="19" t="s">
        <v>926</v>
      </c>
      <c r="B40" s="19" t="s">
        <v>948</v>
      </c>
      <c r="C40" s="19">
        <v>8</v>
      </c>
      <c r="D40" s="19" t="str">
        <f t="shared" si="0"/>
        <v>IT project management::8::Evaluate the constraints of a project</v>
      </c>
      <c r="E40" s="19" t="s">
        <v>955</v>
      </c>
      <c r="F40" s="19" t="s">
        <v>950</v>
      </c>
      <c r="G40" s="19" t="s">
        <v>16</v>
      </c>
      <c r="H40" s="19" t="s">
        <v>93</v>
      </c>
    </row>
    <row r="41" spans="1:8" ht="15.75" customHeight="1">
      <c r="A41" s="19" t="s">
        <v>926</v>
      </c>
      <c r="B41" s="19" t="s">
        <v>948</v>
      </c>
      <c r="C41" s="19">
        <v>8</v>
      </c>
      <c r="D41" s="19" t="str">
        <f t="shared" si="0"/>
        <v>IT project management::8::Develop documentation for the first stage of a project</v>
      </c>
      <c r="E41" s="19" t="s">
        <v>969</v>
      </c>
      <c r="F41" s="19" t="s">
        <v>950</v>
      </c>
      <c r="G41" s="19" t="s">
        <v>16</v>
      </c>
      <c r="H41" s="19" t="s">
        <v>93</v>
      </c>
    </row>
    <row r="42" spans="1:8" ht="15.75" customHeight="1">
      <c r="A42" s="19" t="s">
        <v>926</v>
      </c>
      <c r="B42" s="19" t="s">
        <v>948</v>
      </c>
      <c r="C42" s="19">
        <v>9</v>
      </c>
      <c r="D42" s="19" t="str">
        <f t="shared" si="0"/>
        <v>IT project management::9::Create planning documents for a project</v>
      </c>
      <c r="E42" s="19" t="s">
        <v>970</v>
      </c>
      <c r="F42" s="19" t="s">
        <v>950</v>
      </c>
      <c r="G42" s="19" t="s">
        <v>16</v>
      </c>
      <c r="H42" s="19" t="s">
        <v>93</v>
      </c>
    </row>
    <row r="43" spans="1:8" ht="15.75" customHeight="1">
      <c r="A43" s="19" t="s">
        <v>926</v>
      </c>
      <c r="B43" s="19" t="s">
        <v>948</v>
      </c>
      <c r="C43" s="19">
        <v>9</v>
      </c>
      <c r="D43" s="19" t="str">
        <f t="shared" si="0"/>
        <v>IT project management::9::Create project products</v>
      </c>
      <c r="E43" s="19" t="s">
        <v>971</v>
      </c>
      <c r="F43" s="19" t="s">
        <v>950</v>
      </c>
      <c r="G43" s="19" t="s">
        <v>16</v>
      </c>
      <c r="H43" s="19" t="s">
        <v>93</v>
      </c>
    </row>
    <row r="44" spans="1:8" ht="15.75" customHeight="1">
      <c r="A44" s="19" t="s">
        <v>926</v>
      </c>
      <c r="B44" s="19" t="s">
        <v>948</v>
      </c>
      <c r="C44" s="19">
        <v>9</v>
      </c>
      <c r="D44" s="19" t="str">
        <f t="shared" si="0"/>
        <v>IT project management::9::Develop testing documentation</v>
      </c>
      <c r="E44" s="19" t="s">
        <v>972</v>
      </c>
      <c r="F44" s="19" t="s">
        <v>950</v>
      </c>
      <c r="G44" s="19" t="s">
        <v>16</v>
      </c>
      <c r="H44" s="19" t="s">
        <v>93</v>
      </c>
    </row>
    <row r="45" spans="1:8" ht="15.75" customHeight="1">
      <c r="A45" s="19" t="s">
        <v>926</v>
      </c>
      <c r="B45" s="19" t="s">
        <v>948</v>
      </c>
      <c r="C45" s="19">
        <v>10</v>
      </c>
      <c r="D45" s="19" t="str">
        <f t="shared" si="0"/>
        <v>IT project management::10::Evaluate a completed project</v>
      </c>
      <c r="E45" s="19" t="s">
        <v>973</v>
      </c>
      <c r="F45" s="19" t="s">
        <v>950</v>
      </c>
      <c r="G45" s="19" t="s">
        <v>16</v>
      </c>
      <c r="H45" s="19" t="s">
        <v>93</v>
      </c>
    </row>
    <row r="46" spans="1:8" ht="15.75" customHeight="1">
      <c r="A46" s="19" t="s">
        <v>926</v>
      </c>
      <c r="B46" s="19" t="s">
        <v>974</v>
      </c>
      <c r="C46" s="19">
        <v>1</v>
      </c>
      <c r="D46" s="19" t="str">
        <f t="shared" si="0"/>
        <v>Media::1::Describe the term ‘pre-production’</v>
      </c>
      <c r="E46" s="19" t="s">
        <v>975</v>
      </c>
      <c r="F46" s="19">
        <v>4.0999999999999996</v>
      </c>
      <c r="G46" s="19" t="s">
        <v>16</v>
      </c>
      <c r="H46" s="19" t="s">
        <v>93</v>
      </c>
    </row>
    <row r="47" spans="1:8" ht="15.75" customHeight="1">
      <c r="A47" s="19" t="s">
        <v>926</v>
      </c>
      <c r="B47" s="19" t="s">
        <v>974</v>
      </c>
      <c r="C47" s="19">
        <v>1</v>
      </c>
      <c r="D47" s="19" t="str">
        <f t="shared" si="0"/>
        <v>Media::1::Compare planning tools available for pre-production</v>
      </c>
      <c r="E47" s="19" t="s">
        <v>976</v>
      </c>
      <c r="F47" s="19">
        <v>4.0999999999999996</v>
      </c>
      <c r="G47" s="19" t="s">
        <v>691</v>
      </c>
      <c r="H47" s="19" t="s">
        <v>93</v>
      </c>
    </row>
    <row r="48" spans="1:8" ht="15.75" customHeight="1">
      <c r="A48" s="19" t="s">
        <v>926</v>
      </c>
      <c r="B48" s="19" t="s">
        <v>974</v>
      </c>
      <c r="C48" s="19">
        <v>1</v>
      </c>
      <c r="D48" s="19" t="str">
        <f t="shared" si="0"/>
        <v>Media::1::Create pre-production planning materials</v>
      </c>
      <c r="E48" s="19" t="s">
        <v>977</v>
      </c>
      <c r="F48" s="19">
        <v>4.0999999999999996</v>
      </c>
      <c r="G48" s="19" t="s">
        <v>16</v>
      </c>
      <c r="H48" s="19" t="s">
        <v>93</v>
      </c>
    </row>
    <row r="49" spans="1:8" ht="15.75" customHeight="1">
      <c r="A49" s="19" t="s">
        <v>926</v>
      </c>
      <c r="B49" s="19" t="s">
        <v>974</v>
      </c>
      <c r="C49" s="19">
        <v>2</v>
      </c>
      <c r="D49" s="19" t="str">
        <f t="shared" si="0"/>
        <v>Media::2::Describe the two main types of digital graphics: raster and vector</v>
      </c>
      <c r="E49" s="19" t="s">
        <v>978</v>
      </c>
      <c r="F49" s="19">
        <v>4.0999999999999996</v>
      </c>
      <c r="G49" s="19" t="s">
        <v>203</v>
      </c>
      <c r="H49" s="19" t="s">
        <v>93</v>
      </c>
    </row>
    <row r="50" spans="1:8" ht="15.75" customHeight="1">
      <c r="A50" s="19" t="s">
        <v>926</v>
      </c>
      <c r="B50" s="19" t="s">
        <v>974</v>
      </c>
      <c r="C50" s="19">
        <v>2</v>
      </c>
      <c r="D50" s="19" t="str">
        <f t="shared" si="0"/>
        <v>Media::2::Name associated file formats for types of digital graphics</v>
      </c>
      <c r="E50" s="19" t="s">
        <v>979</v>
      </c>
      <c r="F50" s="19">
        <v>4.0999999999999996</v>
      </c>
      <c r="G50" s="19" t="s">
        <v>10</v>
      </c>
      <c r="H50" s="19" t="s">
        <v>93</v>
      </c>
    </row>
    <row r="51" spans="1:8" ht="12.75">
      <c r="A51" s="19" t="s">
        <v>926</v>
      </c>
      <c r="B51" s="19" t="s">
        <v>974</v>
      </c>
      <c r="C51" s="19">
        <v>2</v>
      </c>
      <c r="D51" s="19" t="str">
        <f t="shared" si="0"/>
        <v>Media::2::Utilise open source software to create both types of digital graphics</v>
      </c>
      <c r="E51" s="19" t="s">
        <v>980</v>
      </c>
      <c r="F51" s="19">
        <v>4.0999999999999996</v>
      </c>
      <c r="G51" s="19" t="s">
        <v>92</v>
      </c>
      <c r="H51" s="19" t="s">
        <v>93</v>
      </c>
    </row>
    <row r="52" spans="1:8" ht="12.75">
      <c r="A52" s="19" t="s">
        <v>926</v>
      </c>
      <c r="B52" s="19" t="s">
        <v>974</v>
      </c>
      <c r="C52" s="19">
        <v>2</v>
      </c>
      <c r="D52" s="19" t="str">
        <f t="shared" si="0"/>
        <v>Media::2::Identify the resources required for creating digital graphics</v>
      </c>
      <c r="E52" s="19" t="s">
        <v>981</v>
      </c>
      <c r="F52" s="19">
        <v>4.0999999999999996</v>
      </c>
      <c r="G52" s="19" t="s">
        <v>92</v>
      </c>
      <c r="H52" s="19" t="s">
        <v>93</v>
      </c>
    </row>
    <row r="53" spans="1:8" ht="12.75">
      <c r="A53" s="19" t="s">
        <v>926</v>
      </c>
      <c r="B53" s="19" t="s">
        <v>974</v>
      </c>
      <c r="C53" s="19">
        <v>2</v>
      </c>
      <c r="D53" s="19" t="str">
        <f t="shared" si="0"/>
        <v>Media::2::Recognise the legislation regarding use of digital graphics</v>
      </c>
      <c r="E53" s="19" t="s">
        <v>982</v>
      </c>
      <c r="F53" s="19">
        <v>4.0999999999999996</v>
      </c>
      <c r="G53" s="19" t="s">
        <v>470</v>
      </c>
      <c r="H53" s="19" t="s">
        <v>93</v>
      </c>
    </row>
    <row r="54" spans="1:8" ht="12.75">
      <c r="A54" s="19" t="s">
        <v>926</v>
      </c>
      <c r="B54" s="19" t="s">
        <v>974</v>
      </c>
      <c r="C54" s="19">
        <v>3</v>
      </c>
      <c r="D54" s="19" t="str">
        <f t="shared" si="0"/>
        <v>Media::3::Name the different camera angles used in video production</v>
      </c>
      <c r="E54" s="19" t="s">
        <v>983</v>
      </c>
      <c r="F54" s="19">
        <v>4.0999999999999996</v>
      </c>
      <c r="G54" s="19" t="s">
        <v>10</v>
      </c>
      <c r="H54" s="19" t="s">
        <v>93</v>
      </c>
    </row>
    <row r="55" spans="1:8" ht="12.75">
      <c r="A55" s="19" t="s">
        <v>926</v>
      </c>
      <c r="B55" s="19" t="s">
        <v>974</v>
      </c>
      <c r="C55" s="19">
        <v>3</v>
      </c>
      <c r="D55" s="19" t="str">
        <f t="shared" si="0"/>
        <v>Media::3::Recognise different file formats and properties of digital video</v>
      </c>
      <c r="E55" s="19" t="s">
        <v>984</v>
      </c>
      <c r="F55" s="19">
        <v>4.0999999999999996</v>
      </c>
      <c r="G55" s="19" t="s">
        <v>10</v>
      </c>
      <c r="H55" s="19" t="s">
        <v>93</v>
      </c>
    </row>
    <row r="56" spans="1:8" ht="12.75">
      <c r="A56" s="19" t="s">
        <v>926</v>
      </c>
      <c r="B56" s="19" t="s">
        <v>974</v>
      </c>
      <c r="C56" s="19">
        <v>3</v>
      </c>
      <c r="D56" s="19" t="str">
        <f t="shared" si="0"/>
        <v>Media::3::Utilise the software required for digital video creation</v>
      </c>
      <c r="E56" s="19" t="s">
        <v>985</v>
      </c>
      <c r="F56" s="19">
        <v>4.0999999999999996</v>
      </c>
      <c r="G56" s="19" t="s">
        <v>92</v>
      </c>
      <c r="H56" s="19" t="s">
        <v>93</v>
      </c>
    </row>
    <row r="57" spans="1:8" ht="12.75">
      <c r="A57" s="19" t="s">
        <v>926</v>
      </c>
      <c r="B57" s="19" t="s">
        <v>974</v>
      </c>
      <c r="C57" s="19">
        <v>4</v>
      </c>
      <c r="D57" s="19" t="str">
        <f t="shared" si="0"/>
        <v>Media::4::Discuss the features and properties of websites</v>
      </c>
      <c r="E57" s="19" t="s">
        <v>986</v>
      </c>
      <c r="F57" s="19">
        <v>4.0999999999999996</v>
      </c>
      <c r="G57" s="19" t="s">
        <v>352</v>
      </c>
      <c r="H57" s="19" t="s">
        <v>93</v>
      </c>
    </row>
    <row r="58" spans="1:8" ht="12.75">
      <c r="A58" s="19" t="s">
        <v>926</v>
      </c>
      <c r="B58" s="19" t="s">
        <v>974</v>
      </c>
      <c r="C58" s="19">
        <v>4</v>
      </c>
      <c r="D58" s="19" t="str">
        <f t="shared" si="0"/>
        <v>Media::4::Plan a multi-page website</v>
      </c>
      <c r="E58" s="19" t="s">
        <v>987</v>
      </c>
      <c r="F58" s="19">
        <v>4.0999999999999996</v>
      </c>
      <c r="G58" s="19" t="s">
        <v>549</v>
      </c>
      <c r="H58" s="19" t="s">
        <v>93</v>
      </c>
    </row>
    <row r="59" spans="1:8" ht="12.75">
      <c r="A59" s="19" t="s">
        <v>926</v>
      </c>
      <c r="B59" s="19" t="s">
        <v>974</v>
      </c>
      <c r="C59" s="19">
        <v>4</v>
      </c>
      <c r="D59" s="19" t="str">
        <f t="shared" si="0"/>
        <v>Media::4::Create a multi-page website using open source tools</v>
      </c>
      <c r="E59" s="19" t="s">
        <v>988</v>
      </c>
      <c r="F59" s="19">
        <v>4.0999999999999996</v>
      </c>
      <c r="G59" s="19" t="s">
        <v>559</v>
      </c>
      <c r="H59" s="19" t="s">
        <v>93</v>
      </c>
    </row>
    <row r="60" spans="1:8" ht="12.75">
      <c r="A60" s="19" t="s">
        <v>926</v>
      </c>
      <c r="B60" s="19" t="s">
        <v>974</v>
      </c>
      <c r="C60" s="19">
        <v>5</v>
      </c>
      <c r="D60" s="19" t="str">
        <f t="shared" si="0"/>
        <v>Media::5::Plan a digital media artefact from a selected client brief</v>
      </c>
      <c r="E60" s="19" t="s">
        <v>989</v>
      </c>
      <c r="F60" s="19">
        <v>4.0999999999999996</v>
      </c>
      <c r="G60" s="19" t="s">
        <v>100</v>
      </c>
      <c r="H60" s="19" t="s">
        <v>93</v>
      </c>
    </row>
    <row r="61" spans="1:8" ht="12.75">
      <c r="A61" s="19" t="s">
        <v>926</v>
      </c>
      <c r="B61" s="19" t="s">
        <v>974</v>
      </c>
      <c r="C61" s="19">
        <v>6</v>
      </c>
      <c r="D61" s="19" t="str">
        <f t="shared" si="0"/>
        <v>Media::6::Create media artefacts</v>
      </c>
      <c r="E61" s="19" t="s">
        <v>990</v>
      </c>
      <c r="F61" s="19">
        <v>4.0999999999999996</v>
      </c>
      <c r="G61" s="19" t="s">
        <v>100</v>
      </c>
      <c r="H61" s="19" t="s">
        <v>93</v>
      </c>
    </row>
    <row r="62" spans="1:8" ht="12.75">
      <c r="A62" s="19" t="s">
        <v>926</v>
      </c>
      <c r="B62" s="19" t="s">
        <v>974</v>
      </c>
      <c r="C62" s="19">
        <v>7</v>
      </c>
      <c r="D62" s="19" t="str">
        <f t="shared" si="0"/>
        <v>Media::7::Evaluate design decisions for media artefacts</v>
      </c>
      <c r="E62" s="19" t="s">
        <v>991</v>
      </c>
      <c r="F62" s="19">
        <v>4.0999999999999996</v>
      </c>
      <c r="G62" s="19" t="s">
        <v>100</v>
      </c>
      <c r="H62" s="19" t="s">
        <v>93</v>
      </c>
    </row>
    <row r="63" spans="1:8" ht="12.75">
      <c r="A63" s="19" t="s">
        <v>926</v>
      </c>
      <c r="B63" s="19" t="s">
        <v>64</v>
      </c>
      <c r="C63" s="19">
        <v>1</v>
      </c>
      <c r="D63" s="19" t="str">
        <f t="shared" si="0"/>
        <v>Object-oriented programming::1::Describe the role of conventions in programming</v>
      </c>
      <c r="E63" s="19" t="s">
        <v>992</v>
      </c>
      <c r="F63" s="19" t="s">
        <v>950</v>
      </c>
      <c r="G63" s="19" t="s">
        <v>28</v>
      </c>
      <c r="H63" s="19" t="s">
        <v>93</v>
      </c>
    </row>
    <row r="64" spans="1:8" ht="12.75">
      <c r="A64" s="19" t="s">
        <v>926</v>
      </c>
      <c r="B64" s="19" t="s">
        <v>64</v>
      </c>
      <c r="C64" s="19">
        <v>1</v>
      </c>
      <c r="D64" s="19" t="str">
        <f t="shared" si="0"/>
        <v>Object-oriented programming::1::Recall that there are different paradigms for programming</v>
      </c>
      <c r="E64" s="19" t="s">
        <v>993</v>
      </c>
      <c r="F64" s="19" t="s">
        <v>950</v>
      </c>
      <c r="G64" s="19" t="s">
        <v>28</v>
      </c>
      <c r="H64" s="19" t="s">
        <v>93</v>
      </c>
    </row>
    <row r="65" spans="1:8" ht="12.75">
      <c r="A65" s="19" t="s">
        <v>926</v>
      </c>
      <c r="B65" s="19" t="s">
        <v>64</v>
      </c>
      <c r="C65" s="19">
        <v>1</v>
      </c>
      <c r="D65" s="19" t="str">
        <f t="shared" si="0"/>
        <v>Object-oriented programming::1::Define object-oriented programming</v>
      </c>
      <c r="E65" s="19" t="s">
        <v>994</v>
      </c>
      <c r="F65" s="19" t="s">
        <v>950</v>
      </c>
      <c r="G65" s="19" t="s">
        <v>28</v>
      </c>
      <c r="H65" s="19" t="s">
        <v>93</v>
      </c>
    </row>
    <row r="66" spans="1:8" ht="12.75">
      <c r="A66" s="19" t="s">
        <v>926</v>
      </c>
      <c r="B66" s="19" t="s">
        <v>64</v>
      </c>
      <c r="C66" s="19">
        <v>1</v>
      </c>
      <c r="D66" s="19" t="str">
        <f t="shared" si="0"/>
        <v>Object-oriented programming::1::Identify a class and object as a part of a program</v>
      </c>
      <c r="E66" s="19" t="s">
        <v>995</v>
      </c>
      <c r="F66" s="19" t="s">
        <v>950</v>
      </c>
      <c r="G66" s="19" t="s">
        <v>28</v>
      </c>
      <c r="H66" s="19" t="s">
        <v>93</v>
      </c>
    </row>
    <row r="67" spans="1:8" ht="12.75">
      <c r="A67" s="19" t="s">
        <v>926</v>
      </c>
      <c r="B67" s="19" t="s">
        <v>64</v>
      </c>
      <c r="C67" s="19">
        <v>2</v>
      </c>
      <c r="D67" s="19" t="str">
        <f t="shared" si="0"/>
        <v>Object-oriented programming::2::Describe the relationship between a class and an object</v>
      </c>
      <c r="E67" s="19" t="s">
        <v>996</v>
      </c>
      <c r="F67" s="19" t="s">
        <v>950</v>
      </c>
      <c r="G67" s="19" t="s">
        <v>28</v>
      </c>
      <c r="H67" s="19" t="s">
        <v>93</v>
      </c>
    </row>
    <row r="68" spans="1:8" ht="12.75">
      <c r="A68" s="19" t="s">
        <v>926</v>
      </c>
      <c r="B68" s="19" t="s">
        <v>64</v>
      </c>
      <c r="C68" s="19">
        <v>2</v>
      </c>
      <c r="D68" s="19" t="str">
        <f t="shared" si="0"/>
        <v>Object-oriented programming::2::Define attributes and methods as a part of a class</v>
      </c>
      <c r="E68" s="19" t="s">
        <v>997</v>
      </c>
      <c r="F68" s="19" t="s">
        <v>950</v>
      </c>
      <c r="G68" s="19" t="s">
        <v>28</v>
      </c>
      <c r="H68" s="19" t="s">
        <v>93</v>
      </c>
    </row>
    <row r="69" spans="1:8" ht="12.75">
      <c r="A69" s="19" t="s">
        <v>926</v>
      </c>
      <c r="B69" s="19" t="s">
        <v>64</v>
      </c>
      <c r="C69" s="19">
        <v>2</v>
      </c>
      <c r="D69" s="19" t="str">
        <f t="shared" si="0"/>
        <v>Object-oriented programming::2::Use a constructor to create objects</v>
      </c>
      <c r="E69" s="19" t="s">
        <v>998</v>
      </c>
      <c r="F69" s="19" t="s">
        <v>950</v>
      </c>
      <c r="G69" s="19" t="s">
        <v>28</v>
      </c>
      <c r="H69" s="19" t="s">
        <v>93</v>
      </c>
    </row>
    <row r="70" spans="1:8" ht="12.75">
      <c r="A70" s="19" t="s">
        <v>926</v>
      </c>
      <c r="B70" s="19" t="s">
        <v>64</v>
      </c>
      <c r="C70" s="19">
        <v>2</v>
      </c>
      <c r="D70" s="19" t="str">
        <f t="shared" si="0"/>
        <v>Object-oriented programming::2::Use a method and access an attribute on an object</v>
      </c>
      <c r="E70" s="19" t="s">
        <v>999</v>
      </c>
      <c r="F70" s="19" t="s">
        <v>950</v>
      </c>
      <c r="G70" s="19" t="s">
        <v>28</v>
      </c>
      <c r="H70" s="19" t="s">
        <v>93</v>
      </c>
    </row>
    <row r="71" spans="1:8" ht="12.75">
      <c r="A71" s="19" t="s">
        <v>926</v>
      </c>
      <c r="B71" s="19" t="s">
        <v>64</v>
      </c>
      <c r="C71" s="19">
        <v>2</v>
      </c>
      <c r="D71" s="19" t="str">
        <f t="shared" si="0"/>
        <v>Object-oriented programming::2::Model a real world problem using object oriented programming conventions</v>
      </c>
      <c r="E71" s="19" t="s">
        <v>1000</v>
      </c>
      <c r="F71" s="19" t="s">
        <v>950</v>
      </c>
      <c r="G71" s="19" t="s">
        <v>160</v>
      </c>
      <c r="H71" s="19" t="s">
        <v>93</v>
      </c>
    </row>
    <row r="72" spans="1:8" ht="12.75">
      <c r="A72" s="19" t="s">
        <v>926</v>
      </c>
      <c r="B72" s="19" t="s">
        <v>64</v>
      </c>
      <c r="C72" s="19">
        <v>3</v>
      </c>
      <c r="D72" s="19" t="str">
        <f t="shared" si="0"/>
        <v>Object-oriented programming::3::Create a class</v>
      </c>
      <c r="E72" s="19" t="s">
        <v>1001</v>
      </c>
      <c r="F72" s="19" t="s">
        <v>950</v>
      </c>
      <c r="G72" s="19" t="s">
        <v>28</v>
      </c>
      <c r="H72" s="19" t="s">
        <v>93</v>
      </c>
    </row>
    <row r="73" spans="1:8" ht="12.75">
      <c r="A73" s="19" t="s">
        <v>926</v>
      </c>
      <c r="B73" s="19" t="s">
        <v>64</v>
      </c>
      <c r="C73" s="19">
        <v>3</v>
      </c>
      <c r="D73" s="19" t="str">
        <f t="shared" si="0"/>
        <v>Object-oriented programming::3::Define the use of a self parameter in object-oriented Python</v>
      </c>
      <c r="E73" s="19" t="s">
        <v>1002</v>
      </c>
      <c r="F73" s="19" t="s">
        <v>950</v>
      </c>
      <c r="G73" s="19" t="s">
        <v>28</v>
      </c>
      <c r="H73" s="19" t="s">
        <v>93</v>
      </c>
    </row>
    <row r="74" spans="1:8" ht="12.75">
      <c r="A74" s="19" t="s">
        <v>926</v>
      </c>
      <c r="B74" s="19" t="s">
        <v>64</v>
      </c>
      <c r="C74" s="19">
        <v>3</v>
      </c>
      <c r="D74" s="19" t="str">
        <f t="shared" si="0"/>
        <v>Object-oriented programming::3::Create a method on a class</v>
      </c>
      <c r="E74" s="19" t="s">
        <v>1003</v>
      </c>
      <c r="F74" s="19" t="s">
        <v>950</v>
      </c>
      <c r="G74" s="19" t="s">
        <v>28</v>
      </c>
      <c r="H74" s="19" t="s">
        <v>93</v>
      </c>
    </row>
    <row r="75" spans="1:8" ht="12.75">
      <c r="A75" s="19" t="s">
        <v>926</v>
      </c>
      <c r="B75" s="19" t="s">
        <v>64</v>
      </c>
      <c r="C75" s="19">
        <v>3</v>
      </c>
      <c r="D75" s="19" t="str">
        <f t="shared" si="0"/>
        <v>Object-oriented programming::3::Access and modify attributes using getters and setters</v>
      </c>
      <c r="E75" s="19" t="s">
        <v>1004</v>
      </c>
      <c r="F75" s="19" t="s">
        <v>950</v>
      </c>
      <c r="G75" s="19" t="s">
        <v>28</v>
      </c>
      <c r="H75" s="19" t="s">
        <v>93</v>
      </c>
    </row>
    <row r="76" spans="1:8" ht="12.75">
      <c r="A76" s="19" t="s">
        <v>926</v>
      </c>
      <c r="B76" s="19" t="s">
        <v>64</v>
      </c>
      <c r="C76" s="19">
        <v>4</v>
      </c>
      <c r="D76" s="19" t="str">
        <f t="shared" si="0"/>
        <v>Object-oriented programming::4::Define the principle of inheritance</v>
      </c>
      <c r="E76" s="19" t="s">
        <v>1005</v>
      </c>
      <c r="F76" s="19" t="s">
        <v>950</v>
      </c>
      <c r="G76" s="19" t="s">
        <v>28</v>
      </c>
      <c r="H76" s="19" t="s">
        <v>93</v>
      </c>
    </row>
    <row r="77" spans="1:8" ht="12.75">
      <c r="A77" s="19" t="s">
        <v>926</v>
      </c>
      <c r="B77" s="19" t="s">
        <v>64</v>
      </c>
      <c r="C77" s="19">
        <v>4</v>
      </c>
      <c r="D77" s="19" t="str">
        <f t="shared" si="0"/>
        <v>Object-oriented programming::4::Define the terms superclass and subclass</v>
      </c>
      <c r="E77" s="19" t="s">
        <v>1006</v>
      </c>
      <c r="F77" s="19" t="s">
        <v>950</v>
      </c>
      <c r="G77" s="19" t="s">
        <v>28</v>
      </c>
      <c r="H77" s="19" t="s">
        <v>93</v>
      </c>
    </row>
    <row r="78" spans="1:8" ht="12.75">
      <c r="A78" s="19" t="s">
        <v>926</v>
      </c>
      <c r="B78" s="19" t="s">
        <v>64</v>
      </c>
      <c r="C78" s="19">
        <v>4</v>
      </c>
      <c r="D78" s="19" t="str">
        <f t="shared" si="0"/>
        <v>Object-oriented programming::4::Select appropriate uses of inheritance</v>
      </c>
      <c r="E78" s="19" t="s">
        <v>1007</v>
      </c>
      <c r="F78" s="19" t="s">
        <v>950</v>
      </c>
      <c r="G78" s="19" t="s">
        <v>28</v>
      </c>
      <c r="H78" s="19" t="s">
        <v>93</v>
      </c>
    </row>
    <row r="79" spans="1:8" ht="12.75">
      <c r="A79" s="19" t="s">
        <v>926</v>
      </c>
      <c r="B79" s="19" t="s">
        <v>64</v>
      </c>
      <c r="C79" s="19">
        <v>4</v>
      </c>
      <c r="D79" s="19" t="str">
        <f t="shared" si="0"/>
        <v>Object-oriented programming::4::Create a subclass in a program</v>
      </c>
      <c r="E79" s="19" t="s">
        <v>1008</v>
      </c>
      <c r="F79" s="19" t="s">
        <v>950</v>
      </c>
      <c r="G79" s="19" t="s">
        <v>28</v>
      </c>
      <c r="H79" s="19" t="s">
        <v>93</v>
      </c>
    </row>
    <row r="80" spans="1:8" ht="12.75">
      <c r="A80" s="19" t="s">
        <v>926</v>
      </c>
      <c r="B80" s="19" t="s">
        <v>64</v>
      </c>
      <c r="C80" s="19">
        <v>5</v>
      </c>
      <c r="D80" s="19" t="str">
        <f t="shared" si="0"/>
        <v>Object-oriented programming::5::Explore a program written using OOP</v>
      </c>
      <c r="E80" s="19" t="s">
        <v>1009</v>
      </c>
      <c r="F80" s="19" t="s">
        <v>950</v>
      </c>
      <c r="G80" s="19" t="s">
        <v>28</v>
      </c>
      <c r="H80" s="19" t="s">
        <v>93</v>
      </c>
    </row>
    <row r="81" spans="1:8" ht="12.75">
      <c r="A81" s="19" t="s">
        <v>926</v>
      </c>
      <c r="B81" s="19" t="s">
        <v>64</v>
      </c>
      <c r="C81" s="19">
        <v>5</v>
      </c>
      <c r="D81" s="19" t="str">
        <f t="shared" si="0"/>
        <v>Object-oriented programming::5::Explain the key concepts of OOP</v>
      </c>
      <c r="E81" s="19" t="s">
        <v>1010</v>
      </c>
      <c r="F81" s="19" t="s">
        <v>950</v>
      </c>
      <c r="G81" s="19" t="s">
        <v>28</v>
      </c>
      <c r="H81" s="19" t="s">
        <v>93</v>
      </c>
    </row>
    <row r="82" spans="1:8" ht="12.75">
      <c r="A82" s="19" t="s">
        <v>926</v>
      </c>
      <c r="B82" s="19" t="s">
        <v>1011</v>
      </c>
      <c r="C82" s="19">
        <v>1</v>
      </c>
      <c r="D82" s="19" t="str">
        <f t="shared" si="0"/>
        <v>Online safety::1::Discuss the main safety concerns of being online</v>
      </c>
      <c r="E82" s="19" t="s">
        <v>1012</v>
      </c>
      <c r="F82" s="19">
        <v>4.3</v>
      </c>
      <c r="G82" s="19" t="s">
        <v>35</v>
      </c>
      <c r="H82" s="19" t="s">
        <v>57</v>
      </c>
    </row>
    <row r="83" spans="1:8" ht="12.75">
      <c r="A83" s="19" t="s">
        <v>926</v>
      </c>
      <c r="B83" s="19" t="s">
        <v>1011</v>
      </c>
      <c r="C83" s="19">
        <v>1</v>
      </c>
      <c r="D83" s="19" t="str">
        <f t="shared" si="0"/>
        <v>Online safety::1::Reflect on online activity from a safety perspective</v>
      </c>
      <c r="E83" s="19" t="s">
        <v>1013</v>
      </c>
      <c r="F83" s="19">
        <v>4.3</v>
      </c>
      <c r="G83" s="19" t="s">
        <v>35</v>
      </c>
      <c r="H83" s="19" t="s">
        <v>57</v>
      </c>
    </row>
    <row r="84" spans="1:8" ht="12.75">
      <c r="A84" s="19" t="s">
        <v>926</v>
      </c>
      <c r="B84" s="19" t="s">
        <v>1011</v>
      </c>
      <c r="C84" s="19">
        <v>2</v>
      </c>
      <c r="D84" s="19" t="str">
        <f t="shared" si="0"/>
        <v>Online safety::2::Define online reputation and discuss what it is made up of</v>
      </c>
      <c r="E84" s="19" t="s">
        <v>1014</v>
      </c>
      <c r="F84" s="19">
        <v>4.3</v>
      </c>
      <c r="G84" s="19" t="s">
        <v>35</v>
      </c>
      <c r="H84" s="19" t="s">
        <v>57</v>
      </c>
    </row>
    <row r="85" spans="1:8" ht="12.75">
      <c r="A85" s="19" t="s">
        <v>926</v>
      </c>
      <c r="B85" s="19" t="s">
        <v>1011</v>
      </c>
      <c r="C85" s="19">
        <v>2</v>
      </c>
      <c r="D85" s="19" t="str">
        <f t="shared" si="0"/>
        <v>Online safety::2::Discuss techniques on how to build a positive online reputation</v>
      </c>
      <c r="E85" s="19" t="s">
        <v>1015</v>
      </c>
      <c r="F85" s="19">
        <v>4.3</v>
      </c>
      <c r="G85" s="19" t="s">
        <v>35</v>
      </c>
      <c r="H85" s="19" t="s">
        <v>57</v>
      </c>
    </row>
    <row r="86" spans="1:8" ht="12.75">
      <c r="A86" s="19" t="s">
        <v>926</v>
      </c>
      <c r="B86" s="19" t="s">
        <v>1011</v>
      </c>
      <c r="C86" s="19">
        <v>2</v>
      </c>
      <c r="D86" s="19" t="str">
        <f t="shared" si="0"/>
        <v>Online safety::2::Discuss the ways in which one’s online reputation might be under threat and how to defend it</v>
      </c>
      <c r="E86" s="19" t="s">
        <v>1016</v>
      </c>
      <c r="F86" s="19">
        <v>4.3</v>
      </c>
      <c r="G86" s="19" t="s">
        <v>35</v>
      </c>
      <c r="H86" s="19" t="s">
        <v>57</v>
      </c>
    </row>
    <row r="87" spans="1:8" ht="12.75">
      <c r="A87" s="19" t="s">
        <v>926</v>
      </c>
      <c r="B87" s="19" t="s">
        <v>1011</v>
      </c>
      <c r="C87" s="19">
        <v>3</v>
      </c>
      <c r="D87" s="19" t="str">
        <f t="shared" si="0"/>
        <v>Online safety::3::Define the terms ‘big data’ and ‘data analytics’</v>
      </c>
      <c r="E87" s="19" t="s">
        <v>1017</v>
      </c>
      <c r="F87" s="19">
        <v>4.3</v>
      </c>
      <c r="G87" s="19" t="s">
        <v>13</v>
      </c>
      <c r="H87" s="19" t="s">
        <v>57</v>
      </c>
    </row>
    <row r="88" spans="1:8" ht="12.75">
      <c r="A88" s="19" t="s">
        <v>926</v>
      </c>
      <c r="B88" s="19" t="s">
        <v>1011</v>
      </c>
      <c r="C88" s="19">
        <v>3</v>
      </c>
      <c r="D88" s="19" t="str">
        <f t="shared" si="0"/>
        <v>Online safety::3::Discuss the ethics of big data use</v>
      </c>
      <c r="E88" s="19" t="s">
        <v>1018</v>
      </c>
      <c r="F88" s="19">
        <v>4.3</v>
      </c>
      <c r="G88" s="19" t="s">
        <v>843</v>
      </c>
      <c r="H88" s="19" t="s">
        <v>57</v>
      </c>
    </row>
    <row r="89" spans="1:8" ht="12.75">
      <c r="A89" s="19" t="s">
        <v>926</v>
      </c>
      <c r="B89" s="19" t="s">
        <v>1011</v>
      </c>
      <c r="C89" s="19">
        <v>3</v>
      </c>
      <c r="D89" s="19" t="str">
        <f t="shared" si="0"/>
        <v>Online safety::3::Investigate the stakeholders who use big data and why</v>
      </c>
      <c r="E89" s="19" t="s">
        <v>1019</v>
      </c>
      <c r="F89" s="19">
        <v>4.3</v>
      </c>
      <c r="G89" s="19" t="s">
        <v>843</v>
      </c>
      <c r="H89" s="19" t="s">
        <v>57</v>
      </c>
    </row>
    <row r="90" spans="1:8" ht="12.75">
      <c r="A90" s="19" t="s">
        <v>926</v>
      </c>
      <c r="B90" s="19" t="s">
        <v>1011</v>
      </c>
      <c r="C90" s="19">
        <v>3</v>
      </c>
      <c r="D90" s="19" t="str">
        <f t="shared" si="0"/>
        <v>Online safety::3::Explain how data is collected on and how it is used</v>
      </c>
      <c r="E90" s="19" t="s">
        <v>1020</v>
      </c>
      <c r="F90" s="19">
        <v>4.3</v>
      </c>
      <c r="G90" s="19" t="s">
        <v>821</v>
      </c>
      <c r="H90" s="19" t="s">
        <v>57</v>
      </c>
    </row>
    <row r="91" spans="1:8" ht="12.75">
      <c r="A91" s="19" t="s">
        <v>926</v>
      </c>
      <c r="B91" s="19" t="s">
        <v>1011</v>
      </c>
      <c r="C91" s="19">
        <v>4</v>
      </c>
      <c r="D91" s="19" t="str">
        <f t="shared" si="0"/>
        <v>Online safety::4::Investigate the legal rights to privacy within the UK</v>
      </c>
      <c r="E91" s="19" t="s">
        <v>1021</v>
      </c>
      <c r="F91" s="19">
        <v>4.3</v>
      </c>
      <c r="G91" s="19" t="s">
        <v>22</v>
      </c>
      <c r="H91" s="19" t="s">
        <v>57</v>
      </c>
    </row>
    <row r="92" spans="1:8" ht="12.75">
      <c r="A92" s="19" t="s">
        <v>926</v>
      </c>
      <c r="B92" s="19" t="s">
        <v>1011</v>
      </c>
      <c r="C92" s="19">
        <v>4</v>
      </c>
      <c r="D92" s="19" t="str">
        <f t="shared" si="0"/>
        <v>Online safety::4::Discuss which rights are believed to be upheld</v>
      </c>
      <c r="E92" s="19" t="s">
        <v>1022</v>
      </c>
      <c r="F92" s="19">
        <v>4.3</v>
      </c>
      <c r="G92" s="19" t="s">
        <v>22</v>
      </c>
      <c r="H92" s="19" t="s">
        <v>57</v>
      </c>
    </row>
    <row r="93" spans="1:8" ht="12.75">
      <c r="A93" s="19" t="s">
        <v>926</v>
      </c>
      <c r="B93" s="19" t="s">
        <v>1011</v>
      </c>
      <c r="C93" s="19">
        <v>4</v>
      </c>
      <c r="D93" s="19" t="str">
        <f t="shared" si="0"/>
        <v>Online safety::4::Debate whether the right to privacy is important, why this might be the case, and if the right to privacy is in tension with any other rights</v>
      </c>
      <c r="E93" s="19" t="s">
        <v>1023</v>
      </c>
      <c r="F93" s="19">
        <v>4.3</v>
      </c>
      <c r="G93" s="19" t="s">
        <v>22</v>
      </c>
      <c r="H93" s="19" t="s">
        <v>57</v>
      </c>
    </row>
    <row r="94" spans="1:8" ht="12.75">
      <c r="A94" s="19" t="s">
        <v>926</v>
      </c>
      <c r="B94" s="19" t="s">
        <v>1011</v>
      </c>
      <c r="C94" s="19">
        <v>5</v>
      </c>
      <c r="D94" s="19" t="str">
        <f t="shared" si="0"/>
        <v>Online safety::5::Evaluate what data created online is valuable, and to whom</v>
      </c>
      <c r="E94" s="19" t="s">
        <v>1024</v>
      </c>
      <c r="F94" s="19">
        <v>4.3</v>
      </c>
      <c r="G94" s="19" t="s">
        <v>843</v>
      </c>
      <c r="H94" s="19" t="s">
        <v>57</v>
      </c>
    </row>
    <row r="95" spans="1:8" ht="12.75">
      <c r="A95" s="19" t="s">
        <v>926</v>
      </c>
      <c r="B95" s="19" t="s">
        <v>1011</v>
      </c>
      <c r="C95" s="19">
        <v>5</v>
      </c>
      <c r="D95" s="19" t="str">
        <f t="shared" si="0"/>
        <v>Online safety::5::Discuss ways in which data might be stolen</v>
      </c>
      <c r="E95" s="19" t="s">
        <v>1025</v>
      </c>
      <c r="F95" s="19">
        <v>4.3</v>
      </c>
      <c r="G95" s="19" t="s">
        <v>821</v>
      </c>
      <c r="H95" s="19" t="s">
        <v>57</v>
      </c>
    </row>
    <row r="96" spans="1:8" ht="12.75">
      <c r="A96" s="19" t="s">
        <v>926</v>
      </c>
      <c r="B96" s="19" t="s">
        <v>1011</v>
      </c>
      <c r="C96" s="19">
        <v>5</v>
      </c>
      <c r="D96" s="19" t="str">
        <f t="shared" si="0"/>
        <v>Online safety::5::Define terms ‘phishing’ and ‘malware’</v>
      </c>
      <c r="E96" s="19" t="s">
        <v>1026</v>
      </c>
      <c r="F96" s="19">
        <v>4.3</v>
      </c>
      <c r="G96" s="19" t="s">
        <v>35</v>
      </c>
      <c r="H96" s="19" t="s">
        <v>57</v>
      </c>
    </row>
    <row r="97" spans="1:8" ht="12.75">
      <c r="A97" s="19" t="s">
        <v>926</v>
      </c>
      <c r="B97" s="19" t="s">
        <v>1011</v>
      </c>
      <c r="C97" s="19">
        <v>5</v>
      </c>
      <c r="D97" s="19" t="str">
        <f t="shared" si="0"/>
        <v>Online safety::5::Identify ways to protect one’s data online</v>
      </c>
      <c r="E97" s="19" t="s">
        <v>1027</v>
      </c>
      <c r="F97" s="19">
        <v>4.3</v>
      </c>
      <c r="G97" s="19" t="s">
        <v>35</v>
      </c>
      <c r="H97" s="19" t="s">
        <v>57</v>
      </c>
    </row>
    <row r="98" spans="1:8" ht="12.75">
      <c r="A98" s="19" t="s">
        <v>926</v>
      </c>
      <c r="B98" s="19" t="s">
        <v>1011</v>
      </c>
      <c r="C98" s="19">
        <v>6</v>
      </c>
      <c r="D98" s="19" t="str">
        <f t="shared" si="0"/>
        <v>Online safety::6::Discuss examples of disinformation spread online</v>
      </c>
      <c r="E98" s="19" t="s">
        <v>1028</v>
      </c>
      <c r="F98" s="19">
        <v>4.3</v>
      </c>
      <c r="G98" s="19" t="s">
        <v>22</v>
      </c>
      <c r="H98" s="19" t="s">
        <v>57</v>
      </c>
    </row>
    <row r="99" spans="1:8" ht="12.75">
      <c r="A99" s="19" t="s">
        <v>926</v>
      </c>
      <c r="B99" s="19" t="s">
        <v>1011</v>
      </c>
      <c r="C99" s="19">
        <v>6</v>
      </c>
      <c r="D99" s="19" t="str">
        <f t="shared" si="0"/>
        <v>Online safety::6::Define the term ‘fake news’ and discuss the quantity of fake news available online</v>
      </c>
      <c r="E99" s="19" t="s">
        <v>1029</v>
      </c>
      <c r="F99" s="19">
        <v>4.3</v>
      </c>
      <c r="G99" s="19" t="s">
        <v>22</v>
      </c>
      <c r="H99" s="19" t="s">
        <v>57</v>
      </c>
    </row>
    <row r="100" spans="1:8" ht="12.75">
      <c r="A100" s="19" t="s">
        <v>926</v>
      </c>
      <c r="B100" s="19" t="s">
        <v>1011</v>
      </c>
      <c r="C100" s="19">
        <v>6</v>
      </c>
      <c r="D100" s="19" t="str">
        <f t="shared" si="0"/>
        <v>Online safety::6::Identify why fake news exists and who creates it</v>
      </c>
      <c r="E100" s="19" t="s">
        <v>1030</v>
      </c>
      <c r="F100" s="19">
        <v>4.3</v>
      </c>
      <c r="G100" s="19" t="s">
        <v>22</v>
      </c>
      <c r="H100" s="19" t="s">
        <v>57</v>
      </c>
    </row>
    <row r="101" spans="1:8" ht="12.75">
      <c r="A101" s="19" t="s">
        <v>926</v>
      </c>
      <c r="B101" s="19" t="s">
        <v>1011</v>
      </c>
      <c r="C101" s="19">
        <v>6</v>
      </c>
      <c r="D101" s="19" t="str">
        <f t="shared" si="0"/>
        <v>Online safety::6::Discuss ways of identifying fake news and other forms of disinformation</v>
      </c>
      <c r="E101" s="19" t="s">
        <v>1031</v>
      </c>
      <c r="F101" s="19">
        <v>4.3</v>
      </c>
      <c r="G101" s="19" t="s">
        <v>22</v>
      </c>
      <c r="H101" s="19" t="s">
        <v>57</v>
      </c>
    </row>
    <row r="102" spans="1:8" ht="12.75">
      <c r="A102" s="19" t="s">
        <v>926</v>
      </c>
      <c r="B102" s="19" t="s">
        <v>1011</v>
      </c>
      <c r="C102" s="19">
        <v>7</v>
      </c>
      <c r="D102" s="19" t="str">
        <f t="shared" si="0"/>
        <v>Online safety::7::Explain why some content online can be potentially harmful</v>
      </c>
      <c r="E102" s="19" t="s">
        <v>1032</v>
      </c>
      <c r="F102" s="19">
        <v>4.3</v>
      </c>
      <c r="G102" s="19" t="s">
        <v>22</v>
      </c>
      <c r="H102" s="19" t="s">
        <v>57</v>
      </c>
    </row>
    <row r="103" spans="1:8" ht="12.75">
      <c r="A103" s="19" t="s">
        <v>926</v>
      </c>
      <c r="B103" s="19" t="s">
        <v>1011</v>
      </c>
      <c r="C103" s="19">
        <v>7</v>
      </c>
      <c r="D103" s="19" t="str">
        <f t="shared" si="0"/>
        <v>Online safety::7::Describe the UK laws governing online content</v>
      </c>
      <c r="E103" s="19" t="s">
        <v>1033</v>
      </c>
      <c r="F103" s="19">
        <v>4.3</v>
      </c>
      <c r="G103" s="19" t="s">
        <v>22</v>
      </c>
      <c r="H103" s="19" t="s">
        <v>57</v>
      </c>
    </row>
    <row r="104" spans="1:8" ht="12.75">
      <c r="A104" s="19" t="s">
        <v>926</v>
      </c>
      <c r="B104" s="19" t="s">
        <v>1011</v>
      </c>
      <c r="C104" s="19">
        <v>7</v>
      </c>
      <c r="D104" s="19" t="str">
        <f t="shared" si="0"/>
        <v>Online safety::7::Discuss why policing online spaces can be difficult</v>
      </c>
      <c r="E104" s="19" t="s">
        <v>1034</v>
      </c>
      <c r="F104" s="19">
        <v>4.3</v>
      </c>
      <c r="G104" s="19" t="s">
        <v>614</v>
      </c>
      <c r="H104" s="19" t="s">
        <v>57</v>
      </c>
    </row>
    <row r="105" spans="1:8" ht="12.75">
      <c r="A105" s="19" t="s">
        <v>926</v>
      </c>
      <c r="B105" s="19" t="s">
        <v>1011</v>
      </c>
      <c r="C105" s="19">
        <v>7</v>
      </c>
      <c r="D105" s="19" t="str">
        <f t="shared" si="0"/>
        <v>Online safety::7::Demonstrate how to report illegal online content</v>
      </c>
      <c r="E105" s="19" t="s">
        <v>1035</v>
      </c>
      <c r="F105" s="19">
        <v>4.3</v>
      </c>
      <c r="G105" s="19" t="s">
        <v>614</v>
      </c>
      <c r="H105" s="19" t="s">
        <v>57</v>
      </c>
    </row>
    <row r="106" spans="1:8" ht="12.75">
      <c r="A106" s="19" t="s">
        <v>926</v>
      </c>
      <c r="B106" s="19" t="s">
        <v>1011</v>
      </c>
      <c r="C106" s="19">
        <v>8</v>
      </c>
      <c r="D106" s="19" t="str">
        <f t="shared" si="0"/>
        <v>Online safety::8::Discuss how we decide what content should be illegal</v>
      </c>
      <c r="E106" s="19" t="s">
        <v>1036</v>
      </c>
      <c r="F106" s="19">
        <v>4.3</v>
      </c>
      <c r="G106" s="19" t="s">
        <v>614</v>
      </c>
      <c r="H106" s="19" t="s">
        <v>57</v>
      </c>
    </row>
    <row r="107" spans="1:8" ht="12.75">
      <c r="A107" s="19" t="s">
        <v>926</v>
      </c>
      <c r="B107" s="19" t="s">
        <v>1011</v>
      </c>
      <c r="C107" s="19">
        <v>8</v>
      </c>
      <c r="D107" s="19" t="str">
        <f t="shared" si="0"/>
        <v>Online safety::8::Debate the right to access information in the context of safety concerns online already discussed in this unit</v>
      </c>
      <c r="E107" s="19" t="s">
        <v>1037</v>
      </c>
      <c r="F107" s="19">
        <v>4.3</v>
      </c>
      <c r="G107" s="19" t="s">
        <v>614</v>
      </c>
      <c r="H107" s="19" t="s">
        <v>57</v>
      </c>
    </row>
    <row r="108" spans="1:8" ht="12.75">
      <c r="A108" s="19" t="s">
        <v>926</v>
      </c>
      <c r="B108" s="19" t="s">
        <v>1011</v>
      </c>
      <c r="C108" s="19">
        <v>8</v>
      </c>
      <c r="D108" s="19" t="str">
        <f t="shared" si="0"/>
        <v>Online safety::8::Compare UK laws with those in other countries</v>
      </c>
      <c r="E108" s="19" t="s">
        <v>1038</v>
      </c>
      <c r="F108" s="19">
        <v>4.3</v>
      </c>
      <c r="G108" s="19" t="s">
        <v>22</v>
      </c>
      <c r="H108" s="19" t="s">
        <v>57</v>
      </c>
    </row>
    <row r="109" spans="1:8" ht="12.75">
      <c r="A109" s="19" t="s">
        <v>926</v>
      </c>
      <c r="B109" s="19" t="s">
        <v>1011</v>
      </c>
      <c r="C109" s="19">
        <v>8</v>
      </c>
      <c r="D109" s="19" t="str">
        <f t="shared" si="0"/>
        <v>Online safety::8::Discover different technologies used to access and share information online</v>
      </c>
      <c r="E109" s="19" t="s">
        <v>1039</v>
      </c>
      <c r="F109" s="19">
        <v>4.3</v>
      </c>
      <c r="G109" s="19" t="s">
        <v>170</v>
      </c>
      <c r="H109" s="19" t="s">
        <v>57</v>
      </c>
    </row>
    <row r="110" spans="1:8" ht="12.75">
      <c r="A110" s="19" t="s">
        <v>926</v>
      </c>
      <c r="B110" s="19" t="s">
        <v>1011</v>
      </c>
      <c r="C110" s="19">
        <v>9</v>
      </c>
      <c r="D110" s="19" t="str">
        <f t="shared" si="0"/>
        <v>Online safety::9::Reflect on how big data and other tools help to target information to specific users</v>
      </c>
      <c r="E110" s="19" t="s">
        <v>1040</v>
      </c>
      <c r="F110" s="19">
        <v>4.3</v>
      </c>
      <c r="G110" s="19" t="s">
        <v>843</v>
      </c>
      <c r="H110" s="19" t="s">
        <v>57</v>
      </c>
    </row>
    <row r="111" spans="1:8" ht="12.75">
      <c r="A111" s="19" t="s">
        <v>926</v>
      </c>
      <c r="B111" s="19" t="s">
        <v>1011</v>
      </c>
      <c r="C111" s="19">
        <v>9</v>
      </c>
      <c r="D111" s="19" t="str">
        <f t="shared" si="0"/>
        <v>Online safety::9::Discuss the impact this might have on different people’s online experiences and the potential disadvantages of living in an online bubble</v>
      </c>
      <c r="E111" s="19" t="s">
        <v>1041</v>
      </c>
      <c r="F111" s="19">
        <v>4.3</v>
      </c>
      <c r="G111" s="19" t="s">
        <v>821</v>
      </c>
      <c r="H111" s="19" t="s">
        <v>57</v>
      </c>
    </row>
    <row r="112" spans="1:8" ht="12.75">
      <c r="A112" s="19" t="s">
        <v>926</v>
      </c>
      <c r="B112" s="19" t="s">
        <v>1011</v>
      </c>
      <c r="C112" s="19">
        <v>10</v>
      </c>
      <c r="D112" s="19" t="str">
        <f t="shared" si="0"/>
        <v>Online safety::10::Contemplate the potential harms of being online</v>
      </c>
      <c r="E112" s="19" t="s">
        <v>1042</v>
      </c>
      <c r="F112" s="19">
        <v>4.3</v>
      </c>
      <c r="G112" s="19" t="s">
        <v>357</v>
      </c>
      <c r="H112" s="19" t="s">
        <v>57</v>
      </c>
    </row>
    <row r="113" spans="1:8" ht="12.75">
      <c r="A113" s="19" t="s">
        <v>926</v>
      </c>
      <c r="B113" s="19" t="s">
        <v>1011</v>
      </c>
      <c r="C113" s="19">
        <v>10</v>
      </c>
      <c r="D113" s="19" t="str">
        <f t="shared" si="0"/>
        <v>Online safety::10::Determine practical actions that can be made to protect oneself online</v>
      </c>
      <c r="E113" s="19" t="s">
        <v>1043</v>
      </c>
      <c r="F113" s="19">
        <v>4.3</v>
      </c>
      <c r="G113" s="19" t="s">
        <v>357</v>
      </c>
      <c r="H113" s="19" t="s">
        <v>57</v>
      </c>
    </row>
    <row r="114" spans="1:8" ht="12.75">
      <c r="A114" s="19" t="s">
        <v>926</v>
      </c>
      <c r="B114" s="19" t="s">
        <v>1011</v>
      </c>
      <c r="C114" s="19">
        <v>10</v>
      </c>
      <c r="D114" s="19" t="str">
        <f t="shared" si="0"/>
        <v>Online safety::10::Summarise key aspects of online safety</v>
      </c>
      <c r="E114" s="19" t="s">
        <v>1044</v>
      </c>
      <c r="F114" s="19">
        <v>4.3</v>
      </c>
      <c r="G114" s="19" t="s">
        <v>1045</v>
      </c>
      <c r="H114" s="19" t="s">
        <v>57</v>
      </c>
    </row>
    <row r="115" spans="1:8" ht="12.75">
      <c r="A115" s="19" t="s">
        <v>926</v>
      </c>
      <c r="B115" s="19" t="s">
        <v>1046</v>
      </c>
      <c r="C115" s="19">
        <v>1</v>
      </c>
      <c r="D115" s="19" t="str">
        <f t="shared" si="0"/>
        <v>Spreadsheets::1::Create a spreadsheet model for a given scenario</v>
      </c>
      <c r="E115" s="19" t="s">
        <v>1047</v>
      </c>
      <c r="F115" s="19" t="s">
        <v>950</v>
      </c>
      <c r="G115" s="19" t="s">
        <v>214</v>
      </c>
      <c r="H115" s="19" t="s">
        <v>93</v>
      </c>
    </row>
    <row r="116" spans="1:8" ht="12.75">
      <c r="A116" s="19" t="s">
        <v>926</v>
      </c>
      <c r="B116" s="19" t="s">
        <v>1046</v>
      </c>
      <c r="C116" s="19">
        <v>1</v>
      </c>
      <c r="D116" s="19" t="str">
        <f t="shared" si="0"/>
        <v>Spreadsheets::1::Demonstrate how to use formulae to perform calculations</v>
      </c>
      <c r="E116" s="19" t="s">
        <v>1048</v>
      </c>
      <c r="F116" s="19" t="s">
        <v>950</v>
      </c>
      <c r="G116" s="19" t="s">
        <v>570</v>
      </c>
      <c r="H116" s="19" t="s">
        <v>93</v>
      </c>
    </row>
    <row r="117" spans="1:8" ht="12.75">
      <c r="A117" s="19" t="s">
        <v>926</v>
      </c>
      <c r="B117" s="19" t="s">
        <v>1046</v>
      </c>
      <c r="C117" s="19">
        <v>1</v>
      </c>
      <c r="D117" s="19" t="str">
        <f t="shared" si="0"/>
        <v>Spreadsheets::1::Apply cell formatting</v>
      </c>
      <c r="E117" s="19" t="s">
        <v>1049</v>
      </c>
      <c r="F117" s="19" t="s">
        <v>950</v>
      </c>
      <c r="G117" s="19" t="s">
        <v>214</v>
      </c>
      <c r="H117" s="19" t="s">
        <v>93</v>
      </c>
    </row>
    <row r="118" spans="1:8" ht="12.75">
      <c r="A118" s="19" t="s">
        <v>926</v>
      </c>
      <c r="B118" s="19" t="s">
        <v>1046</v>
      </c>
      <c r="C118" s="19">
        <v>2</v>
      </c>
      <c r="D118" s="19" t="str">
        <f t="shared" si="0"/>
        <v>Spreadsheets::2::Implement formatting to make the spreadsheet readable and to highlight different specific information</v>
      </c>
      <c r="E118" s="19" t="s">
        <v>1050</v>
      </c>
      <c r="F118" s="19" t="s">
        <v>950</v>
      </c>
      <c r="G118" s="19" t="s">
        <v>214</v>
      </c>
      <c r="H118" s="19" t="s">
        <v>93</v>
      </c>
    </row>
    <row r="119" spans="1:8" ht="12.75">
      <c r="A119" s="19" t="s">
        <v>926</v>
      </c>
      <c r="B119" s="19" t="s">
        <v>1046</v>
      </c>
      <c r="C119" s="19">
        <v>2</v>
      </c>
      <c r="D119" s="19" t="str">
        <f t="shared" si="0"/>
        <v>Spreadsheets::2::Use data validation when entering data in order to reduce user error</v>
      </c>
      <c r="E119" s="19" t="s">
        <v>1051</v>
      </c>
      <c r="F119" s="19" t="s">
        <v>950</v>
      </c>
      <c r="G119" s="19" t="s">
        <v>214</v>
      </c>
      <c r="H119" s="19" t="s">
        <v>93</v>
      </c>
    </row>
    <row r="120" spans="1:8" ht="12.75">
      <c r="A120" s="19" t="s">
        <v>926</v>
      </c>
      <c r="B120" s="19" t="s">
        <v>1046</v>
      </c>
      <c r="C120" s="19">
        <v>3</v>
      </c>
      <c r="D120" s="19" t="str">
        <f t="shared" si="0"/>
        <v>Spreadsheets::3::Implement conditional formatting techniques</v>
      </c>
      <c r="E120" s="19" t="s">
        <v>1052</v>
      </c>
      <c r="F120" s="19" t="s">
        <v>950</v>
      </c>
      <c r="G120" s="19" t="s">
        <v>570</v>
      </c>
      <c r="H120" s="19" t="s">
        <v>93</v>
      </c>
    </row>
    <row r="121" spans="1:8" ht="12.75">
      <c r="A121" s="19" t="s">
        <v>926</v>
      </c>
      <c r="B121" s="19" t="s">
        <v>1046</v>
      </c>
      <c r="C121" s="19">
        <v>3</v>
      </c>
      <c r="D121" s="19" t="str">
        <f t="shared" si="0"/>
        <v>Spreadsheets::3::Format cells correctly, e.g. cells representing money should be currency, etc.</v>
      </c>
      <c r="E121" s="19" t="s">
        <v>1053</v>
      </c>
      <c r="F121" s="19" t="s">
        <v>950</v>
      </c>
      <c r="G121" s="19" t="s">
        <v>214</v>
      </c>
      <c r="H121" s="19" t="s">
        <v>93</v>
      </c>
    </row>
    <row r="122" spans="1:8" ht="12.75">
      <c r="A122" s="19" t="s">
        <v>926</v>
      </c>
      <c r="B122" s="19" t="s">
        <v>1046</v>
      </c>
      <c r="C122" s="19">
        <v>4</v>
      </c>
      <c r="D122" s="19" t="str">
        <f t="shared" si="0"/>
        <v>Spreadsheets::4::Select the most suitable chart to visualise the selected data</v>
      </c>
      <c r="E122" s="19" t="s">
        <v>1054</v>
      </c>
      <c r="F122" s="19" t="s">
        <v>950</v>
      </c>
      <c r="G122" s="19" t="s">
        <v>214</v>
      </c>
      <c r="H122" s="19" t="s">
        <v>93</v>
      </c>
    </row>
    <row r="123" spans="1:8" ht="12.75">
      <c r="A123" s="19" t="s">
        <v>926</v>
      </c>
      <c r="B123" s="19" t="s">
        <v>1046</v>
      </c>
      <c r="C123" s="19">
        <v>4</v>
      </c>
      <c r="D123" s="19" t="str">
        <f t="shared" si="0"/>
        <v>Spreadsheets::4::Recognise the importance of clear titles and labels</v>
      </c>
      <c r="E123" s="19" t="s">
        <v>1055</v>
      </c>
      <c r="F123" s="19" t="s">
        <v>950</v>
      </c>
      <c r="G123" s="19" t="s">
        <v>214</v>
      </c>
      <c r="H123" s="19" t="s">
        <v>93</v>
      </c>
    </row>
    <row r="124" spans="1:8" ht="12.75">
      <c r="A124" s="19" t="s">
        <v>926</v>
      </c>
      <c r="B124" s="19" t="s">
        <v>1046</v>
      </c>
      <c r="C124" s="19">
        <v>4</v>
      </c>
      <c r="D124" s="19" t="str">
        <f t="shared" si="0"/>
        <v>Spreadsheets::4::Implement and test a macro to carry out a repetitive task</v>
      </c>
      <c r="E124" s="19" t="s">
        <v>1056</v>
      </c>
      <c r="F124" s="19" t="s">
        <v>950</v>
      </c>
      <c r="G124" s="19" t="s">
        <v>570</v>
      </c>
      <c r="H124" s="19" t="s">
        <v>93</v>
      </c>
    </row>
    <row r="125" spans="1:8" ht="12.75">
      <c r="A125" s="19" t="s">
        <v>926</v>
      </c>
      <c r="B125" s="19" t="s">
        <v>1046</v>
      </c>
      <c r="C125" s="19">
        <v>5</v>
      </c>
      <c r="D125" s="19" t="str">
        <f t="shared" si="0"/>
        <v>Spreadsheets::5::Implement a LOOKUP function to retrieve data</v>
      </c>
      <c r="E125" s="19" t="s">
        <v>1057</v>
      </c>
      <c r="F125" s="19" t="s">
        <v>950</v>
      </c>
      <c r="G125" s="19" t="s">
        <v>570</v>
      </c>
      <c r="H125" s="19" t="s">
        <v>93</v>
      </c>
    </row>
    <row r="126" spans="1:8" ht="12.75">
      <c r="A126" s="19" t="s">
        <v>926</v>
      </c>
      <c r="B126" s="19" t="s">
        <v>1046</v>
      </c>
      <c r="C126" s="19">
        <v>5</v>
      </c>
      <c r="D126" s="19" t="str">
        <f t="shared" si="0"/>
        <v>Spreadsheets::5::Implement an IF function to give the user feedback</v>
      </c>
      <c r="E126" s="19" t="s">
        <v>1058</v>
      </c>
      <c r="F126" s="19" t="s">
        <v>950</v>
      </c>
      <c r="G126" s="19" t="s">
        <v>570</v>
      </c>
      <c r="H126" s="19" t="s">
        <v>93</v>
      </c>
    </row>
    <row r="127" spans="1:8" ht="12.75">
      <c r="A127" s="19" t="s">
        <v>926</v>
      </c>
      <c r="B127" s="19" t="s">
        <v>1046</v>
      </c>
      <c r="C127" s="19">
        <v>6</v>
      </c>
      <c r="D127" s="19" t="str">
        <f t="shared" si="0"/>
        <v>Spreadsheets::6::Demonstrate that skills developed in the lessons can be applied to a different scenario</v>
      </c>
      <c r="E127" s="19" t="s">
        <v>1059</v>
      </c>
      <c r="F127" s="19" t="s">
        <v>950</v>
      </c>
      <c r="G127" s="19" t="s">
        <v>16</v>
      </c>
      <c r="H127" s="19" t="s">
        <v>93</v>
      </c>
    </row>
    <row r="128" spans="1:8" ht="12.75">
      <c r="A128" s="19" t="s">
        <v>926</v>
      </c>
      <c r="B128" s="19" t="s">
        <v>1046</v>
      </c>
      <c r="C128" s="19">
        <v>6</v>
      </c>
      <c r="D128" s="19" t="str">
        <f t="shared" si="0"/>
        <v>Spreadsheets::6::Solve problems using transferable skills</v>
      </c>
      <c r="E128" s="19" t="s">
        <v>1060</v>
      </c>
      <c r="F128" s="19" t="s">
        <v>950</v>
      </c>
      <c r="G128" s="19" t="s">
        <v>16</v>
      </c>
      <c r="H128" s="19" t="s">
        <v>93</v>
      </c>
    </row>
    <row r="129" spans="1:8" ht="12.75">
      <c r="A129" s="19" t="s">
        <v>926</v>
      </c>
      <c r="B129" s="19" t="s">
        <v>1046</v>
      </c>
      <c r="C129" s="19">
        <v>6</v>
      </c>
      <c r="D129" s="19" t="str">
        <f t="shared" si="0"/>
        <v>Spreadsheets::6::Think widely about the uses for and purposes of spreadsheets</v>
      </c>
      <c r="E129" s="19" t="s">
        <v>1061</v>
      </c>
      <c r="F129" s="19" t="s">
        <v>950</v>
      </c>
      <c r="G129" s="19" t="s">
        <v>305</v>
      </c>
      <c r="H129" s="19" t="s">
        <v>93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sheetPr>
    <outlinePr summaryBelow="0" summaryRight="0"/>
  </sheetPr>
  <dimension ref="A1:H325"/>
  <sheetViews>
    <sheetView workbookViewId="0"/>
  </sheetViews>
  <sheetFormatPr defaultColWidth="12.7109375" defaultRowHeight="15.75" customHeight="1"/>
  <cols>
    <col min="5" max="5" width="158.85546875" customWidth="1"/>
  </cols>
  <sheetData>
    <row r="1" spans="1:8" ht="15.75" customHeight="1">
      <c r="A1" s="19" t="s">
        <v>67</v>
      </c>
      <c r="B1" s="19" t="s">
        <v>68</v>
      </c>
      <c r="C1" s="19" t="s">
        <v>69</v>
      </c>
      <c r="D1" s="19" t="s">
        <v>70</v>
      </c>
      <c r="E1" s="19"/>
      <c r="F1" s="19" t="s">
        <v>71</v>
      </c>
      <c r="G1" s="19" t="s">
        <v>71</v>
      </c>
      <c r="H1" s="19" t="s">
        <v>71</v>
      </c>
    </row>
    <row r="2" spans="1:8" ht="15.75" customHeight="1">
      <c r="A2" s="19" t="s">
        <v>1062</v>
      </c>
      <c r="B2" s="19" t="s">
        <v>1063</v>
      </c>
      <c r="C2" s="19">
        <v>1</v>
      </c>
      <c r="D2" s="19" t="s">
        <v>1064</v>
      </c>
      <c r="E2" s="19" t="str">
        <f t="shared" ref="E2:E65" si="0">B2&amp;"::"&amp;C2&amp;"::"&amp;D2</f>
        <v>Algorithms part 1::1::Define the terms decomposition, abstraction and algorithmic thinking</v>
      </c>
      <c r="F2" s="19" t="s">
        <v>950</v>
      </c>
      <c r="G2" s="19" t="s">
        <v>25</v>
      </c>
      <c r="H2" s="19" t="s">
        <v>93</v>
      </c>
    </row>
    <row r="3" spans="1:8" ht="15.75" customHeight="1">
      <c r="A3" s="19" t="s">
        <v>1062</v>
      </c>
      <c r="B3" s="19" t="s">
        <v>1063</v>
      </c>
      <c r="C3" s="19">
        <v>1</v>
      </c>
      <c r="D3" s="19" t="s">
        <v>1065</v>
      </c>
      <c r="E3" s="19" t="str">
        <f t="shared" si="0"/>
        <v>Algorithms part 1::1::Recognise scenarios where each of these computational thinking techniques are applied</v>
      </c>
      <c r="F3" s="19" t="s">
        <v>950</v>
      </c>
      <c r="G3" s="19" t="s">
        <v>25</v>
      </c>
      <c r="H3" s="19" t="s">
        <v>93</v>
      </c>
    </row>
    <row r="4" spans="1:8" ht="15.75" customHeight="1">
      <c r="A4" s="19" t="s">
        <v>1062</v>
      </c>
      <c r="B4" s="19" t="s">
        <v>1063</v>
      </c>
      <c r="C4" s="19">
        <v>1</v>
      </c>
      <c r="D4" s="19" t="s">
        <v>1066</v>
      </c>
      <c r="E4" s="19" t="str">
        <f t="shared" si="0"/>
        <v>Algorithms part 1::1::Apply decomposition, abstraction and algorithmic thinking to help solve a problem</v>
      </c>
      <c r="F4" s="19" t="s">
        <v>950</v>
      </c>
      <c r="G4" s="19" t="s">
        <v>25</v>
      </c>
      <c r="H4" s="19" t="s">
        <v>93</v>
      </c>
    </row>
    <row r="5" spans="1:8" ht="15.75" customHeight="1">
      <c r="A5" s="19" t="s">
        <v>1062</v>
      </c>
      <c r="B5" s="19" t="s">
        <v>1063</v>
      </c>
      <c r="C5" s="19">
        <v>2</v>
      </c>
      <c r="D5" s="19" t="s">
        <v>1067</v>
      </c>
      <c r="E5" s="19" t="str">
        <f t="shared" si="0"/>
        <v>Algorithms part 1::2::Describe the difference between algorithms and computer programs</v>
      </c>
      <c r="F5" s="19" t="s">
        <v>950</v>
      </c>
      <c r="G5" s="19" t="s">
        <v>231</v>
      </c>
      <c r="H5" s="19" t="s">
        <v>93</v>
      </c>
    </row>
    <row r="6" spans="1:8" ht="15.75" customHeight="1">
      <c r="A6" s="19" t="s">
        <v>1062</v>
      </c>
      <c r="B6" s="19" t="s">
        <v>1063</v>
      </c>
      <c r="C6" s="19">
        <v>2</v>
      </c>
      <c r="D6" s="19" t="s">
        <v>1068</v>
      </c>
      <c r="E6" s="19" t="str">
        <f t="shared" si="0"/>
        <v>Algorithms part 1::2::Identify algorithms that are defined as written descriptions, flowcharts and code</v>
      </c>
      <c r="F6" s="19" t="s">
        <v>950</v>
      </c>
      <c r="G6" s="19" t="s">
        <v>25</v>
      </c>
      <c r="H6" s="19" t="s">
        <v>93</v>
      </c>
    </row>
    <row r="7" spans="1:8" ht="15.75" customHeight="1">
      <c r="A7" s="19" t="s">
        <v>1062</v>
      </c>
      <c r="B7" s="19" t="s">
        <v>1063</v>
      </c>
      <c r="C7" s="19">
        <v>2</v>
      </c>
      <c r="D7" s="19" t="s">
        <v>1069</v>
      </c>
      <c r="E7" s="19" t="str">
        <f t="shared" si="0"/>
        <v>Algorithms part 1::2::Analyse and create flowcharts using the flowchart symbols</v>
      </c>
      <c r="F7" s="19" t="s">
        <v>950</v>
      </c>
      <c r="G7" s="19" t="s">
        <v>25</v>
      </c>
      <c r="H7" s="19" t="s">
        <v>93</v>
      </c>
    </row>
    <row r="8" spans="1:8" ht="15.75" customHeight="1">
      <c r="A8" s="19" t="s">
        <v>1062</v>
      </c>
      <c r="B8" s="19" t="s">
        <v>1063</v>
      </c>
      <c r="C8" s="19">
        <v>3</v>
      </c>
      <c r="D8" s="19" t="s">
        <v>1070</v>
      </c>
      <c r="E8" s="19" t="str">
        <f t="shared" si="0"/>
        <v>Algorithms part 1::3::Use a trace table to walk through code that contains a while loop, a for loop and a list of items</v>
      </c>
      <c r="F8" s="19" t="s">
        <v>950</v>
      </c>
      <c r="G8" s="19" t="s">
        <v>25</v>
      </c>
      <c r="H8" s="19" t="s">
        <v>93</v>
      </c>
    </row>
    <row r="9" spans="1:8" ht="15.75" customHeight="1">
      <c r="A9" s="19" t="s">
        <v>1062</v>
      </c>
      <c r="B9" s="19" t="s">
        <v>1063</v>
      </c>
      <c r="C9" s="19">
        <v>3</v>
      </c>
      <c r="D9" s="19" t="s">
        <v>1071</v>
      </c>
      <c r="E9" s="19" t="str">
        <f t="shared" si="0"/>
        <v>Algorithms part 1::3::Use a trace table to detect and correct errors in a program</v>
      </c>
      <c r="F9" s="19" t="s">
        <v>950</v>
      </c>
      <c r="G9" s="19" t="s">
        <v>231</v>
      </c>
      <c r="H9" s="19" t="s">
        <v>93</v>
      </c>
    </row>
    <row r="10" spans="1:8" ht="15.75" customHeight="1">
      <c r="A10" s="19" t="s">
        <v>1062</v>
      </c>
      <c r="B10" s="19" t="s">
        <v>1072</v>
      </c>
      <c r="C10" s="19">
        <v>4</v>
      </c>
      <c r="D10" s="19" t="s">
        <v>1073</v>
      </c>
      <c r="E10" s="19" t="str">
        <f t="shared" si="0"/>
        <v>Algorithms part 2::4::Identify why computers often need to search data</v>
      </c>
      <c r="F10" s="19" t="s">
        <v>950</v>
      </c>
      <c r="G10" s="19" t="s">
        <v>25</v>
      </c>
      <c r="H10" s="19" t="s">
        <v>93</v>
      </c>
    </row>
    <row r="11" spans="1:8" ht="15.75" customHeight="1">
      <c r="A11" s="19" t="s">
        <v>1062</v>
      </c>
      <c r="B11" s="19" t="s">
        <v>1072</v>
      </c>
      <c r="C11" s="19">
        <v>4</v>
      </c>
      <c r="D11" s="19" t="s">
        <v>1074</v>
      </c>
      <c r="E11" s="19" t="str">
        <f t="shared" si="0"/>
        <v>Algorithms part 2::4::Describe how linear search is used for finding the position of an item in a list of items</v>
      </c>
      <c r="F11" s="19" t="s">
        <v>950</v>
      </c>
      <c r="G11" s="19" t="s">
        <v>25</v>
      </c>
      <c r="H11" s="19" t="s">
        <v>93</v>
      </c>
    </row>
    <row r="12" spans="1:8" ht="15.75" customHeight="1">
      <c r="A12" s="19" t="s">
        <v>1062</v>
      </c>
      <c r="B12" s="19" t="s">
        <v>1072</v>
      </c>
      <c r="C12" s="19">
        <v>4</v>
      </c>
      <c r="D12" s="19" t="s">
        <v>1075</v>
      </c>
      <c r="E12" s="19" t="str">
        <f t="shared" si="0"/>
        <v>Algorithms part 2::4::Perform a linear search to find the position of an item in a list</v>
      </c>
      <c r="F12" s="19" t="s">
        <v>950</v>
      </c>
      <c r="G12" s="19" t="s">
        <v>231</v>
      </c>
      <c r="H12" s="19" t="s">
        <v>93</v>
      </c>
    </row>
    <row r="13" spans="1:8" ht="15.75" customHeight="1">
      <c r="A13" s="19" t="s">
        <v>1062</v>
      </c>
      <c r="B13" s="19" t="s">
        <v>1072</v>
      </c>
      <c r="C13" s="19">
        <v>5</v>
      </c>
      <c r="D13" s="19" t="s">
        <v>1076</v>
      </c>
      <c r="E13" s="19" t="str">
        <f t="shared" si="0"/>
        <v>Algorithms part 2::5::Describe how binary search is used for finding the position of an item in a list of items</v>
      </c>
      <c r="F13" s="19" t="s">
        <v>950</v>
      </c>
      <c r="G13" s="19" t="s">
        <v>25</v>
      </c>
      <c r="H13" s="19" t="s">
        <v>93</v>
      </c>
    </row>
    <row r="14" spans="1:8" ht="15.75" customHeight="1">
      <c r="A14" s="19" t="s">
        <v>1062</v>
      </c>
      <c r="B14" s="19" t="s">
        <v>1072</v>
      </c>
      <c r="C14" s="19">
        <v>5</v>
      </c>
      <c r="D14" s="19" t="s">
        <v>1077</v>
      </c>
      <c r="E14" s="19" t="str">
        <f t="shared" si="0"/>
        <v>Algorithms part 2::5::Perform a binary search to find the position of an item in a list</v>
      </c>
      <c r="F14" s="19" t="s">
        <v>950</v>
      </c>
      <c r="G14" s="19" t="s">
        <v>231</v>
      </c>
      <c r="H14" s="19" t="s">
        <v>93</v>
      </c>
    </row>
    <row r="15" spans="1:8" ht="15.75" customHeight="1">
      <c r="A15" s="19" t="s">
        <v>1062</v>
      </c>
      <c r="B15" s="19" t="s">
        <v>1072</v>
      </c>
      <c r="C15" s="19">
        <v>5</v>
      </c>
      <c r="D15" s="19" t="s">
        <v>1078</v>
      </c>
      <c r="E15" s="19" t="str">
        <f t="shared" si="0"/>
        <v>Algorithms part 2::5::Identify scenarios when a binary search can and cannot be carried out</v>
      </c>
      <c r="F15" s="19" t="s">
        <v>950</v>
      </c>
      <c r="G15" s="19" t="s">
        <v>25</v>
      </c>
      <c r="H15" s="19" t="s">
        <v>93</v>
      </c>
    </row>
    <row r="16" spans="1:8" ht="15.75" customHeight="1">
      <c r="A16" s="19" t="s">
        <v>1062</v>
      </c>
      <c r="B16" s="19" t="s">
        <v>1072</v>
      </c>
      <c r="C16" s="19">
        <v>6</v>
      </c>
      <c r="D16" s="19" t="s">
        <v>1079</v>
      </c>
      <c r="E16" s="19" t="str">
        <f t="shared" si="0"/>
        <v>Algorithms part 2::6::Compare the features of linear and binary search and decide which is most suitable in a given context</v>
      </c>
      <c r="F16" s="19" t="s">
        <v>950</v>
      </c>
      <c r="G16" s="19" t="s">
        <v>145</v>
      </c>
      <c r="H16" s="19" t="s">
        <v>93</v>
      </c>
    </row>
    <row r="17" spans="1:8" ht="15.75" customHeight="1">
      <c r="A17" s="19" t="s">
        <v>1062</v>
      </c>
      <c r="B17" s="19" t="s">
        <v>1072</v>
      </c>
      <c r="C17" s="19">
        <v>6</v>
      </c>
      <c r="D17" s="19" t="s">
        <v>1080</v>
      </c>
      <c r="E17" s="19" t="str">
        <f t="shared" si="0"/>
        <v>Algorithms part 2::6::Interpret the code for linear search and binary search</v>
      </c>
      <c r="F17" s="19" t="s">
        <v>950</v>
      </c>
      <c r="G17" s="19" t="s">
        <v>25</v>
      </c>
      <c r="H17" s="19" t="s">
        <v>93</v>
      </c>
    </row>
    <row r="18" spans="1:8" ht="15.75" customHeight="1">
      <c r="A18" s="19" t="s">
        <v>1062</v>
      </c>
      <c r="B18" s="19" t="s">
        <v>1072</v>
      </c>
      <c r="C18" s="19">
        <v>6</v>
      </c>
      <c r="D18" s="19" t="s">
        <v>1081</v>
      </c>
      <c r="E18" s="19" t="str">
        <f t="shared" si="0"/>
        <v>Algorithms part 2::6::Trace code for both searching algorithms with input data</v>
      </c>
      <c r="F18" s="19" t="s">
        <v>950</v>
      </c>
      <c r="G18" s="19" t="s">
        <v>231</v>
      </c>
      <c r="H18" s="19" t="s">
        <v>93</v>
      </c>
    </row>
    <row r="19" spans="1:8" ht="15.75" customHeight="1">
      <c r="A19" s="19" t="s">
        <v>1062</v>
      </c>
      <c r="B19" s="19" t="s">
        <v>1072</v>
      </c>
      <c r="C19" s="19">
        <v>7</v>
      </c>
      <c r="D19" s="19" t="s">
        <v>1082</v>
      </c>
      <c r="E19" s="19" t="str">
        <f t="shared" si="0"/>
        <v>Algorithms part 2::7::Identify why computers often need to sort data</v>
      </c>
      <c r="F19" s="19" t="s">
        <v>950</v>
      </c>
      <c r="G19" s="19" t="s">
        <v>25</v>
      </c>
      <c r="H19" s="19" t="s">
        <v>93</v>
      </c>
    </row>
    <row r="20" spans="1:8" ht="15.75" customHeight="1">
      <c r="A20" s="19" t="s">
        <v>1062</v>
      </c>
      <c r="B20" s="19" t="s">
        <v>1072</v>
      </c>
      <c r="C20" s="19">
        <v>7</v>
      </c>
      <c r="D20" s="19" t="s">
        <v>1083</v>
      </c>
      <c r="E20" s="19" t="str">
        <f t="shared" si="0"/>
        <v>Algorithms part 2::7::Traverse a list of items, swapping the items that are out of order</v>
      </c>
      <c r="F20" s="19" t="s">
        <v>950</v>
      </c>
      <c r="G20" s="19" t="s">
        <v>25</v>
      </c>
      <c r="H20" s="19" t="s">
        <v>93</v>
      </c>
    </row>
    <row r="21" spans="1:8" ht="15.75" customHeight="1">
      <c r="A21" s="19" t="s">
        <v>1062</v>
      </c>
      <c r="B21" s="19" t="s">
        <v>1072</v>
      </c>
      <c r="C21" s="19">
        <v>7</v>
      </c>
      <c r="D21" s="19" t="s">
        <v>1084</v>
      </c>
      <c r="E21" s="19" t="str">
        <f t="shared" si="0"/>
        <v>Algorithms part 2::7::Perform a bubble sort to order a list containing sample data</v>
      </c>
      <c r="F21" s="19" t="s">
        <v>950</v>
      </c>
      <c r="G21" s="19" t="s">
        <v>231</v>
      </c>
      <c r="H21" s="19" t="s">
        <v>93</v>
      </c>
    </row>
    <row r="22" spans="1:8" ht="15.75" customHeight="1">
      <c r="A22" s="19" t="s">
        <v>1062</v>
      </c>
      <c r="B22" s="19" t="s">
        <v>1072</v>
      </c>
      <c r="C22" s="19">
        <v>8</v>
      </c>
      <c r="D22" s="19" t="s">
        <v>1085</v>
      </c>
      <c r="E22" s="19" t="str">
        <f t="shared" si="0"/>
        <v>Algorithms part 2::8::Insert an item into an ordered list of items</v>
      </c>
      <c r="F22" s="19" t="s">
        <v>950</v>
      </c>
      <c r="G22" s="19" t="s">
        <v>25</v>
      </c>
      <c r="H22" s="19" t="s">
        <v>93</v>
      </c>
    </row>
    <row r="23" spans="1:8" ht="15.75" customHeight="1">
      <c r="A23" s="19" t="s">
        <v>1062</v>
      </c>
      <c r="B23" s="19" t="s">
        <v>1072</v>
      </c>
      <c r="C23" s="19">
        <v>8</v>
      </c>
      <c r="D23" s="19" t="s">
        <v>1086</v>
      </c>
      <c r="E23" s="19" t="str">
        <f t="shared" si="0"/>
        <v>Algorithms part 2::8::Describe how insertion sort is used for ordering a list of items</v>
      </c>
      <c r="F23" s="19" t="s">
        <v>950</v>
      </c>
      <c r="G23" s="19" t="s">
        <v>25</v>
      </c>
      <c r="H23" s="19" t="s">
        <v>93</v>
      </c>
    </row>
    <row r="24" spans="1:8" ht="15.75" customHeight="1">
      <c r="A24" s="19" t="s">
        <v>1062</v>
      </c>
      <c r="B24" s="19" t="s">
        <v>1072</v>
      </c>
      <c r="C24" s="19">
        <v>8</v>
      </c>
      <c r="D24" s="19" t="s">
        <v>1087</v>
      </c>
      <c r="E24" s="19" t="str">
        <f t="shared" si="0"/>
        <v>Algorithms part 2::8::Perform an insertion sort to order a list containing sample data</v>
      </c>
      <c r="F24" s="19" t="s">
        <v>950</v>
      </c>
      <c r="G24" s="19" t="s">
        <v>231</v>
      </c>
      <c r="H24" s="19" t="s">
        <v>93</v>
      </c>
    </row>
    <row r="25" spans="1:8" ht="15.75" customHeight="1">
      <c r="A25" s="19" t="s">
        <v>1062</v>
      </c>
      <c r="B25" s="19" t="s">
        <v>1072</v>
      </c>
      <c r="C25" s="19">
        <v>9</v>
      </c>
      <c r="D25" s="19" t="s">
        <v>1088</v>
      </c>
      <c r="E25" s="19" t="str">
        <f t="shared" si="0"/>
        <v>Algorithms part 2::9::Interpret the code for bubble sort and insertion sort</v>
      </c>
      <c r="F25" s="19" t="s">
        <v>950</v>
      </c>
      <c r="G25" s="19" t="s">
        <v>231</v>
      </c>
      <c r="H25" s="19" t="s">
        <v>93</v>
      </c>
    </row>
    <row r="26" spans="1:8" ht="15.75" customHeight="1">
      <c r="A26" s="19" t="s">
        <v>1062</v>
      </c>
      <c r="B26" s="19" t="s">
        <v>1072</v>
      </c>
      <c r="C26" s="19">
        <v>9</v>
      </c>
      <c r="D26" s="19" t="s">
        <v>1089</v>
      </c>
      <c r="E26" s="19" t="str">
        <f t="shared" si="0"/>
        <v>Algorithms part 2::9::Trace code for both sorting algorithms with input data</v>
      </c>
      <c r="F26" s="19" t="s">
        <v>950</v>
      </c>
      <c r="G26" s="19" t="s">
        <v>231</v>
      </c>
      <c r="H26" s="19" t="s">
        <v>93</v>
      </c>
    </row>
    <row r="27" spans="1:8" ht="15.75" customHeight="1">
      <c r="A27" s="19" t="s">
        <v>1062</v>
      </c>
      <c r="B27" s="19" t="s">
        <v>1072</v>
      </c>
      <c r="C27" s="19">
        <v>9</v>
      </c>
      <c r="D27" s="19" t="s">
        <v>1090</v>
      </c>
      <c r="E27" s="19" t="str">
        <f t="shared" si="0"/>
        <v>Algorithms part 2::9::Identify factors that could influence the efficiency of a bubble sort implementation</v>
      </c>
      <c r="F27" s="19" t="s">
        <v>950</v>
      </c>
      <c r="G27" s="19" t="s">
        <v>25</v>
      </c>
      <c r="H27" s="19" t="s">
        <v>93</v>
      </c>
    </row>
    <row r="28" spans="1:8" ht="15.75" customHeight="1">
      <c r="A28" s="19" t="s">
        <v>1062</v>
      </c>
      <c r="B28" s="19" t="s">
        <v>1072</v>
      </c>
      <c r="C28" s="19">
        <v>10</v>
      </c>
      <c r="D28" s="19" t="s">
        <v>1091</v>
      </c>
      <c r="E28" s="19" t="str">
        <f t="shared" si="0"/>
        <v>Algorithms part 2::10::Merge two ordered lists of items into a new ordered list</v>
      </c>
      <c r="F28" s="19" t="s">
        <v>950</v>
      </c>
      <c r="G28" s="19" t="s">
        <v>25</v>
      </c>
      <c r="H28" s="19" t="s">
        <v>93</v>
      </c>
    </row>
    <row r="29" spans="1:8" ht="15.75" customHeight="1">
      <c r="A29" s="19" t="s">
        <v>1062</v>
      </c>
      <c r="B29" s="19" t="s">
        <v>1072</v>
      </c>
      <c r="C29" s="19">
        <v>10</v>
      </c>
      <c r="D29" s="19" t="s">
        <v>1092</v>
      </c>
      <c r="E29" s="19" t="str">
        <f t="shared" si="0"/>
        <v>Algorithms part 2::10::Describe how merge sort is used for ordering a list of items</v>
      </c>
      <c r="F29" s="19" t="s">
        <v>950</v>
      </c>
      <c r="G29" s="19" t="s">
        <v>25</v>
      </c>
      <c r="H29" s="19" t="s">
        <v>93</v>
      </c>
    </row>
    <row r="30" spans="1:8" ht="15.75" customHeight="1">
      <c r="A30" s="19" t="s">
        <v>1062</v>
      </c>
      <c r="B30" s="19" t="s">
        <v>1072</v>
      </c>
      <c r="C30" s="19">
        <v>10</v>
      </c>
      <c r="D30" s="19" t="s">
        <v>1093</v>
      </c>
      <c r="E30" s="19" t="str">
        <f t="shared" si="0"/>
        <v>Algorithms part 2::10::Perform a merge sort to order a list containing sample data</v>
      </c>
      <c r="F30" s="19" t="s">
        <v>950</v>
      </c>
      <c r="G30" s="19" t="s">
        <v>25</v>
      </c>
      <c r="H30" s="19" t="s">
        <v>93</v>
      </c>
    </row>
    <row r="31" spans="1:8" ht="15.75" customHeight="1">
      <c r="A31" s="19" t="s">
        <v>1062</v>
      </c>
      <c r="B31" s="19" t="s">
        <v>1072</v>
      </c>
      <c r="C31" s="19">
        <v>11</v>
      </c>
      <c r="D31" s="19" t="s">
        <v>1094</v>
      </c>
      <c r="E31" s="19" t="str">
        <f t="shared" si="0"/>
        <v>Algorithms part 2::11::Interpret algorithms and suggest improvements</v>
      </c>
      <c r="F31" s="19" t="s">
        <v>950</v>
      </c>
      <c r="G31" s="19" t="s">
        <v>145</v>
      </c>
      <c r="H31" s="19" t="s">
        <v>93</v>
      </c>
    </row>
    <row r="32" spans="1:8" ht="15.75" customHeight="1">
      <c r="A32" s="19" t="s">
        <v>1062</v>
      </c>
      <c r="B32" s="19" t="s">
        <v>1072</v>
      </c>
      <c r="C32" s="19">
        <v>11</v>
      </c>
      <c r="D32" s="19" t="s">
        <v>1095</v>
      </c>
      <c r="E32" s="19" t="str">
        <f t="shared" si="0"/>
        <v>Algorithms part 2::11::Analyse and fix errors in a flowchart</v>
      </c>
      <c r="F32" s="19" t="s">
        <v>950</v>
      </c>
      <c r="G32" s="19" t="s">
        <v>25</v>
      </c>
      <c r="H32" s="19" t="s">
        <v>93</v>
      </c>
    </row>
    <row r="33" spans="1:8" ht="15.75" customHeight="1">
      <c r="A33" s="19" t="s">
        <v>1062</v>
      </c>
      <c r="B33" s="19" t="s">
        <v>1072</v>
      </c>
      <c r="C33" s="19">
        <v>11</v>
      </c>
      <c r="D33" s="19" t="s">
        <v>1096</v>
      </c>
      <c r="E33" s="19" t="str">
        <f t="shared" si="0"/>
        <v>Algorithms part 2::11::Perform searching and sorting algorithms on samples of data</v>
      </c>
      <c r="F33" s="19" t="s">
        <v>950</v>
      </c>
      <c r="G33" s="19" t="s">
        <v>231</v>
      </c>
      <c r="H33" s="19" t="s">
        <v>93</v>
      </c>
    </row>
    <row r="34" spans="1:8" ht="15.75" customHeight="1">
      <c r="A34" s="19" t="s">
        <v>1062</v>
      </c>
      <c r="B34" s="19" t="s">
        <v>1072</v>
      </c>
      <c r="C34" s="19">
        <v>12</v>
      </c>
      <c r="D34" s="19" t="s">
        <v>1097</v>
      </c>
      <c r="E34" s="19" t="str">
        <f t="shared" si="0"/>
        <v>Algorithms part 2::12::Develop a linear search function in Python</v>
      </c>
      <c r="F34" s="19" t="s">
        <v>950</v>
      </c>
      <c r="G34" s="19" t="s">
        <v>231</v>
      </c>
      <c r="H34" s="19" t="s">
        <v>93</v>
      </c>
    </row>
    <row r="35" spans="1:8" ht="15.75" customHeight="1">
      <c r="A35" s="19" t="s">
        <v>1062</v>
      </c>
      <c r="B35" s="19" t="s">
        <v>1072</v>
      </c>
      <c r="C35" s="19">
        <v>12</v>
      </c>
      <c r="D35" s="19" t="s">
        <v>1098</v>
      </c>
      <c r="E35" s="19" t="str">
        <f t="shared" si="0"/>
        <v>Algorithms part 2::12::Complete the end of unit assessment</v>
      </c>
      <c r="F35" s="19" t="s">
        <v>950</v>
      </c>
      <c r="G35" s="19" t="s">
        <v>231</v>
      </c>
      <c r="H35" s="19" t="s">
        <v>93</v>
      </c>
    </row>
    <row r="36" spans="1:8" ht="15.75" customHeight="1">
      <c r="A36" s="19" t="s">
        <v>1062</v>
      </c>
      <c r="B36" s="19" t="s">
        <v>58</v>
      </c>
      <c r="C36" s="19">
        <v>1</v>
      </c>
      <c r="D36" s="19" t="s">
        <v>1099</v>
      </c>
      <c r="E36" s="19" t="str">
        <f t="shared" si="0"/>
        <v>Computer systems::1::Understand the difference between embedded and general purpose computer systems</v>
      </c>
      <c r="F36" s="19" t="s">
        <v>1100</v>
      </c>
      <c r="G36" s="19" t="s">
        <v>19</v>
      </c>
      <c r="H36" s="19" t="s">
        <v>93</v>
      </c>
    </row>
    <row r="37" spans="1:8" ht="15.75" customHeight="1">
      <c r="A37" s="19" t="s">
        <v>1062</v>
      </c>
      <c r="B37" s="19" t="s">
        <v>58</v>
      </c>
      <c r="C37" s="19">
        <v>1</v>
      </c>
      <c r="D37" s="19" t="s">
        <v>1101</v>
      </c>
      <c r="E37" s="19" t="str">
        <f t="shared" si="0"/>
        <v>Computer systems::1::Describe the role of system software as part of a computer system</v>
      </c>
      <c r="F37" s="19" t="s">
        <v>1100</v>
      </c>
      <c r="G37" s="19" t="s">
        <v>19</v>
      </c>
      <c r="H37" s="19" t="s">
        <v>93</v>
      </c>
    </row>
    <row r="38" spans="1:8" ht="15.75" customHeight="1">
      <c r="A38" s="19" t="s">
        <v>1062</v>
      </c>
      <c r="B38" s="19" t="s">
        <v>58</v>
      </c>
      <c r="C38" s="19">
        <v>1</v>
      </c>
      <c r="D38" s="19" t="s">
        <v>1102</v>
      </c>
      <c r="E38" s="19" t="str">
        <f t="shared" si="0"/>
        <v>Computer systems::1::Explore the role of the operating system and utility software</v>
      </c>
      <c r="F38" s="19" t="s">
        <v>1100</v>
      </c>
      <c r="G38" s="19" t="s">
        <v>19</v>
      </c>
      <c r="H38" s="19" t="s">
        <v>93</v>
      </c>
    </row>
    <row r="39" spans="1:8" ht="15.75" customHeight="1">
      <c r="A39" s="19" t="s">
        <v>1062</v>
      </c>
      <c r="B39" s="19" t="s">
        <v>58</v>
      </c>
      <c r="C39" s="19">
        <v>2</v>
      </c>
      <c r="D39" s="19" t="s">
        <v>1103</v>
      </c>
      <c r="E39" s="19" t="str">
        <f t="shared" si="0"/>
        <v>Computer systems::2::Describe the basic components of the CPU</v>
      </c>
      <c r="F39" s="19" t="s">
        <v>1100</v>
      </c>
      <c r="G39" s="19" t="s">
        <v>19</v>
      </c>
      <c r="H39" s="19" t="s">
        <v>93</v>
      </c>
    </row>
    <row r="40" spans="1:8" ht="15.75" customHeight="1">
      <c r="A40" s="19" t="s">
        <v>1062</v>
      </c>
      <c r="B40" s="19" t="s">
        <v>58</v>
      </c>
      <c r="C40" s="19">
        <v>2</v>
      </c>
      <c r="D40" s="19" t="s">
        <v>1104</v>
      </c>
      <c r="E40" s="19" t="str">
        <f t="shared" si="0"/>
        <v>Computer systems::2::Understand the roles and purpose of each component of the CPU in computation</v>
      </c>
      <c r="F40" s="19" t="s">
        <v>1100</v>
      </c>
      <c r="G40" s="19" t="s">
        <v>19</v>
      </c>
      <c r="H40" s="19" t="s">
        <v>93</v>
      </c>
    </row>
    <row r="41" spans="1:8" ht="15.75" customHeight="1">
      <c r="A41" s="19" t="s">
        <v>1062</v>
      </c>
      <c r="B41" s="19" t="s">
        <v>58</v>
      </c>
      <c r="C41" s="19">
        <v>3</v>
      </c>
      <c r="D41" s="19" t="s">
        <v>1105</v>
      </c>
      <c r="E41" s="19" t="str">
        <f t="shared" si="0"/>
        <v>Computer systems::3::Explain how the fetch-decode-execute cycle works by describing what happens at each stage</v>
      </c>
      <c r="F41" s="19" t="s">
        <v>1100</v>
      </c>
      <c r="G41" s="19" t="s">
        <v>19</v>
      </c>
      <c r="H41" s="19" t="s">
        <v>93</v>
      </c>
    </row>
    <row r="42" spans="1:8" ht="15.75" customHeight="1">
      <c r="A42" s="19" t="s">
        <v>1062</v>
      </c>
      <c r="B42" s="19" t="s">
        <v>58</v>
      </c>
      <c r="C42" s="19">
        <v>3</v>
      </c>
      <c r="D42" s="19" t="s">
        <v>1106</v>
      </c>
      <c r="E42" s="19" t="str">
        <f t="shared" si="0"/>
        <v>Computer systems::3::Describe the role of each part of the CPU as part of the fetch-decode-execute cycle</v>
      </c>
      <c r="F42" s="19" t="s">
        <v>1100</v>
      </c>
      <c r="G42" s="19" t="s">
        <v>19</v>
      </c>
      <c r="H42" s="19" t="s">
        <v>93</v>
      </c>
    </row>
    <row r="43" spans="1:8" ht="15.75" customHeight="1">
      <c r="A43" s="19" t="s">
        <v>1062</v>
      </c>
      <c r="B43" s="19" t="s">
        <v>58</v>
      </c>
      <c r="C43" s="19">
        <v>4</v>
      </c>
      <c r="D43" s="19" t="s">
        <v>1107</v>
      </c>
      <c r="E43" s="19" t="str">
        <f t="shared" si="0"/>
        <v>Computer systems::4::Describe the characteristics of RAM and ROM</v>
      </c>
      <c r="F43" s="19" t="s">
        <v>1100</v>
      </c>
      <c r="G43" s="19" t="s">
        <v>19</v>
      </c>
      <c r="H43" s="19" t="s">
        <v>93</v>
      </c>
    </row>
    <row r="44" spans="1:8" ht="15.75" customHeight="1">
      <c r="A44" s="19" t="s">
        <v>1062</v>
      </c>
      <c r="B44" s="19" t="s">
        <v>58</v>
      </c>
      <c r="C44" s="19">
        <v>4</v>
      </c>
      <c r="D44" s="19" t="s">
        <v>1108</v>
      </c>
      <c r="E44" s="19" t="str">
        <f t="shared" si="0"/>
        <v>Computer systems::4::Explain the role of main memory as part of a computer system</v>
      </c>
      <c r="F44" s="19" t="s">
        <v>1100</v>
      </c>
      <c r="G44" s="19" t="s">
        <v>19</v>
      </c>
      <c r="H44" s="19" t="s">
        <v>93</v>
      </c>
    </row>
    <row r="45" spans="1:8" ht="15.75" customHeight="1">
      <c r="A45" s="19" t="s">
        <v>1062</v>
      </c>
      <c r="B45" s="19" t="s">
        <v>58</v>
      </c>
      <c r="C45" s="19">
        <v>4</v>
      </c>
      <c r="D45" s="19" t="s">
        <v>1109</v>
      </c>
      <c r="E45" s="19" t="str">
        <f t="shared" si="0"/>
        <v>Computer systems::4::Define cache memory</v>
      </c>
      <c r="F45" s="19" t="s">
        <v>1100</v>
      </c>
      <c r="G45" s="19" t="s">
        <v>19</v>
      </c>
      <c r="H45" s="19" t="s">
        <v>93</v>
      </c>
    </row>
    <row r="46" spans="1:8" ht="15.75" customHeight="1">
      <c r="A46" s="19" t="s">
        <v>1062</v>
      </c>
      <c r="B46" s="19" t="s">
        <v>58</v>
      </c>
      <c r="C46" s="19">
        <v>4</v>
      </c>
      <c r="D46" s="19" t="s">
        <v>1110</v>
      </c>
      <c r="E46" s="19" t="str">
        <f t="shared" si="0"/>
        <v>Computer systems::4::Describe the role of cache in a computer system</v>
      </c>
      <c r="F46" s="19" t="s">
        <v>1100</v>
      </c>
      <c r="G46" s="19" t="s">
        <v>19</v>
      </c>
      <c r="H46" s="19" t="s">
        <v>93</v>
      </c>
    </row>
    <row r="47" spans="1:8" ht="15.75" customHeight="1">
      <c r="A47" s="19" t="s">
        <v>1062</v>
      </c>
      <c r="B47" s="19" t="s">
        <v>58</v>
      </c>
      <c r="C47" s="19">
        <v>5</v>
      </c>
      <c r="D47" s="19" t="s">
        <v>1111</v>
      </c>
      <c r="E47" s="19" t="str">
        <f t="shared" si="0"/>
        <v>Computer systems::5::Explain why a computer system needs secondary storage</v>
      </c>
      <c r="F47" s="19" t="s">
        <v>1100</v>
      </c>
      <c r="G47" s="19" t="s">
        <v>19</v>
      </c>
      <c r="H47" s="19" t="s">
        <v>93</v>
      </c>
    </row>
    <row r="48" spans="1:8" ht="15.75" customHeight="1">
      <c r="A48" s="19" t="s">
        <v>1062</v>
      </c>
      <c r="B48" s="19" t="s">
        <v>58</v>
      </c>
      <c r="C48" s="19">
        <v>5</v>
      </c>
      <c r="D48" s="19" t="s">
        <v>1112</v>
      </c>
      <c r="E48" s="19" t="str">
        <f t="shared" si="0"/>
        <v>Computer systems::5::State the different types of secondary storage and describe their functional characteristics</v>
      </c>
      <c r="F48" s="19" t="s">
        <v>1100</v>
      </c>
      <c r="G48" s="19" t="s">
        <v>19</v>
      </c>
      <c r="H48" s="19" t="s">
        <v>93</v>
      </c>
    </row>
    <row r="49" spans="1:8" ht="15.75" customHeight="1">
      <c r="A49" s="19" t="s">
        <v>1062</v>
      </c>
      <c r="B49" s="19" t="s">
        <v>58</v>
      </c>
      <c r="C49" s="19">
        <v>5</v>
      </c>
      <c r="D49" s="19" t="s">
        <v>1113</v>
      </c>
      <c r="E49" s="19" t="str">
        <f t="shared" si="0"/>
        <v>Computer systems::5::State how solid-state memory works and describe its characteristics</v>
      </c>
      <c r="F49" s="19" t="s">
        <v>1100</v>
      </c>
      <c r="G49" s="19" t="s">
        <v>19</v>
      </c>
      <c r="H49" s="19" t="s">
        <v>93</v>
      </c>
    </row>
    <row r="50" spans="1:8" ht="15.75" customHeight="1">
      <c r="A50" s="19" t="s">
        <v>1062</v>
      </c>
      <c r="B50" s="19" t="s">
        <v>58</v>
      </c>
      <c r="C50" s="19">
        <v>6</v>
      </c>
      <c r="D50" s="19" t="s">
        <v>1114</v>
      </c>
      <c r="E50" s="19" t="str">
        <f t="shared" si="0"/>
        <v>Computer systems::6::Explain how optical and magnetic memory stores data in the form of binary</v>
      </c>
      <c r="F50" s="19" t="s">
        <v>1100</v>
      </c>
      <c r="G50" s="19" t="s">
        <v>19</v>
      </c>
      <c r="H50" s="19" t="s">
        <v>93</v>
      </c>
    </row>
    <row r="51" spans="1:8" ht="12.75">
      <c r="A51" s="19" t="s">
        <v>1062</v>
      </c>
      <c r="B51" s="19" t="s">
        <v>58</v>
      </c>
      <c r="C51" s="19">
        <v>6</v>
      </c>
      <c r="D51" s="19" t="s">
        <v>1115</v>
      </c>
      <c r="E51" s="19" t="str">
        <f t="shared" si="0"/>
        <v>Computer systems::6::Describe how data is read from and written to optical and magnetic memory</v>
      </c>
      <c r="F51" s="19" t="s">
        <v>1100</v>
      </c>
      <c r="G51" s="19" t="s">
        <v>19</v>
      </c>
      <c r="H51" s="19" t="s">
        <v>93</v>
      </c>
    </row>
    <row r="52" spans="1:8" ht="12.75">
      <c r="A52" s="19" t="s">
        <v>1062</v>
      </c>
      <c r="B52" s="19" t="s">
        <v>58</v>
      </c>
      <c r="C52" s="19">
        <v>6</v>
      </c>
      <c r="D52" s="19" t="s">
        <v>1116</v>
      </c>
      <c r="E52" s="19" t="str">
        <f t="shared" si="0"/>
        <v>Computer systems::6::Apply knowledge of storage devices to compare the three mediums of storage</v>
      </c>
      <c r="F52" s="19" t="s">
        <v>1100</v>
      </c>
      <c r="G52" s="19" t="s">
        <v>19</v>
      </c>
      <c r="H52" s="19" t="s">
        <v>93</v>
      </c>
    </row>
    <row r="53" spans="1:8" ht="12.75">
      <c r="A53" s="19" t="s">
        <v>1062</v>
      </c>
      <c r="B53" s="19" t="s">
        <v>58</v>
      </c>
      <c r="C53" s="19">
        <v>7</v>
      </c>
      <c r="D53" s="19" t="s">
        <v>1117</v>
      </c>
      <c r="E53" s="19" t="str">
        <f t="shared" si="0"/>
        <v>Computer systems::7::Apply the knowledge of storage devices to recommend an appropriate device</v>
      </c>
      <c r="F53" s="19" t="s">
        <v>1100</v>
      </c>
      <c r="G53" s="19" t="s">
        <v>19</v>
      </c>
      <c r="H53" s="19" t="s">
        <v>93</v>
      </c>
    </row>
    <row r="54" spans="1:8" ht="12.75">
      <c r="A54" s="19" t="s">
        <v>1062</v>
      </c>
      <c r="B54" s="19" t="s">
        <v>58</v>
      </c>
      <c r="C54" s="19">
        <v>7</v>
      </c>
      <c r="D54" s="19" t="s">
        <v>1118</v>
      </c>
      <c r="E54" s="19" t="str">
        <f t="shared" si="0"/>
        <v>Computer systems::7::Describe the limitations of secondary storage</v>
      </c>
      <c r="F54" s="19" t="s">
        <v>1100</v>
      </c>
      <c r="G54" s="19" t="s">
        <v>19</v>
      </c>
      <c r="H54" s="19" t="s">
        <v>93</v>
      </c>
    </row>
    <row r="55" spans="1:8" ht="12.75">
      <c r="A55" s="19" t="s">
        <v>1062</v>
      </c>
      <c r="B55" s="19" t="s">
        <v>58</v>
      </c>
      <c r="C55" s="19">
        <v>7</v>
      </c>
      <c r="D55" s="19" t="s">
        <v>1119</v>
      </c>
      <c r="E55" s="19" t="str">
        <f t="shared" si="0"/>
        <v>Computer systems::7::Explain the definition of ‘cloud storage’ and describe the characteristics of cloud storage</v>
      </c>
      <c r="F55" s="19" t="s">
        <v>1100</v>
      </c>
      <c r="G55" s="19" t="s">
        <v>262</v>
      </c>
      <c r="H55" s="19" t="s">
        <v>93</v>
      </c>
    </row>
    <row r="56" spans="1:8" ht="12.75">
      <c r="A56" s="19" t="s">
        <v>1062</v>
      </c>
      <c r="B56" s="19" t="s">
        <v>58</v>
      </c>
      <c r="C56" s="19">
        <v>8</v>
      </c>
      <c r="D56" s="19" t="s">
        <v>1120</v>
      </c>
      <c r="E56" s="19" t="str">
        <f t="shared" si="0"/>
        <v>Computer systems::8::Explore the factors that impact a CPU’s performance</v>
      </c>
      <c r="F56" s="19" t="s">
        <v>1100</v>
      </c>
      <c r="G56" s="19" t="s">
        <v>19</v>
      </c>
      <c r="H56" s="19" t="s">
        <v>93</v>
      </c>
    </row>
    <row r="57" spans="1:8" ht="12.75">
      <c r="A57" s="19" t="s">
        <v>1062</v>
      </c>
      <c r="B57" s="19" t="s">
        <v>58</v>
      </c>
      <c r="C57" s="19">
        <v>8</v>
      </c>
      <c r="D57" s="19" t="s">
        <v>1121</v>
      </c>
      <c r="E57" s="19" t="str">
        <f t="shared" si="0"/>
        <v>Computer systems::8::Select components to create a computer system</v>
      </c>
      <c r="F57" s="19" t="s">
        <v>1100</v>
      </c>
      <c r="G57" s="19" t="s">
        <v>887</v>
      </c>
      <c r="H57" s="19" t="s">
        <v>93</v>
      </c>
    </row>
    <row r="58" spans="1:8" ht="12.75">
      <c r="A58" s="19" t="s">
        <v>1062</v>
      </c>
      <c r="B58" s="19" t="s">
        <v>58</v>
      </c>
      <c r="C58" s="19">
        <v>8</v>
      </c>
      <c r="D58" s="19" t="s">
        <v>1122</v>
      </c>
      <c r="E58" s="19" t="str">
        <f t="shared" si="0"/>
        <v>Computer systems::8::Evaluate a computer’s suitability for a given task</v>
      </c>
      <c r="F58" s="19" t="s">
        <v>1100</v>
      </c>
      <c r="G58" s="19" t="s">
        <v>887</v>
      </c>
      <c r="H58" s="19" t="s">
        <v>93</v>
      </c>
    </row>
    <row r="59" spans="1:8" ht="12.75">
      <c r="A59" s="19" t="s">
        <v>1062</v>
      </c>
      <c r="B59" s="19" t="s">
        <v>58</v>
      </c>
      <c r="C59" s="19">
        <v>9</v>
      </c>
      <c r="D59" s="19" t="s">
        <v>1123</v>
      </c>
      <c r="E59" s="19" t="str">
        <f t="shared" si="0"/>
        <v>Computer systems::9::Revise computer systems content covered so far</v>
      </c>
      <c r="F59" s="19" t="s">
        <v>1100</v>
      </c>
      <c r="G59" s="19" t="s">
        <v>19</v>
      </c>
      <c r="H59" s="19" t="s">
        <v>93</v>
      </c>
    </row>
    <row r="60" spans="1:8" ht="12.75">
      <c r="A60" s="19" t="s">
        <v>1062</v>
      </c>
      <c r="B60" s="19" t="s">
        <v>58</v>
      </c>
      <c r="C60" s="19">
        <v>9</v>
      </c>
      <c r="D60" s="19" t="s">
        <v>1124</v>
      </c>
      <c r="E60" s="19" t="str">
        <f t="shared" si="0"/>
        <v>Computer systems::9::Design and implement a software project</v>
      </c>
      <c r="F60" s="19" t="s">
        <v>1100</v>
      </c>
      <c r="G60" s="19" t="s">
        <v>887</v>
      </c>
      <c r="H60" s="19" t="s">
        <v>93</v>
      </c>
    </row>
    <row r="61" spans="1:8" ht="12.75">
      <c r="A61" s="19" t="s">
        <v>1062</v>
      </c>
      <c r="B61" s="19" t="s">
        <v>58</v>
      </c>
      <c r="C61" s="19">
        <v>10</v>
      </c>
      <c r="D61" s="19" t="s">
        <v>1125</v>
      </c>
      <c r="E61" s="19" t="str">
        <f t="shared" si="0"/>
        <v>Computer systems::10::Discover the logic gates AND, NOT, and OR, including their symbols and truth tables</v>
      </c>
      <c r="F61" s="19" t="s">
        <v>1100</v>
      </c>
      <c r="G61" s="19" t="s">
        <v>1126</v>
      </c>
      <c r="H61" s="19" t="s">
        <v>93</v>
      </c>
    </row>
    <row r="62" spans="1:8" ht="12.75">
      <c r="A62" s="19" t="s">
        <v>1062</v>
      </c>
      <c r="B62" s="19" t="s">
        <v>58</v>
      </c>
      <c r="C62" s="19">
        <v>10</v>
      </c>
      <c r="D62" s="19" t="s">
        <v>1127</v>
      </c>
      <c r="E62" s="19" t="str">
        <f t="shared" si="0"/>
        <v>Computer systems::10::Learn how logic gates are used in carrying out computation</v>
      </c>
      <c r="F62" s="19" t="s">
        <v>1100</v>
      </c>
      <c r="G62" s="19" t="s">
        <v>1126</v>
      </c>
      <c r="H62" s="19" t="s">
        <v>93</v>
      </c>
    </row>
    <row r="63" spans="1:8" ht="12.75">
      <c r="A63" s="19" t="s">
        <v>1062</v>
      </c>
      <c r="B63" s="19" t="s">
        <v>58</v>
      </c>
      <c r="C63" s="19">
        <v>10</v>
      </c>
      <c r="D63" s="19" t="s">
        <v>1128</v>
      </c>
      <c r="E63" s="19" t="str">
        <f t="shared" si="0"/>
        <v>Computer systems::10::Design a logical circuit, combining logic gates to solve a problem</v>
      </c>
      <c r="F63" s="19" t="s">
        <v>1100</v>
      </c>
      <c r="G63" s="19" t="s">
        <v>1126</v>
      </c>
      <c r="H63" s="19" t="s">
        <v>93</v>
      </c>
    </row>
    <row r="64" spans="1:8" ht="12.75">
      <c r="A64" s="19" t="s">
        <v>1062</v>
      </c>
      <c r="B64" s="19" t="s">
        <v>58</v>
      </c>
      <c r="C64" s="19">
        <v>11</v>
      </c>
      <c r="D64" s="19" t="s">
        <v>1129</v>
      </c>
      <c r="E64" s="19" t="str">
        <f t="shared" si="0"/>
        <v>Computer systems::11::Construct truth tables for a three-input logic circuit</v>
      </c>
      <c r="F64" s="19" t="s">
        <v>1100</v>
      </c>
      <c r="G64" s="19" t="s">
        <v>1126</v>
      </c>
      <c r="H64" s="19" t="s">
        <v>93</v>
      </c>
    </row>
    <row r="65" spans="1:8" ht="12.75">
      <c r="A65" s="19" t="s">
        <v>1062</v>
      </c>
      <c r="B65" s="19" t="s">
        <v>58</v>
      </c>
      <c r="C65" s="19">
        <v>11</v>
      </c>
      <c r="D65" s="19" t="s">
        <v>1130</v>
      </c>
      <c r="E65" s="19" t="str">
        <f t="shared" si="0"/>
        <v>Computer systems::11::Write a Boolean expression to describe a logical circuit</v>
      </c>
      <c r="F65" s="19" t="s">
        <v>1100</v>
      </c>
      <c r="G65" s="19" t="s">
        <v>1126</v>
      </c>
      <c r="H65" s="19" t="s">
        <v>93</v>
      </c>
    </row>
    <row r="66" spans="1:8" ht="12.75">
      <c r="A66" s="19" t="s">
        <v>1062</v>
      </c>
      <c r="B66" s="19" t="s">
        <v>58</v>
      </c>
      <c r="C66" s="19">
        <v>11</v>
      </c>
      <c r="D66" s="19" t="s">
        <v>1131</v>
      </c>
      <c r="E66" s="19" t="str">
        <f t="shared" ref="E66:E129" si="1">B66&amp;"::"&amp;C66&amp;"::"&amp;D66</f>
        <v>Computer systems::11::Describe how combinations of logic gates can perform mathematical operations</v>
      </c>
      <c r="F66" s="19" t="s">
        <v>1100</v>
      </c>
      <c r="G66" s="19" t="s">
        <v>1126</v>
      </c>
      <c r="H66" s="19" t="s">
        <v>93</v>
      </c>
    </row>
    <row r="67" spans="1:8" ht="12.75">
      <c r="A67" s="19" t="s">
        <v>1062</v>
      </c>
      <c r="B67" s="19" t="s">
        <v>58</v>
      </c>
      <c r="C67" s="19">
        <v>12</v>
      </c>
      <c r="D67" s="19" t="s">
        <v>1132</v>
      </c>
      <c r="E67" s="19" t="str">
        <f t="shared" si="1"/>
        <v>Computer systems::12::Explain the basic commands in the LMC’s assembly code: INP, OUT, STA, LDA, ADD, SUB, and BRP</v>
      </c>
      <c r="F67" s="19" t="s">
        <v>1100</v>
      </c>
      <c r="G67" s="19" t="s">
        <v>493</v>
      </c>
      <c r="H67" s="19" t="s">
        <v>93</v>
      </c>
    </row>
    <row r="68" spans="1:8" ht="12.75">
      <c r="A68" s="19" t="s">
        <v>1062</v>
      </c>
      <c r="B68" s="19" t="s">
        <v>58</v>
      </c>
      <c r="C68" s="19">
        <v>12</v>
      </c>
      <c r="D68" s="19" t="s">
        <v>1133</v>
      </c>
      <c r="E68" s="19" t="str">
        <f t="shared" si="1"/>
        <v>Computer systems::12::Determine that assembly language has a 1:1 relationship with machine code</v>
      </c>
      <c r="F68" s="19" t="s">
        <v>1100</v>
      </c>
      <c r="G68" s="19" t="s">
        <v>19</v>
      </c>
      <c r="H68" s="19" t="s">
        <v>93</v>
      </c>
    </row>
    <row r="69" spans="1:8" ht="12.75">
      <c r="A69" s="19" t="s">
        <v>1062</v>
      </c>
      <c r="B69" s="19" t="s">
        <v>58</v>
      </c>
      <c r="C69" s="19">
        <v>13</v>
      </c>
      <c r="D69" s="19" t="s">
        <v>1134</v>
      </c>
      <c r="E69" s="19" t="str">
        <f t="shared" si="1"/>
        <v>Computer systems::13::Design and write your own program in assembly language</v>
      </c>
      <c r="F69" s="19" t="s">
        <v>1100</v>
      </c>
      <c r="G69" s="19" t="s">
        <v>493</v>
      </c>
      <c r="H69" s="19" t="s">
        <v>93</v>
      </c>
    </row>
    <row r="70" spans="1:8" ht="12.75">
      <c r="A70" s="19" t="s">
        <v>1062</v>
      </c>
      <c r="B70" s="19" t="s">
        <v>60</v>
      </c>
      <c r="C70" s="19">
        <v>1</v>
      </c>
      <c r="D70" s="19" t="s">
        <v>1135</v>
      </c>
      <c r="E70" s="19" t="str">
        <f t="shared" si="1"/>
        <v>Cyber security::1::Define the terms cybersecurity and network security, explain their importance, and distinguish between the two</v>
      </c>
      <c r="F70" s="19" t="s">
        <v>1136</v>
      </c>
      <c r="G70" s="19" t="s">
        <v>167</v>
      </c>
      <c r="H70" s="19" t="s">
        <v>47</v>
      </c>
    </row>
    <row r="71" spans="1:8" ht="12.75">
      <c r="A71" s="19" t="s">
        <v>1062</v>
      </c>
      <c r="B71" s="19" t="s">
        <v>60</v>
      </c>
      <c r="C71" s="19">
        <v>1</v>
      </c>
      <c r="D71" s="19" t="s">
        <v>1137</v>
      </c>
      <c r="E71" s="19" t="str">
        <f t="shared" si="1"/>
        <v>Cyber security::1::Describe the features of a network that make it vulnerable to attack</v>
      </c>
      <c r="F71" s="19" t="s">
        <v>1136</v>
      </c>
      <c r="G71" s="19" t="s">
        <v>344</v>
      </c>
      <c r="H71" s="19" t="s">
        <v>47</v>
      </c>
    </row>
    <row r="72" spans="1:8" ht="12.75">
      <c r="A72" s="19" t="s">
        <v>1062</v>
      </c>
      <c r="B72" s="19" t="s">
        <v>60</v>
      </c>
      <c r="C72" s="19">
        <v>1</v>
      </c>
      <c r="D72" s="19" t="s">
        <v>1138</v>
      </c>
      <c r="E72" s="19" t="str">
        <f t="shared" si="1"/>
        <v>Cyber security::1::Describe the impact of cybercrime on businesses and individuals</v>
      </c>
      <c r="F72" s="19" t="s">
        <v>1136</v>
      </c>
      <c r="G72" s="19" t="s">
        <v>357</v>
      </c>
      <c r="H72" s="19" t="s">
        <v>47</v>
      </c>
    </row>
    <row r="73" spans="1:8" ht="12.75">
      <c r="A73" s="19" t="s">
        <v>1062</v>
      </c>
      <c r="B73" s="19" t="s">
        <v>60</v>
      </c>
      <c r="C73" s="19">
        <v>1</v>
      </c>
      <c r="D73" s="19" t="s">
        <v>1139</v>
      </c>
      <c r="E73" s="19" t="str">
        <f t="shared" si="1"/>
        <v>Cyber security::1::Analyse an attack on a company and identify what motivated the hackers</v>
      </c>
      <c r="F73" s="19" t="s">
        <v>1136</v>
      </c>
      <c r="G73" s="19" t="s">
        <v>167</v>
      </c>
      <c r="H73" s="19" t="s">
        <v>47</v>
      </c>
    </row>
    <row r="74" spans="1:8" ht="12.75">
      <c r="A74" s="19" t="s">
        <v>1062</v>
      </c>
      <c r="B74" s="19" t="s">
        <v>60</v>
      </c>
      <c r="C74" s="19">
        <v>2</v>
      </c>
      <c r="D74" s="19" t="s">
        <v>1140</v>
      </c>
      <c r="E74" s="19" t="str">
        <f t="shared" si="1"/>
        <v>Cyber security::2::Demonstrate knowledge of social engineering in role play and case studies</v>
      </c>
      <c r="F74" s="19" t="s">
        <v>1136</v>
      </c>
      <c r="G74" s="19" t="s">
        <v>167</v>
      </c>
      <c r="H74" s="19" t="s">
        <v>47</v>
      </c>
    </row>
    <row r="75" spans="1:8" ht="12.75">
      <c r="A75" s="19" t="s">
        <v>1062</v>
      </c>
      <c r="B75" s="19" t="s">
        <v>60</v>
      </c>
      <c r="C75" s="19">
        <v>2</v>
      </c>
      <c r="D75" s="19" t="s">
        <v>1141</v>
      </c>
      <c r="E75" s="19" t="str">
        <f t="shared" si="1"/>
        <v>Cyber security::2::Identify and describe non-automated forms of cyberattack and how humans can be the weak points in an organisation</v>
      </c>
      <c r="F75" s="19" t="s">
        <v>1136</v>
      </c>
      <c r="G75" s="19" t="s">
        <v>167</v>
      </c>
      <c r="H75" s="19" t="s">
        <v>47</v>
      </c>
    </row>
    <row r="76" spans="1:8" ht="12.75">
      <c r="A76" s="19" t="s">
        <v>1062</v>
      </c>
      <c r="B76" s="19" t="s">
        <v>60</v>
      </c>
      <c r="C76" s="19">
        <v>3</v>
      </c>
      <c r="D76" s="19" t="s">
        <v>1142</v>
      </c>
      <c r="E76" s="19" t="str">
        <f t="shared" si="1"/>
        <v>Cyber security::3::Analyse a real cyberattack and identify the network or software weaknesses that enabled it to happen</v>
      </c>
      <c r="F76" s="19" t="s">
        <v>1136</v>
      </c>
      <c r="G76" s="19" t="s">
        <v>167</v>
      </c>
      <c r="H76" s="19" t="s">
        <v>47</v>
      </c>
    </row>
    <row r="77" spans="1:8" ht="12.75">
      <c r="A77" s="19" t="s">
        <v>1062</v>
      </c>
      <c r="B77" s="19" t="s">
        <v>60</v>
      </c>
      <c r="C77" s="19">
        <v>3</v>
      </c>
      <c r="D77" s="19" t="s">
        <v>1143</v>
      </c>
      <c r="E77" s="19" t="str">
        <f t="shared" si="1"/>
        <v>Cyber security::3::Describe automated forms of cyberattack</v>
      </c>
      <c r="F77" s="19" t="s">
        <v>1136</v>
      </c>
      <c r="G77" s="19" t="s">
        <v>167</v>
      </c>
      <c r="H77" s="19" t="s">
        <v>47</v>
      </c>
    </row>
    <row r="78" spans="1:8" ht="12.75">
      <c r="A78" s="19" t="s">
        <v>1062</v>
      </c>
      <c r="B78" s="19" t="s">
        <v>60</v>
      </c>
      <c r="C78" s="19">
        <v>4</v>
      </c>
      <c r="D78" s="19" t="s">
        <v>1144</v>
      </c>
      <c r="E78" s="19" t="str">
        <f t="shared" si="1"/>
        <v>Cyber security::4::Describe ways in which organisations use software to protect against cyberattacks</v>
      </c>
      <c r="F78" s="19" t="s">
        <v>1136</v>
      </c>
      <c r="G78" s="19" t="s">
        <v>167</v>
      </c>
      <c r="H78" s="19" t="s">
        <v>47</v>
      </c>
    </row>
    <row r="79" spans="1:8" ht="12.75">
      <c r="A79" s="19" t="s">
        <v>1062</v>
      </c>
      <c r="B79" s="19" t="s">
        <v>60</v>
      </c>
      <c r="C79" s="19">
        <v>4</v>
      </c>
      <c r="D79" s="19" t="s">
        <v>1145</v>
      </c>
      <c r="E79" s="19" t="str">
        <f t="shared" si="1"/>
        <v>Cyber security::4::Identify how software can be used to protect from cyberattacks</v>
      </c>
      <c r="F79" s="19" t="s">
        <v>1136</v>
      </c>
      <c r="G79" s="19" t="s">
        <v>1146</v>
      </c>
      <c r="H79" s="19" t="s">
        <v>47</v>
      </c>
    </row>
    <row r="80" spans="1:8" ht="12.75">
      <c r="A80" s="19" t="s">
        <v>1062</v>
      </c>
      <c r="B80" s="19" t="s">
        <v>60</v>
      </c>
      <c r="C80" s="19">
        <v>5</v>
      </c>
      <c r="D80" s="19" t="s">
        <v>1147</v>
      </c>
      <c r="E80" s="19" t="str">
        <f t="shared" si="1"/>
        <v>Cyber security::5::Describe different ways to protect software systems and networks (2 of 2)</v>
      </c>
      <c r="F80" s="19" t="s">
        <v>1136</v>
      </c>
      <c r="G80" s="19" t="s">
        <v>167</v>
      </c>
      <c r="H80" s="19" t="s">
        <v>47</v>
      </c>
    </row>
    <row r="81" spans="1:8" ht="12.75">
      <c r="A81" s="19" t="s">
        <v>1062</v>
      </c>
      <c r="B81" s="19" t="s">
        <v>60</v>
      </c>
      <c r="C81" s="19">
        <v>5</v>
      </c>
      <c r="D81" s="19" t="s">
        <v>1148</v>
      </c>
      <c r="E81" s="19" t="str">
        <f t="shared" si="1"/>
        <v>Cyber security::5::Understand the need for, and importance of, network security</v>
      </c>
      <c r="F81" s="19" t="s">
        <v>1136</v>
      </c>
      <c r="G81" s="19" t="s">
        <v>344</v>
      </c>
      <c r="H81" s="19" t="s">
        <v>47</v>
      </c>
    </row>
    <row r="82" spans="1:8" ht="12.75">
      <c r="A82" s="19" t="s">
        <v>1062</v>
      </c>
      <c r="B82" s="19" t="s">
        <v>60</v>
      </c>
      <c r="C82" s="19">
        <v>5</v>
      </c>
      <c r="D82" s="19" t="s">
        <v>1149</v>
      </c>
      <c r="E82" s="19" t="str">
        <f t="shared" si="1"/>
        <v>Cyber security::5::Explain a number of methods of achieving network security</v>
      </c>
      <c r="F82" s="19" t="s">
        <v>1136</v>
      </c>
      <c r="G82" s="19" t="s">
        <v>167</v>
      </c>
      <c r="H82" s="19" t="s">
        <v>47</v>
      </c>
    </row>
    <row r="83" spans="1:8" ht="12.75">
      <c r="A83" s="19" t="s">
        <v>1062</v>
      </c>
      <c r="B83" s="19" t="s">
        <v>60</v>
      </c>
      <c r="C83" s="19">
        <v>6</v>
      </c>
      <c r="D83" s="19" t="s">
        <v>1150</v>
      </c>
      <c r="E83" s="19" t="str">
        <f t="shared" si="1"/>
        <v>Cyber security::6::Describe different methods of identifying cybersecurity vulnerabilities, such as: penetration testing, ethical hacking, network forensics, commercial analysis tools, review of network and user policies</v>
      </c>
      <c r="F83" s="19" t="s">
        <v>1136</v>
      </c>
      <c r="G83" s="19" t="s">
        <v>344</v>
      </c>
      <c r="H83" s="19" t="s">
        <v>47</v>
      </c>
    </row>
    <row r="84" spans="1:8" ht="12.75">
      <c r="A84" s="19" t="s">
        <v>1062</v>
      </c>
      <c r="B84" s="19" t="s">
        <v>60</v>
      </c>
      <c r="C84" s="19">
        <v>7</v>
      </c>
      <c r="D84" s="19" t="s">
        <v>1151</v>
      </c>
      <c r="E84" s="19" t="str">
        <f t="shared" si="1"/>
        <v>Cyber security::7::Evaluate the potential for cybersecurity careers</v>
      </c>
      <c r="F84" s="19" t="s">
        <v>1136</v>
      </c>
      <c r="G84" s="19" t="s">
        <v>357</v>
      </c>
      <c r="H84" s="19" t="s">
        <v>47</v>
      </c>
    </row>
    <row r="85" spans="1:8" ht="12.75">
      <c r="A85" s="19" t="s">
        <v>1062</v>
      </c>
      <c r="B85" s="19" t="s">
        <v>60</v>
      </c>
      <c r="C85" s="19">
        <v>7</v>
      </c>
      <c r="D85" s="19" t="s">
        <v>1152</v>
      </c>
      <c r="E85" s="19" t="str">
        <f t="shared" si="1"/>
        <v>Cyber security::7::Apply knowledge of cybersecurity to GCSE-style questions</v>
      </c>
      <c r="F85" s="19" t="s">
        <v>1136</v>
      </c>
      <c r="G85" s="19" t="s">
        <v>1153</v>
      </c>
      <c r="H85" s="19" t="s">
        <v>47</v>
      </c>
    </row>
    <row r="86" spans="1:8" ht="12.75">
      <c r="A86" s="19" t="s">
        <v>1062</v>
      </c>
      <c r="B86" s="19" t="s">
        <v>62</v>
      </c>
      <c r="C86" s="19">
        <v>1</v>
      </c>
      <c r="D86" s="19" t="s">
        <v>1154</v>
      </c>
      <c r="E86" s="19" t="str">
        <f t="shared" si="1"/>
        <v>Databases and SQL::1::Describe a database</v>
      </c>
      <c r="F86" s="19">
        <v>4.0999999999999996</v>
      </c>
      <c r="G86" s="19" t="s">
        <v>13</v>
      </c>
      <c r="H86" s="19" t="s">
        <v>93</v>
      </c>
    </row>
    <row r="87" spans="1:8" ht="12.75">
      <c r="A87" s="19" t="s">
        <v>1062</v>
      </c>
      <c r="B87" s="19" t="s">
        <v>62</v>
      </c>
      <c r="C87" s="19">
        <v>1</v>
      </c>
      <c r="D87" s="19" t="s">
        <v>1155</v>
      </c>
      <c r="E87" s="19" t="str">
        <f t="shared" si="1"/>
        <v>Databases and SQL::1::Define database key terms (table, record, field, primary key, foreign key)</v>
      </c>
      <c r="F87" s="19">
        <v>4.0999999999999996</v>
      </c>
      <c r="G87" s="19" t="s">
        <v>13</v>
      </c>
      <c r="H87" s="19" t="s">
        <v>93</v>
      </c>
    </row>
    <row r="88" spans="1:8" ht="12.75">
      <c r="A88" s="19" t="s">
        <v>1062</v>
      </c>
      <c r="B88" s="19" t="s">
        <v>62</v>
      </c>
      <c r="C88" s="19">
        <v>1</v>
      </c>
      <c r="D88" s="19" t="s">
        <v>1156</v>
      </c>
      <c r="E88" s="19" t="str">
        <f t="shared" si="1"/>
        <v>Databases and SQL::1::Describe a flat file database</v>
      </c>
      <c r="F88" s="19">
        <v>4.0999999999999996</v>
      </c>
      <c r="G88" s="19" t="s">
        <v>13</v>
      </c>
      <c r="H88" s="19" t="s">
        <v>93</v>
      </c>
    </row>
    <row r="89" spans="1:8" ht="12.75">
      <c r="A89" s="19" t="s">
        <v>1062</v>
      </c>
      <c r="B89" s="19" t="s">
        <v>62</v>
      </c>
      <c r="C89" s="19">
        <v>1</v>
      </c>
      <c r="D89" s="19" t="s">
        <v>1157</v>
      </c>
      <c r="E89" s="19" t="str">
        <f t="shared" si="1"/>
        <v>Databases and SQL::1::Describe a relational database</v>
      </c>
      <c r="F89" s="19">
        <v>4.0999999999999996</v>
      </c>
      <c r="G89" s="19" t="s">
        <v>13</v>
      </c>
      <c r="H89" s="19" t="s">
        <v>93</v>
      </c>
    </row>
    <row r="90" spans="1:8" ht="12.75">
      <c r="A90" s="19" t="s">
        <v>1062</v>
      </c>
      <c r="B90" s="19" t="s">
        <v>62</v>
      </c>
      <c r="C90" s="19">
        <v>2</v>
      </c>
      <c r="D90" s="19" t="s">
        <v>1158</v>
      </c>
      <c r="E90" s="19" t="str">
        <f t="shared" si="1"/>
        <v>Databases and SQL::2::Describe the function of SQL</v>
      </c>
      <c r="F90" s="19">
        <v>4.0999999999999996</v>
      </c>
      <c r="G90" s="19" t="s">
        <v>901</v>
      </c>
      <c r="H90" s="19" t="s">
        <v>93</v>
      </c>
    </row>
    <row r="91" spans="1:8" ht="12.75">
      <c r="A91" s="19" t="s">
        <v>1062</v>
      </c>
      <c r="B91" s="19" t="s">
        <v>62</v>
      </c>
      <c r="C91" s="19">
        <v>2</v>
      </c>
      <c r="D91" s="19" t="s">
        <v>1159</v>
      </c>
      <c r="E91" s="19" t="str">
        <f t="shared" si="1"/>
        <v>Databases and SQL::2::Use SQL to retrieve data from a table in a relational database</v>
      </c>
      <c r="F91" s="19">
        <v>4.0999999999999996</v>
      </c>
      <c r="G91" s="19" t="s">
        <v>901</v>
      </c>
      <c r="H91" s="19" t="s">
        <v>93</v>
      </c>
    </row>
    <row r="92" spans="1:8" ht="12.75">
      <c r="A92" s="19" t="s">
        <v>1062</v>
      </c>
      <c r="B92" s="19" t="s">
        <v>62</v>
      </c>
      <c r="C92" s="19">
        <v>2</v>
      </c>
      <c r="D92" s="19" t="s">
        <v>1160</v>
      </c>
      <c r="E92" s="19" t="str">
        <f t="shared" si="1"/>
        <v>Databases and SQL::2::Use SQL to retrieve data from more than one table in a relational database</v>
      </c>
      <c r="F92" s="19">
        <v>4.0999999999999996</v>
      </c>
      <c r="G92" s="19" t="s">
        <v>901</v>
      </c>
      <c r="H92" s="19" t="s">
        <v>93</v>
      </c>
    </row>
    <row r="93" spans="1:8" ht="12.75">
      <c r="A93" s="19" t="s">
        <v>1062</v>
      </c>
      <c r="B93" s="19" t="s">
        <v>62</v>
      </c>
      <c r="C93" s="19">
        <v>3</v>
      </c>
      <c r="D93" s="19" t="s">
        <v>1161</v>
      </c>
      <c r="E93" s="19" t="str">
        <f t="shared" si="1"/>
        <v>Databases and SQL::3::Describe the function of different data types.</v>
      </c>
      <c r="F93" s="19">
        <v>4.0999999999999996</v>
      </c>
      <c r="G93" s="19" t="s">
        <v>13</v>
      </c>
      <c r="H93" s="19" t="s">
        <v>93</v>
      </c>
    </row>
    <row r="94" spans="1:8" ht="12.75">
      <c r="A94" s="19" t="s">
        <v>1062</v>
      </c>
      <c r="B94" s="19" t="s">
        <v>62</v>
      </c>
      <c r="C94" s="19">
        <v>3</v>
      </c>
      <c r="D94" s="19" t="s">
        <v>1162</v>
      </c>
      <c r="E94" s="19" t="str">
        <f t="shared" si="1"/>
        <v>Databases and SQL::3::Use SQL to insert, update and delete data into a relational database</v>
      </c>
      <c r="F94" s="19">
        <v>4.0999999999999996</v>
      </c>
      <c r="G94" s="19" t="s">
        <v>901</v>
      </c>
      <c r="H94" s="19" t="s">
        <v>93</v>
      </c>
    </row>
    <row r="95" spans="1:8" ht="12.75">
      <c r="A95" s="19" t="s">
        <v>1062</v>
      </c>
      <c r="B95" s="19" t="s">
        <v>62</v>
      </c>
      <c r="C95" s="19">
        <v>4</v>
      </c>
      <c r="D95" s="19" t="s">
        <v>1163</v>
      </c>
      <c r="E95" s="19" t="str">
        <f t="shared" si="1"/>
        <v>Databases and SQL::4::Interrogate and update an existing database</v>
      </c>
      <c r="F95" s="19">
        <v>4.0999999999999996</v>
      </c>
      <c r="G95" s="19" t="s">
        <v>901</v>
      </c>
      <c r="H95" s="19" t="s">
        <v>93</v>
      </c>
    </row>
    <row r="96" spans="1:8" ht="12.75">
      <c r="A96" s="19" t="s">
        <v>1062</v>
      </c>
      <c r="B96" s="19" t="s">
        <v>62</v>
      </c>
      <c r="C96" s="19">
        <v>5</v>
      </c>
      <c r="D96" s="19" t="s">
        <v>1163</v>
      </c>
      <c r="E96" s="19" t="str">
        <f t="shared" si="1"/>
        <v>Databases and SQL::5::Interrogate and update an existing database</v>
      </c>
      <c r="F96" s="19">
        <v>4.0999999999999996</v>
      </c>
      <c r="G96" s="19" t="s">
        <v>901</v>
      </c>
      <c r="H96" s="19" t="s">
        <v>93</v>
      </c>
    </row>
    <row r="97" spans="1:8" ht="12.75">
      <c r="A97" s="19" t="s">
        <v>1062</v>
      </c>
      <c r="B97" s="19" t="s">
        <v>1164</v>
      </c>
      <c r="C97" s="19">
        <v>1</v>
      </c>
      <c r="D97" s="19" t="s">
        <v>1165</v>
      </c>
      <c r="E97" s="19" t="str">
        <f t="shared" si="1"/>
        <v>Data representations::1::Give examples of the use of representation</v>
      </c>
      <c r="F97" s="19" t="s">
        <v>950</v>
      </c>
      <c r="G97" s="19" t="s">
        <v>13</v>
      </c>
      <c r="H97" s="19" t="s">
        <v>93</v>
      </c>
    </row>
    <row r="98" spans="1:8" ht="12.75">
      <c r="A98" s="19" t="s">
        <v>1062</v>
      </c>
      <c r="B98" s="19" t="s">
        <v>1164</v>
      </c>
      <c r="C98" s="19">
        <v>1</v>
      </c>
      <c r="D98" s="19" t="s">
        <v>1166</v>
      </c>
      <c r="E98" s="19" t="str">
        <f t="shared" si="1"/>
        <v>Data representations::1::Explain how binary relates to two-state electrical signals</v>
      </c>
      <c r="F98" s="19" t="s">
        <v>950</v>
      </c>
      <c r="G98" s="19" t="s">
        <v>13</v>
      </c>
      <c r="H98" s="19" t="s">
        <v>93</v>
      </c>
    </row>
    <row r="99" spans="1:8" ht="12.75">
      <c r="A99" s="19" t="s">
        <v>1062</v>
      </c>
      <c r="B99" s="19" t="s">
        <v>1164</v>
      </c>
      <c r="C99" s="19">
        <v>2</v>
      </c>
      <c r="D99" s="19" t="s">
        <v>1167</v>
      </c>
      <c r="E99" s="19" t="str">
        <f t="shared" si="1"/>
        <v>Data representations::2::Work out what range of numbers can be stored in a specific number of bits</v>
      </c>
      <c r="F99" s="19" t="s">
        <v>950</v>
      </c>
      <c r="G99" s="19" t="s">
        <v>13</v>
      </c>
      <c r="H99" s="19" t="s">
        <v>93</v>
      </c>
    </row>
    <row r="100" spans="1:8" ht="12.75">
      <c r="A100" s="19" t="s">
        <v>1062</v>
      </c>
      <c r="B100" s="19" t="s">
        <v>1164</v>
      </c>
      <c r="C100" s="19">
        <v>2</v>
      </c>
      <c r="D100" s="19" t="s">
        <v>1168</v>
      </c>
      <c r="E100" s="19" t="str">
        <f t="shared" si="1"/>
        <v>Data representations::2::Explain the concept of a number base</v>
      </c>
      <c r="F100" s="19" t="s">
        <v>950</v>
      </c>
      <c r="G100" s="19" t="s">
        <v>13</v>
      </c>
      <c r="H100" s="19" t="s">
        <v>93</v>
      </c>
    </row>
    <row r="101" spans="1:8" ht="12.75">
      <c r="A101" s="19" t="s">
        <v>1062</v>
      </c>
      <c r="B101" s="19" t="s">
        <v>1164</v>
      </c>
      <c r="C101" s="19">
        <v>2</v>
      </c>
      <c r="D101" s="19" t="s">
        <v>1169</v>
      </c>
      <c r="E101" s="19" t="str">
        <f t="shared" si="1"/>
        <v>Data representations::2::Convert a positive binary integer to decimal</v>
      </c>
      <c r="F101" s="19" t="s">
        <v>950</v>
      </c>
      <c r="G101" s="19" t="s">
        <v>13</v>
      </c>
      <c r="H101" s="19" t="s">
        <v>93</v>
      </c>
    </row>
    <row r="102" spans="1:8" ht="12.75">
      <c r="A102" s="19" t="s">
        <v>1062</v>
      </c>
      <c r="B102" s="19" t="s">
        <v>1164</v>
      </c>
      <c r="C102" s="19">
        <v>2</v>
      </c>
      <c r="D102" s="19" t="s">
        <v>1170</v>
      </c>
      <c r="E102" s="19" t="str">
        <f t="shared" si="1"/>
        <v>Data representations::2::Convert a decimal number to binary</v>
      </c>
      <c r="F102" s="19" t="s">
        <v>950</v>
      </c>
      <c r="G102" s="19" t="s">
        <v>13</v>
      </c>
      <c r="H102" s="19" t="s">
        <v>93</v>
      </c>
    </row>
    <row r="103" spans="1:8" ht="12.75">
      <c r="A103" s="19" t="s">
        <v>1062</v>
      </c>
      <c r="B103" s="19" t="s">
        <v>1164</v>
      </c>
      <c r="C103" s="19">
        <v>2</v>
      </c>
      <c r="D103" s="19" t="s">
        <v>1171</v>
      </c>
      <c r="E103" s="19" t="str">
        <f t="shared" si="1"/>
        <v>Data representations::2::Define the term ‘bit’</v>
      </c>
      <c r="F103" s="19" t="s">
        <v>950</v>
      </c>
      <c r="G103" s="19" t="s">
        <v>13</v>
      </c>
      <c r="H103" s="19" t="s">
        <v>93</v>
      </c>
    </row>
    <row r="104" spans="1:8" ht="12.75">
      <c r="A104" s="19" t="s">
        <v>1062</v>
      </c>
      <c r="B104" s="19" t="s">
        <v>1164</v>
      </c>
      <c r="C104" s="19">
        <v>3</v>
      </c>
      <c r="D104" s="19" t="s">
        <v>1172</v>
      </c>
      <c r="E104" s="19" t="str">
        <f t="shared" si="1"/>
        <v>Data representations::3::Perform binary shifts (logical)</v>
      </c>
      <c r="F104" s="19" t="s">
        <v>950</v>
      </c>
      <c r="G104" s="19" t="s">
        <v>13</v>
      </c>
      <c r="H104" s="19" t="s">
        <v>93</v>
      </c>
    </row>
    <row r="105" spans="1:8" ht="12.75">
      <c r="A105" s="19" t="s">
        <v>1062</v>
      </c>
      <c r="B105" s="19" t="s">
        <v>1164</v>
      </c>
      <c r="C105" s="19">
        <v>3</v>
      </c>
      <c r="D105" s="19" t="s">
        <v>1173</v>
      </c>
      <c r="E105" s="19" t="str">
        <f t="shared" si="1"/>
        <v>Data representations::3::Perform binary addition</v>
      </c>
      <c r="F105" s="19" t="s">
        <v>950</v>
      </c>
      <c r="G105" s="19" t="s">
        <v>13</v>
      </c>
      <c r="H105" s="19" t="s">
        <v>93</v>
      </c>
    </row>
    <row r="106" spans="1:8" ht="12.75">
      <c r="A106" s="19" t="s">
        <v>1062</v>
      </c>
      <c r="B106" s="19" t="s">
        <v>1164</v>
      </c>
      <c r="C106" s="19">
        <v>3</v>
      </c>
      <c r="D106" s="19" t="s">
        <v>1174</v>
      </c>
      <c r="E106" s="19" t="str">
        <f t="shared" si="1"/>
        <v>Data representations::3::Explain why overflow might occur</v>
      </c>
      <c r="F106" s="19" t="s">
        <v>950</v>
      </c>
      <c r="G106" s="19" t="s">
        <v>13</v>
      </c>
      <c r="H106" s="19" t="s">
        <v>93</v>
      </c>
    </row>
    <row r="107" spans="1:8" ht="12.75">
      <c r="A107" s="19" t="s">
        <v>1062</v>
      </c>
      <c r="B107" s="19" t="s">
        <v>1164</v>
      </c>
      <c r="C107" s="19">
        <v>3</v>
      </c>
      <c r="D107" s="19" t="s">
        <v>1175</v>
      </c>
      <c r="E107" s="19" t="str">
        <f t="shared" si="1"/>
        <v>Data representations::3::Define the term ‘byte’</v>
      </c>
      <c r="F107" s="19" t="s">
        <v>950</v>
      </c>
      <c r="G107" s="19" t="s">
        <v>13</v>
      </c>
      <c r="H107" s="19" t="s">
        <v>93</v>
      </c>
    </row>
    <row r="108" spans="1:8" ht="12.75">
      <c r="A108" s="19" t="s">
        <v>1062</v>
      </c>
      <c r="B108" s="19" t="s">
        <v>1164</v>
      </c>
      <c r="C108" s="19">
        <v>4</v>
      </c>
      <c r="D108" s="19" t="s">
        <v>1176</v>
      </c>
      <c r="E108" s="19" t="str">
        <f t="shared" si="1"/>
        <v>Data representations::4::Explain how numbers are represented using hexadecimal</v>
      </c>
      <c r="F108" s="19" t="s">
        <v>950</v>
      </c>
      <c r="G108" s="19" t="s">
        <v>13</v>
      </c>
      <c r="H108" s="19" t="s">
        <v>93</v>
      </c>
    </row>
    <row r="109" spans="1:8" ht="12.75">
      <c r="A109" s="19" t="s">
        <v>1062</v>
      </c>
      <c r="B109" s="19" t="s">
        <v>1164</v>
      </c>
      <c r="C109" s="19">
        <v>4</v>
      </c>
      <c r="D109" s="19" t="s">
        <v>1177</v>
      </c>
      <c r="E109" s="19" t="str">
        <f t="shared" si="1"/>
        <v>Data representations::4::Convert decimal numbers to and from hexadecimal</v>
      </c>
      <c r="F109" s="19" t="s">
        <v>950</v>
      </c>
      <c r="G109" s="19" t="s">
        <v>13</v>
      </c>
      <c r="H109" s="19" t="s">
        <v>93</v>
      </c>
    </row>
    <row r="110" spans="1:8" ht="12.75">
      <c r="A110" s="19" t="s">
        <v>1062</v>
      </c>
      <c r="B110" s="19" t="s">
        <v>1164</v>
      </c>
      <c r="C110" s="19">
        <v>4</v>
      </c>
      <c r="D110" s="19" t="s">
        <v>1178</v>
      </c>
      <c r="E110" s="19" t="str">
        <f t="shared" si="1"/>
        <v>Data representations::4::Explain why and where hexadecimal notation is used</v>
      </c>
      <c r="F110" s="19" t="s">
        <v>950</v>
      </c>
      <c r="G110" s="19" t="s">
        <v>13</v>
      </c>
      <c r="H110" s="19" t="s">
        <v>93</v>
      </c>
    </row>
    <row r="111" spans="1:8" ht="12.75">
      <c r="A111" s="19" t="s">
        <v>1062</v>
      </c>
      <c r="B111" s="19" t="s">
        <v>1164</v>
      </c>
      <c r="C111" s="19">
        <v>5</v>
      </c>
      <c r="D111" s="19" t="s">
        <v>1179</v>
      </c>
      <c r="E111" s="19" t="str">
        <f t="shared" si="1"/>
        <v>Data representations::5::Be able to convert binary numbers to and from hexadecimal</v>
      </c>
      <c r="F111" s="19" t="s">
        <v>950</v>
      </c>
      <c r="G111" s="19" t="s">
        <v>13</v>
      </c>
      <c r="H111" s="19" t="s">
        <v>93</v>
      </c>
    </row>
    <row r="112" spans="1:8" ht="12.75">
      <c r="A112" s="19" t="s">
        <v>1062</v>
      </c>
      <c r="B112" s="19" t="s">
        <v>1164</v>
      </c>
      <c r="C112" s="19">
        <v>5</v>
      </c>
      <c r="D112" s="19" t="s">
        <v>1180</v>
      </c>
      <c r="E112" s="19" t="str">
        <f t="shared" si="1"/>
        <v>Data representations::5::Define the term ‘nibble’</v>
      </c>
      <c r="F112" s="19" t="s">
        <v>950</v>
      </c>
      <c r="G112" s="19" t="s">
        <v>13</v>
      </c>
      <c r="H112" s="19" t="s">
        <v>93</v>
      </c>
    </row>
    <row r="113" spans="1:8" ht="12.75">
      <c r="A113" s="19" t="s">
        <v>1062</v>
      </c>
      <c r="B113" s="19" t="s">
        <v>1164</v>
      </c>
      <c r="C113" s="19">
        <v>6</v>
      </c>
      <c r="D113" s="19" t="s">
        <v>1181</v>
      </c>
      <c r="E113" s="19" t="str">
        <f t="shared" si="1"/>
        <v>Data representations::6::Explain how ASCII is used to represent characters, and its limitations</v>
      </c>
      <c r="F113" s="19" t="s">
        <v>950</v>
      </c>
      <c r="G113" s="19" t="s">
        <v>13</v>
      </c>
      <c r="H113" s="19" t="s">
        <v>93</v>
      </c>
    </row>
    <row r="114" spans="1:8" ht="12.75">
      <c r="A114" s="19" t="s">
        <v>1062</v>
      </c>
      <c r="B114" s="19" t="s">
        <v>1164</v>
      </c>
      <c r="C114" s="19">
        <v>6</v>
      </c>
      <c r="D114" s="19" t="s">
        <v>1182</v>
      </c>
      <c r="E114" s="19" t="str">
        <f t="shared" si="1"/>
        <v>Data representations::6::Explain what a character set is</v>
      </c>
      <c r="F114" s="19" t="s">
        <v>950</v>
      </c>
      <c r="G114" s="19" t="s">
        <v>13</v>
      </c>
      <c r="H114" s="19" t="s">
        <v>93</v>
      </c>
    </row>
    <row r="115" spans="1:8" ht="12.75">
      <c r="A115" s="19" t="s">
        <v>1062</v>
      </c>
      <c r="B115" s="19" t="s">
        <v>1164</v>
      </c>
      <c r="C115" s="19">
        <v>6</v>
      </c>
      <c r="D115" s="19" t="s">
        <v>1183</v>
      </c>
      <c r="E115" s="19" t="str">
        <f t="shared" si="1"/>
        <v>Data representations::6::Explain the need for Unicode</v>
      </c>
      <c r="F115" s="19" t="s">
        <v>950</v>
      </c>
      <c r="G115" s="19" t="s">
        <v>13</v>
      </c>
      <c r="H115" s="19" t="s">
        <v>93</v>
      </c>
    </row>
    <row r="116" spans="1:8" ht="12.75">
      <c r="A116" s="19" t="s">
        <v>1062</v>
      </c>
      <c r="B116" s="19" t="s">
        <v>1164</v>
      </c>
      <c r="C116" s="19">
        <v>6</v>
      </c>
      <c r="D116" s="19" t="s">
        <v>1184</v>
      </c>
      <c r="E116" s="19" t="str">
        <f t="shared" si="1"/>
        <v>Data representations::6::Be able to calculate the number of bits needed to store a piece of text</v>
      </c>
      <c r="F116" s="19" t="s">
        <v>950</v>
      </c>
      <c r="G116" s="19" t="s">
        <v>13</v>
      </c>
      <c r="H116" s="19" t="s">
        <v>93</v>
      </c>
    </row>
    <row r="117" spans="1:8" ht="12.75">
      <c r="A117" s="19" t="s">
        <v>1062</v>
      </c>
      <c r="B117" s="19" t="s">
        <v>1164</v>
      </c>
      <c r="C117" s="19">
        <v>7</v>
      </c>
      <c r="D117" s="19" t="s">
        <v>1185</v>
      </c>
      <c r="E117" s="19" t="str">
        <f t="shared" si="1"/>
        <v>Data representations::7::Describe what a pixel is and how pixels relate to images</v>
      </c>
      <c r="F117" s="19" t="s">
        <v>950</v>
      </c>
      <c r="G117" s="19" t="s">
        <v>13</v>
      </c>
      <c r="H117" s="19" t="s">
        <v>93</v>
      </c>
    </row>
    <row r="118" spans="1:8" ht="12.75">
      <c r="A118" s="19" t="s">
        <v>1062</v>
      </c>
      <c r="B118" s="19" t="s">
        <v>1164</v>
      </c>
      <c r="C118" s="19">
        <v>7</v>
      </c>
      <c r="D118" s="19" t="s">
        <v>1186</v>
      </c>
      <c r="E118" s="19" t="str">
        <f t="shared" si="1"/>
        <v>Data representations::7::Explain how bitmaps are used to represent images</v>
      </c>
      <c r="F118" s="19" t="s">
        <v>950</v>
      </c>
      <c r="G118" s="19" t="s">
        <v>13</v>
      </c>
      <c r="H118" s="19" t="s">
        <v>93</v>
      </c>
    </row>
    <row r="119" spans="1:8" ht="12.75">
      <c r="A119" s="19" t="s">
        <v>1062</v>
      </c>
      <c r="B119" s="19" t="s">
        <v>1164</v>
      </c>
      <c r="C119" s="19">
        <v>7</v>
      </c>
      <c r="D119" s="19" t="s">
        <v>1187</v>
      </c>
      <c r="E119" s="19" t="str">
        <f t="shared" si="1"/>
        <v>Data representations::7::Convert between binary data and black and white bitmaps</v>
      </c>
      <c r="F119" s="19" t="s">
        <v>950</v>
      </c>
      <c r="G119" s="19" t="s">
        <v>13</v>
      </c>
      <c r="H119" s="19" t="s">
        <v>93</v>
      </c>
    </row>
    <row r="120" spans="1:8" ht="12.75">
      <c r="A120" s="19" t="s">
        <v>1062</v>
      </c>
      <c r="B120" s="19" t="s">
        <v>1164</v>
      </c>
      <c r="C120" s="19">
        <v>7</v>
      </c>
      <c r="D120" s="19" t="s">
        <v>1188</v>
      </c>
      <c r="E120" s="19" t="str">
        <f t="shared" si="1"/>
        <v>Data representations::7::Explain the relationship between resolution, colour depth, and file size for images</v>
      </c>
      <c r="F120" s="19" t="s">
        <v>950</v>
      </c>
      <c r="G120" s="19" t="s">
        <v>13</v>
      </c>
      <c r="H120" s="19" t="s">
        <v>93</v>
      </c>
    </row>
    <row r="121" spans="1:8" ht="12.75">
      <c r="A121" s="19" t="s">
        <v>1062</v>
      </c>
      <c r="B121" s="19" t="s">
        <v>1164</v>
      </c>
      <c r="C121" s="19">
        <v>7</v>
      </c>
      <c r="D121" s="19" t="s">
        <v>1189</v>
      </c>
      <c r="E121" s="19" t="str">
        <f t="shared" si="1"/>
        <v>Data representations::7::Describe colour depth and resolution, and how they impact on image quality</v>
      </c>
      <c r="F121" s="19" t="s">
        <v>950</v>
      </c>
      <c r="G121" s="19" t="s">
        <v>13</v>
      </c>
      <c r="H121" s="19" t="s">
        <v>93</v>
      </c>
    </row>
    <row r="122" spans="1:8" ht="12.75">
      <c r="A122" s="19" t="s">
        <v>1062</v>
      </c>
      <c r="B122" s="19" t="s">
        <v>1164</v>
      </c>
      <c r="C122" s="19">
        <v>8</v>
      </c>
      <c r="D122" s="19" t="s">
        <v>1190</v>
      </c>
      <c r="E122" s="19" t="str">
        <f t="shared" si="1"/>
        <v>Data representations::8::Define the terms ‘bit’, ‘nibble’, ‘byte’, ‘megabyte’, ‘gigabyte’, ‘terabyte’, and ‘petabyte’</v>
      </c>
      <c r="F122" s="19" t="s">
        <v>950</v>
      </c>
      <c r="G122" s="19" t="s">
        <v>13</v>
      </c>
      <c r="H122" s="19" t="s">
        <v>93</v>
      </c>
    </row>
    <row r="123" spans="1:8" ht="12.75">
      <c r="A123" s="19" t="s">
        <v>1062</v>
      </c>
      <c r="B123" s="19" t="s">
        <v>1164</v>
      </c>
      <c r="C123" s="19">
        <v>8</v>
      </c>
      <c r="D123" s="19" t="s">
        <v>1191</v>
      </c>
      <c r="E123" s="19" t="str">
        <f t="shared" si="1"/>
        <v>Data representations::8::Be able to convert between units of measurement</v>
      </c>
      <c r="F123" s="19" t="s">
        <v>950</v>
      </c>
      <c r="G123" s="19" t="s">
        <v>13</v>
      </c>
      <c r="H123" s="19" t="s">
        <v>93</v>
      </c>
    </row>
    <row r="124" spans="1:8" ht="12.75">
      <c r="A124" s="19" t="s">
        <v>1062</v>
      </c>
      <c r="B124" s="19" t="s">
        <v>1164</v>
      </c>
      <c r="C124" s="19">
        <v>8</v>
      </c>
      <c r="D124" s="19" t="s">
        <v>1192</v>
      </c>
      <c r="E124" s="19" t="str">
        <f t="shared" si="1"/>
        <v>Data representations::8::Explain the difference between raster and vector graphics</v>
      </c>
      <c r="F124" s="19" t="s">
        <v>950</v>
      </c>
      <c r="G124" s="19" t="s">
        <v>13</v>
      </c>
      <c r="H124" s="19" t="s">
        <v>93</v>
      </c>
    </row>
    <row r="125" spans="1:8" ht="12.75">
      <c r="A125" s="19" t="s">
        <v>1062</v>
      </c>
      <c r="B125" s="19" t="s">
        <v>1164</v>
      </c>
      <c r="C125" s="19">
        <v>8</v>
      </c>
      <c r="D125" s="19" t="s">
        <v>1193</v>
      </c>
      <c r="E125" s="19" t="str">
        <f t="shared" si="1"/>
        <v>Data representations::8::Describe the use of metadata in image files</v>
      </c>
      <c r="F125" s="19" t="s">
        <v>950</v>
      </c>
      <c r="G125" s="19" t="s">
        <v>13</v>
      </c>
      <c r="H125" s="19" t="s">
        <v>93</v>
      </c>
    </row>
    <row r="126" spans="1:8" ht="12.75">
      <c r="A126" s="19" t="s">
        <v>1062</v>
      </c>
      <c r="B126" s="19" t="s">
        <v>1164</v>
      </c>
      <c r="C126" s="19">
        <v>9</v>
      </c>
      <c r="D126" s="19" t="s">
        <v>1194</v>
      </c>
      <c r="E126" s="19" t="str">
        <f t="shared" si="1"/>
        <v>Data representations::9::Explain why analogue sound data needs to be converted to discrete values</v>
      </c>
      <c r="F126" s="19" t="s">
        <v>950</v>
      </c>
      <c r="G126" s="19" t="s">
        <v>13</v>
      </c>
      <c r="H126" s="19" t="s">
        <v>93</v>
      </c>
    </row>
    <row r="127" spans="1:8" ht="12.75">
      <c r="A127" s="19" t="s">
        <v>1062</v>
      </c>
      <c r="B127" s="19" t="s">
        <v>1164</v>
      </c>
      <c r="C127" s="19">
        <v>9</v>
      </c>
      <c r="D127" s="19" t="s">
        <v>1195</v>
      </c>
      <c r="E127" s="19" t="str">
        <f t="shared" si="1"/>
        <v>Data representations::9::Describe the concepts of sampling, sample rate, and sample resolution</v>
      </c>
      <c r="F127" s="19" t="s">
        <v>950</v>
      </c>
      <c r="G127" s="19" t="s">
        <v>13</v>
      </c>
      <c r="H127" s="19" t="s">
        <v>93</v>
      </c>
    </row>
    <row r="128" spans="1:8" ht="12.75">
      <c r="A128" s="19" t="s">
        <v>1062</v>
      </c>
      <c r="B128" s="19" t="s">
        <v>1164</v>
      </c>
      <c r="C128" s="19">
        <v>9</v>
      </c>
      <c r="D128" s="19" t="s">
        <v>1196</v>
      </c>
      <c r="E128" s="19" t="str">
        <f t="shared" si="1"/>
        <v>Data representations::9::Describe the use of metadata in sound files</v>
      </c>
      <c r="F128" s="19" t="s">
        <v>950</v>
      </c>
      <c r="G128" s="19" t="s">
        <v>13</v>
      </c>
      <c r="H128" s="19" t="s">
        <v>93</v>
      </c>
    </row>
    <row r="129" spans="1:8" ht="12.75">
      <c r="A129" s="19" t="s">
        <v>1062</v>
      </c>
      <c r="B129" s="19" t="s">
        <v>1164</v>
      </c>
      <c r="C129" s="19">
        <v>9</v>
      </c>
      <c r="D129" s="19" t="s">
        <v>1197</v>
      </c>
      <c r="E129" s="19" t="str">
        <f t="shared" si="1"/>
        <v>Data representations::9::Calculate file size requirements for sound files</v>
      </c>
      <c r="F129" s="19" t="s">
        <v>950</v>
      </c>
      <c r="G129" s="19" t="s">
        <v>13</v>
      </c>
      <c r="H129" s="19" t="s">
        <v>93</v>
      </c>
    </row>
    <row r="130" spans="1:8" ht="12.75">
      <c r="A130" s="19" t="s">
        <v>1062</v>
      </c>
      <c r="B130" s="19" t="s">
        <v>1164</v>
      </c>
      <c r="C130" s="19">
        <v>10</v>
      </c>
      <c r="D130" s="19" t="s">
        <v>1194</v>
      </c>
      <c r="E130" s="19" t="str">
        <f t="shared" ref="E130:E193" si="2">B130&amp;"::"&amp;C130&amp;"::"&amp;D130</f>
        <v>Data representations::10::Explain why analogue sound data needs to be converted to discrete values</v>
      </c>
      <c r="F130" s="19" t="s">
        <v>950</v>
      </c>
      <c r="G130" s="19" t="s">
        <v>13</v>
      </c>
      <c r="H130" s="19" t="s">
        <v>93</v>
      </c>
    </row>
    <row r="131" spans="1:8" ht="12.75">
      <c r="A131" s="19" t="s">
        <v>1062</v>
      </c>
      <c r="B131" s="19" t="s">
        <v>1164</v>
      </c>
      <c r="C131" s="19">
        <v>10</v>
      </c>
      <c r="D131" s="19" t="s">
        <v>1195</v>
      </c>
      <c r="E131" s="19" t="str">
        <f t="shared" si="2"/>
        <v>Data representations::10::Describe the concepts of sampling, sample rate, and sample resolution</v>
      </c>
      <c r="F131" s="19" t="s">
        <v>950</v>
      </c>
      <c r="G131" s="19" t="s">
        <v>13</v>
      </c>
      <c r="H131" s="19" t="s">
        <v>93</v>
      </c>
    </row>
    <row r="132" spans="1:8" ht="12.75">
      <c r="A132" s="19" t="s">
        <v>1062</v>
      </c>
      <c r="B132" s="19" t="s">
        <v>1164</v>
      </c>
      <c r="C132" s="19">
        <v>10</v>
      </c>
      <c r="D132" s="19" t="s">
        <v>1196</v>
      </c>
      <c r="E132" s="19" t="str">
        <f t="shared" si="2"/>
        <v>Data representations::10::Describe the use of metadata in sound files</v>
      </c>
      <c r="F132" s="19" t="s">
        <v>950</v>
      </c>
      <c r="G132" s="19" t="s">
        <v>13</v>
      </c>
      <c r="H132" s="19" t="s">
        <v>93</v>
      </c>
    </row>
    <row r="133" spans="1:8" ht="12.75">
      <c r="A133" s="19" t="s">
        <v>1062</v>
      </c>
      <c r="B133" s="19" t="s">
        <v>1164</v>
      </c>
      <c r="C133" s="19">
        <v>10</v>
      </c>
      <c r="D133" s="19" t="s">
        <v>1197</v>
      </c>
      <c r="E133" s="19" t="str">
        <f t="shared" si="2"/>
        <v>Data representations::10::Calculate file size requirements for sound files</v>
      </c>
      <c r="F133" s="19" t="s">
        <v>950</v>
      </c>
      <c r="G133" s="19" t="s">
        <v>13</v>
      </c>
      <c r="H133" s="19" t="s">
        <v>93</v>
      </c>
    </row>
    <row r="134" spans="1:8" ht="12.75">
      <c r="A134" s="19" t="s">
        <v>1062</v>
      </c>
      <c r="B134" s="19" t="s">
        <v>63</v>
      </c>
      <c r="C134" s="19">
        <v>1</v>
      </c>
      <c r="D134" s="19" t="s">
        <v>1198</v>
      </c>
      <c r="E134" s="19" t="str">
        <f t="shared" si="2"/>
        <v>HTML::1::Create a simple web page using basic tags</v>
      </c>
      <c r="F134" s="19" t="s">
        <v>950</v>
      </c>
      <c r="G134" s="19" t="s">
        <v>1199</v>
      </c>
      <c r="H134" s="19" t="s">
        <v>93</v>
      </c>
    </row>
    <row r="135" spans="1:8" ht="12.75">
      <c r="A135" s="19" t="s">
        <v>1062</v>
      </c>
      <c r="B135" s="19" t="s">
        <v>63</v>
      </c>
      <c r="C135" s="19">
        <v>1</v>
      </c>
      <c r="D135" s="19" t="s">
        <v>1200</v>
      </c>
      <c r="E135" s="19" t="str">
        <f t="shared" si="2"/>
        <v>HTML::1::Describe the purpose of HTML and tags when designing a website</v>
      </c>
      <c r="F135" s="19" t="s">
        <v>950</v>
      </c>
      <c r="G135" s="19" t="s">
        <v>549</v>
      </c>
      <c r="H135" s="19" t="s">
        <v>93</v>
      </c>
    </row>
    <row r="136" spans="1:8" ht="12.75">
      <c r="A136" s="19" t="s">
        <v>1062</v>
      </c>
      <c r="B136" s="19" t="s">
        <v>63</v>
      </c>
      <c r="C136" s="19">
        <v>2</v>
      </c>
      <c r="D136" s="19" t="s">
        <v>1201</v>
      </c>
      <c r="E136" s="19" t="str">
        <f t="shared" si="2"/>
        <v>HTML::2::Describe what is meant by the term ‘accessibility’</v>
      </c>
      <c r="F136" s="19" t="s">
        <v>950</v>
      </c>
      <c r="G136" s="19" t="s">
        <v>1202</v>
      </c>
      <c r="H136" s="19" t="s">
        <v>93</v>
      </c>
    </row>
    <row r="137" spans="1:8" ht="12.75">
      <c r="A137" s="19" t="s">
        <v>1062</v>
      </c>
      <c r="B137" s="19" t="s">
        <v>63</v>
      </c>
      <c r="C137" s="19">
        <v>2</v>
      </c>
      <c r="D137" s="19" t="s">
        <v>1203</v>
      </c>
      <c r="E137" s="19" t="str">
        <f t="shared" si="2"/>
        <v>HTML::2::Extend a HTML page to include images &lt;img&gt; and hyperlinks &lt;a href&gt;</v>
      </c>
      <c r="F137" s="19" t="s">
        <v>950</v>
      </c>
      <c r="G137" s="19" t="s">
        <v>730</v>
      </c>
      <c r="H137" s="19" t="s">
        <v>93</v>
      </c>
    </row>
    <row r="138" spans="1:8" ht="12.75">
      <c r="A138" s="19" t="s">
        <v>1062</v>
      </c>
      <c r="B138" s="19" t="s">
        <v>63</v>
      </c>
      <c r="C138" s="19">
        <v>3</v>
      </c>
      <c r="D138" s="19" t="s">
        <v>1204</v>
      </c>
      <c r="E138" s="19" t="str">
        <f t="shared" si="2"/>
        <v>HTML::3::Identify the common features of existing websites and the basics of what makes good web design</v>
      </c>
      <c r="F138" s="19" t="s">
        <v>950</v>
      </c>
      <c r="G138" s="19" t="s">
        <v>1205</v>
      </c>
      <c r="H138" s="19" t="s">
        <v>93</v>
      </c>
    </row>
    <row r="139" spans="1:8" ht="12.75">
      <c r="A139" s="19" t="s">
        <v>1062</v>
      </c>
      <c r="B139" s="19" t="s">
        <v>63</v>
      </c>
      <c r="C139" s="19">
        <v>3</v>
      </c>
      <c r="D139" s="19" t="s">
        <v>1206</v>
      </c>
      <c r="E139" s="19" t="str">
        <f t="shared" si="2"/>
        <v>HTML::3::Design and create pages for a mini website</v>
      </c>
      <c r="F139" s="19" t="s">
        <v>950</v>
      </c>
      <c r="G139" s="19" t="s">
        <v>1207</v>
      </c>
      <c r="H139" s="19" t="s">
        <v>93</v>
      </c>
    </row>
    <row r="140" spans="1:8" ht="12.75">
      <c r="A140" s="19" t="s">
        <v>1062</v>
      </c>
      <c r="B140" s="19" t="s">
        <v>63</v>
      </c>
      <c r="C140" s="19">
        <v>3</v>
      </c>
      <c r="D140" s="19" t="s">
        <v>1208</v>
      </c>
      <c r="E140" s="19" t="str">
        <f t="shared" si="2"/>
        <v>HTML::3::Create hyperlinks between pages stored locally within a folder</v>
      </c>
      <c r="F140" s="19" t="s">
        <v>950</v>
      </c>
      <c r="G140" s="19" t="s">
        <v>1207</v>
      </c>
      <c r="H140" s="19" t="s">
        <v>93</v>
      </c>
    </row>
    <row r="141" spans="1:8" ht="12.75">
      <c r="A141" s="19" t="s">
        <v>1062</v>
      </c>
      <c r="B141" s="19" t="s">
        <v>63</v>
      </c>
      <c r="C141" s="19">
        <v>3</v>
      </c>
      <c r="D141" s="19" t="s">
        <v>1209</v>
      </c>
      <c r="E141" s="19" t="str">
        <f t="shared" si="2"/>
        <v>HTML::3::Insert images stored locally within a folder</v>
      </c>
      <c r="F141" s="19" t="s">
        <v>950</v>
      </c>
      <c r="G141" s="19" t="s">
        <v>1207</v>
      </c>
      <c r="H141" s="19" t="s">
        <v>93</v>
      </c>
    </row>
    <row r="142" spans="1:8" ht="12.75">
      <c r="A142" s="19" t="s">
        <v>1062</v>
      </c>
      <c r="B142" s="19" t="s">
        <v>63</v>
      </c>
      <c r="C142" s="19">
        <v>4</v>
      </c>
      <c r="D142" s="19" t="s">
        <v>1210</v>
      </c>
      <c r="E142" s="19" t="str">
        <f t="shared" si="2"/>
        <v>HTML::4::Experiment with CSS by changing the style of the tags learnt so far in this unit</v>
      </c>
      <c r="F142" s="19" t="s">
        <v>950</v>
      </c>
      <c r="G142" s="19" t="s">
        <v>1207</v>
      </c>
      <c r="H142" s="19" t="s">
        <v>93</v>
      </c>
    </row>
    <row r="143" spans="1:8" ht="12.75">
      <c r="A143" s="19" t="s">
        <v>1062</v>
      </c>
      <c r="B143" s="19" t="s">
        <v>63</v>
      </c>
      <c r="C143" s="19">
        <v>4</v>
      </c>
      <c r="D143" s="19" t="s">
        <v>1211</v>
      </c>
      <c r="E143" s="19" t="str">
        <f t="shared" si="2"/>
        <v>HTML::4::Describe the purpose of CSS and why it is needed in addition to HTML</v>
      </c>
      <c r="F143" s="19" t="s">
        <v>950</v>
      </c>
      <c r="G143" s="19" t="s">
        <v>1207</v>
      </c>
      <c r="H143" s="19" t="s">
        <v>93</v>
      </c>
    </row>
    <row r="144" spans="1:8" ht="12.75">
      <c r="A144" s="19" t="s">
        <v>1062</v>
      </c>
      <c r="B144" s="19" t="s">
        <v>63</v>
      </c>
      <c r="C144" s="19">
        <v>5</v>
      </c>
      <c r="D144" s="19" t="s">
        <v>1212</v>
      </c>
      <c r="E144" s="19" t="str">
        <f t="shared" si="2"/>
        <v>HTML::5::Apply knowledge of CSS to DIVs within web pages using classes</v>
      </c>
      <c r="F144" s="19" t="s">
        <v>950</v>
      </c>
      <c r="G144" s="19" t="s">
        <v>1205</v>
      </c>
      <c r="H144" s="19" t="s">
        <v>93</v>
      </c>
    </row>
    <row r="145" spans="1:8" ht="12.75">
      <c r="A145" s="19" t="s">
        <v>1062</v>
      </c>
      <c r="B145" s="19" t="s">
        <v>63</v>
      </c>
      <c r="C145" s="19">
        <v>5</v>
      </c>
      <c r="D145" s="19" t="s">
        <v>1213</v>
      </c>
      <c r="E145" s="19" t="str">
        <f t="shared" si="2"/>
        <v>HTML::5::Describe the purpose of DIV tags</v>
      </c>
      <c r="F145" s="19" t="s">
        <v>950</v>
      </c>
      <c r="G145" s="19" t="s">
        <v>1205</v>
      </c>
      <c r="H145" s="19" t="s">
        <v>93</v>
      </c>
    </row>
    <row r="146" spans="1:8" ht="12.75">
      <c r="A146" s="19" t="s">
        <v>1062</v>
      </c>
      <c r="B146" s="19" t="s">
        <v>63</v>
      </c>
      <c r="C146" s="19">
        <v>6</v>
      </c>
      <c r="D146" s="19" t="s">
        <v>1214</v>
      </c>
      <c r="E146" s="19" t="str">
        <f t="shared" si="2"/>
        <v>HTML::6::Apply skills to position items within a page</v>
      </c>
      <c r="F146" s="19" t="s">
        <v>950</v>
      </c>
      <c r="G146" s="19" t="s">
        <v>1207</v>
      </c>
      <c r="H146" s="19" t="s">
        <v>93</v>
      </c>
    </row>
    <row r="147" spans="1:8" ht="12.75">
      <c r="A147" s="19" t="s">
        <v>1062</v>
      </c>
      <c r="B147" s="19" t="s">
        <v>63</v>
      </c>
      <c r="C147" s="19">
        <v>6</v>
      </c>
      <c r="D147" s="19" t="s">
        <v>1215</v>
      </c>
      <c r="E147" s="19" t="str">
        <f t="shared" si="2"/>
        <v>HTML::6::Explain how to plan a website by developing house style and sketched wireframe</v>
      </c>
      <c r="F147" s="19" t="s">
        <v>950</v>
      </c>
      <c r="G147" s="19" t="s">
        <v>549</v>
      </c>
      <c r="H147" s="19" t="s">
        <v>93</v>
      </c>
    </row>
    <row r="148" spans="1:8" ht="12.75">
      <c r="A148" s="19" t="s">
        <v>1062</v>
      </c>
      <c r="B148" s="19" t="s">
        <v>63</v>
      </c>
      <c r="C148" s="19">
        <v>6</v>
      </c>
      <c r="D148" s="19" t="s">
        <v>1216</v>
      </c>
      <c r="E148" s="19" t="str">
        <f t="shared" si="2"/>
        <v>HTML::6::Describe the box model in CSS</v>
      </c>
      <c r="F148" s="19" t="s">
        <v>950</v>
      </c>
      <c r="G148" s="19" t="s">
        <v>549</v>
      </c>
      <c r="H148" s="19" t="s">
        <v>93</v>
      </c>
    </row>
    <row r="149" spans="1:8" ht="12.75">
      <c r="A149" s="19" t="s">
        <v>1062</v>
      </c>
      <c r="B149" s="19" t="s">
        <v>63</v>
      </c>
      <c r="C149" s="19">
        <v>7</v>
      </c>
      <c r="D149" s="19" t="s">
        <v>1217</v>
      </c>
      <c r="E149" s="19" t="str">
        <f t="shared" si="2"/>
        <v>HTML::7::Self/peer evaluate the webpage produced using a rubric</v>
      </c>
      <c r="F149" s="19" t="s">
        <v>950</v>
      </c>
      <c r="G149" s="19" t="s">
        <v>16</v>
      </c>
      <c r="H149" s="19" t="s">
        <v>93</v>
      </c>
    </row>
    <row r="150" spans="1:8" ht="12.75">
      <c r="A150" s="19" t="s">
        <v>1062</v>
      </c>
      <c r="B150" s="19" t="s">
        <v>63</v>
      </c>
      <c r="C150" s="19">
        <v>7</v>
      </c>
      <c r="D150" s="19" t="s">
        <v>1218</v>
      </c>
      <c r="E150" s="19" t="str">
        <f t="shared" si="2"/>
        <v>HTML::7::Construct a three-page website to showcase the skills learned throughout this unit of study</v>
      </c>
      <c r="F150" s="19" t="s">
        <v>950</v>
      </c>
      <c r="G150" s="19" t="s">
        <v>1207</v>
      </c>
      <c r="H150" s="19" t="s">
        <v>93</v>
      </c>
    </row>
    <row r="151" spans="1:8" ht="12.75">
      <c r="A151" s="19" t="s">
        <v>1062</v>
      </c>
      <c r="B151" s="19" t="s">
        <v>63</v>
      </c>
      <c r="C151" s="19">
        <v>8</v>
      </c>
      <c r="D151" s="19" t="s">
        <v>1219</v>
      </c>
      <c r="E151" s="19" t="str">
        <f t="shared" si="2"/>
        <v>HTML::8::Extend/finish the assessed website</v>
      </c>
      <c r="F151" s="19" t="s">
        <v>950</v>
      </c>
      <c r="G151" s="19" t="s">
        <v>1207</v>
      </c>
      <c r="H151" s="19" t="s">
        <v>93</v>
      </c>
    </row>
    <row r="152" spans="1:8" ht="12.75">
      <c r="A152" s="19" t="s">
        <v>1062</v>
      </c>
      <c r="B152" s="19" t="s">
        <v>63</v>
      </c>
      <c r="C152" s="19">
        <v>8</v>
      </c>
      <c r="D152" s="19" t="s">
        <v>1220</v>
      </c>
      <c r="E152" s="19" t="str">
        <f t="shared" si="2"/>
        <v>HTML::8::Showcase the assessed website</v>
      </c>
      <c r="F152" s="19" t="s">
        <v>950</v>
      </c>
      <c r="G152" s="19" t="s">
        <v>16</v>
      </c>
      <c r="H152" s="19" t="s">
        <v>93</v>
      </c>
    </row>
    <row r="153" spans="1:8" ht="12.75">
      <c r="A153" s="19" t="s">
        <v>1062</v>
      </c>
      <c r="B153" s="19" t="s">
        <v>63</v>
      </c>
      <c r="C153" s="19">
        <v>8</v>
      </c>
      <c r="D153" s="19" t="s">
        <v>1221</v>
      </c>
      <c r="E153" s="19" t="str">
        <f t="shared" si="2"/>
        <v>HTML::8::Demonstrate how much has been learnt by taking an end of unit test</v>
      </c>
      <c r="F153" s="19" t="s">
        <v>950</v>
      </c>
      <c r="G153" s="19" t="s">
        <v>1207</v>
      </c>
      <c r="H153" s="19" t="s">
        <v>93</v>
      </c>
    </row>
    <row r="154" spans="1:8" ht="12.75">
      <c r="A154" s="19" t="s">
        <v>1062</v>
      </c>
      <c r="B154" s="19" t="s">
        <v>61</v>
      </c>
      <c r="C154" s="19">
        <v>1</v>
      </c>
      <c r="D154" s="19" t="s">
        <v>1222</v>
      </c>
      <c r="E154" s="19" t="str">
        <f t="shared" si="2"/>
        <v>Impacts of technology::1::Apply the terms ‘privacy’, ‘legal’, ‘ethical’, ‘environmental’, and ‘cultural’</v>
      </c>
      <c r="F154" s="19">
        <v>4.0999999999999996</v>
      </c>
      <c r="G154" s="19" t="s">
        <v>22</v>
      </c>
      <c r="H154" s="19" t="s">
        <v>59</v>
      </c>
    </row>
    <row r="155" spans="1:8" ht="12.75">
      <c r="A155" s="19" t="s">
        <v>1062</v>
      </c>
      <c r="B155" s="19" t="s">
        <v>61</v>
      </c>
      <c r="C155" s="19">
        <v>1</v>
      </c>
      <c r="D155" s="19" t="s">
        <v>1223</v>
      </c>
      <c r="E155" s="19" t="str">
        <f t="shared" si="2"/>
        <v>Impacts of technology::1::Explain data legislation, including an organisation’s obligation to protect and supply data</v>
      </c>
      <c r="F155" s="19">
        <v>4.0999999999999996</v>
      </c>
      <c r="G155" s="19" t="s">
        <v>843</v>
      </c>
      <c r="H155" s="19" t="s">
        <v>59</v>
      </c>
    </row>
    <row r="156" spans="1:8" ht="12.75">
      <c r="A156" s="19" t="s">
        <v>1062</v>
      </c>
      <c r="B156" s="19" t="s">
        <v>61</v>
      </c>
      <c r="C156" s="19">
        <v>2</v>
      </c>
      <c r="D156" s="19" t="s">
        <v>1224</v>
      </c>
      <c r="E156" s="19" t="str">
        <f t="shared" si="2"/>
        <v>Impacts of technology::2::Explain the term ‘stakeholder’</v>
      </c>
      <c r="F156" s="19">
        <v>4.0999999999999996</v>
      </c>
      <c r="G156" s="19" t="s">
        <v>22</v>
      </c>
      <c r="H156" s="19" t="s">
        <v>59</v>
      </c>
    </row>
    <row r="157" spans="1:8" ht="12.75">
      <c r="A157" s="19" t="s">
        <v>1062</v>
      </c>
      <c r="B157" s="19" t="s">
        <v>61</v>
      </c>
      <c r="C157" s="19">
        <v>2</v>
      </c>
      <c r="D157" s="19" t="s">
        <v>1225</v>
      </c>
      <c r="E157" s="19" t="str">
        <f t="shared" si="2"/>
        <v>Impacts of technology::2::Explain the right to be forgotten</v>
      </c>
      <c r="F157" s="19">
        <v>4.0999999999999996</v>
      </c>
      <c r="G157" s="19" t="s">
        <v>843</v>
      </c>
      <c r="H157" s="19" t="s">
        <v>59</v>
      </c>
    </row>
    <row r="158" spans="1:8" ht="12.75">
      <c r="A158" s="19" t="s">
        <v>1062</v>
      </c>
      <c r="B158" s="19" t="s">
        <v>61</v>
      </c>
      <c r="C158" s="19">
        <v>2</v>
      </c>
      <c r="D158" s="19" t="s">
        <v>1226</v>
      </c>
      <c r="E158" s="19" t="str">
        <f t="shared" si="2"/>
        <v>Impacts of technology::2::Distinguish the differences between legitimate creative uses and clear infringement of material subject to copyright</v>
      </c>
      <c r="F158" s="19">
        <v>4.0999999999999996</v>
      </c>
      <c r="G158" s="19" t="s">
        <v>22</v>
      </c>
      <c r="H158" s="19" t="s">
        <v>59</v>
      </c>
    </row>
    <row r="159" spans="1:8" ht="12.75">
      <c r="A159" s="19" t="s">
        <v>1062</v>
      </c>
      <c r="B159" s="19" t="s">
        <v>61</v>
      </c>
      <c r="C159" s="19">
        <v>3</v>
      </c>
      <c r="D159" s="19" t="s">
        <v>1227</v>
      </c>
      <c r="E159" s="19" t="str">
        <f t="shared" si="2"/>
        <v>Impacts of technology::3::Explain the Freedom of Information Act</v>
      </c>
      <c r="F159" s="19">
        <v>4.0999999999999996</v>
      </c>
      <c r="G159" s="19" t="s">
        <v>22</v>
      </c>
      <c r="H159" s="19" t="s">
        <v>59</v>
      </c>
    </row>
    <row r="160" spans="1:8" ht="12.75">
      <c r="A160" s="19" t="s">
        <v>1062</v>
      </c>
      <c r="B160" s="19" t="s">
        <v>61</v>
      </c>
      <c r="C160" s="19">
        <v>3</v>
      </c>
      <c r="D160" s="19" t="s">
        <v>1228</v>
      </c>
      <c r="E160" s="19" t="str">
        <f t="shared" si="2"/>
        <v>Impacts of technology::3::Define ‘computer misuse’ and the associated offences</v>
      </c>
      <c r="F160" s="19">
        <v>4.0999999999999996</v>
      </c>
      <c r="G160" s="19" t="s">
        <v>76</v>
      </c>
      <c r="H160" s="19" t="s">
        <v>59</v>
      </c>
    </row>
    <row r="161" spans="1:8" ht="12.75">
      <c r="A161" s="19" t="s">
        <v>1062</v>
      </c>
      <c r="B161" s="19" t="s">
        <v>61</v>
      </c>
      <c r="C161" s="19">
        <v>3</v>
      </c>
      <c r="D161" s="19" t="s">
        <v>1229</v>
      </c>
      <c r="E161" s="19" t="str">
        <f t="shared" si="2"/>
        <v>Impacts of technology::3::Identify situations that would be classified as an offence under the Act</v>
      </c>
      <c r="F161" s="19">
        <v>4.0999999999999996</v>
      </c>
      <c r="G161" s="19" t="s">
        <v>22</v>
      </c>
      <c r="H161" s="19" t="s">
        <v>59</v>
      </c>
    </row>
    <row r="162" spans="1:8" ht="12.75">
      <c r="A162" s="19" t="s">
        <v>1062</v>
      </c>
      <c r="B162" s="19" t="s">
        <v>61</v>
      </c>
      <c r="C162" s="19">
        <v>4</v>
      </c>
      <c r="D162" s="19" t="s">
        <v>1230</v>
      </c>
      <c r="E162" s="19" t="str">
        <f t="shared" si="2"/>
        <v>Impacts of technology::4::Define ‘downtime’ and explain the associated impact on an organisation</v>
      </c>
      <c r="F162" s="19">
        <v>4.0999999999999996</v>
      </c>
      <c r="G162" s="19" t="s">
        <v>76</v>
      </c>
      <c r="H162" s="19" t="s">
        <v>59</v>
      </c>
    </row>
    <row r="163" spans="1:8" ht="12.75">
      <c r="A163" s="19" t="s">
        <v>1062</v>
      </c>
      <c r="B163" s="19" t="s">
        <v>61</v>
      </c>
      <c r="C163" s="19">
        <v>4</v>
      </c>
      <c r="D163" s="19" t="s">
        <v>1231</v>
      </c>
      <c r="E163" s="19" t="str">
        <f t="shared" si="2"/>
        <v>Impacts of technology::4::Explain what is meant by the ‘digital divide’ and measures to mitigate its effect</v>
      </c>
      <c r="F163" s="19">
        <v>4.0999999999999996</v>
      </c>
      <c r="G163" s="19" t="s">
        <v>170</v>
      </c>
      <c r="H163" s="19" t="s">
        <v>59</v>
      </c>
    </row>
    <row r="164" spans="1:8" ht="12.75">
      <c r="A164" s="19" t="s">
        <v>1062</v>
      </c>
      <c r="B164" s="19" t="s">
        <v>61</v>
      </c>
      <c r="C164" s="19">
        <v>4</v>
      </c>
      <c r="D164" s="19" t="s">
        <v>1232</v>
      </c>
      <c r="E164" s="19" t="str">
        <f t="shared" si="2"/>
        <v>Impacts of technology::4::Identify positive and negative aspects of the use of mobile technology</v>
      </c>
      <c r="F164" s="19">
        <v>4.0999999999999996</v>
      </c>
      <c r="G164" s="19" t="s">
        <v>170</v>
      </c>
      <c r="H164" s="19" t="s">
        <v>59</v>
      </c>
    </row>
    <row r="165" spans="1:8" ht="12.75">
      <c r="A165" s="19" t="s">
        <v>1062</v>
      </c>
      <c r="B165" s="19" t="s">
        <v>61</v>
      </c>
      <c r="C165" s="19">
        <v>5</v>
      </c>
      <c r="D165" s="19" t="s">
        <v>1233</v>
      </c>
      <c r="E165" s="19" t="str">
        <f t="shared" si="2"/>
        <v>Impacts of technology::5::Identify the implications of having personal data online</v>
      </c>
      <c r="F165" s="19">
        <v>4.0999999999999996</v>
      </c>
      <c r="G165" s="19" t="s">
        <v>442</v>
      </c>
      <c r="H165" s="19" t="s">
        <v>59</v>
      </c>
    </row>
    <row r="166" spans="1:8" ht="12.75">
      <c r="A166" s="19" t="s">
        <v>1062</v>
      </c>
      <c r="B166" s="19" t="s">
        <v>61</v>
      </c>
      <c r="C166" s="19">
        <v>5</v>
      </c>
      <c r="D166" s="19" t="s">
        <v>1234</v>
      </c>
      <c r="E166" s="19" t="str">
        <f t="shared" si="2"/>
        <v>Impacts of technology::5::Explain the social and environmental impacts of social media</v>
      </c>
      <c r="F166" s="19">
        <v>4.0999999999999996</v>
      </c>
      <c r="G166" s="19" t="s">
        <v>442</v>
      </c>
      <c r="H166" s="19" t="s">
        <v>59</v>
      </c>
    </row>
    <row r="167" spans="1:8" ht="12.75">
      <c r="A167" s="19" t="s">
        <v>1062</v>
      </c>
      <c r="B167" s="19" t="s">
        <v>61</v>
      </c>
      <c r="C167" s="19">
        <v>5</v>
      </c>
      <c r="D167" s="19" t="s">
        <v>1235</v>
      </c>
      <c r="E167" s="19" t="str">
        <f t="shared" si="2"/>
        <v>Impacts of technology::5::Explain the positive and negative effects of online content</v>
      </c>
      <c r="F167" s="19">
        <v>4.0999999999999996</v>
      </c>
      <c r="G167" s="19" t="s">
        <v>442</v>
      </c>
      <c r="H167" s="19" t="s">
        <v>59</v>
      </c>
    </row>
    <row r="168" spans="1:8" ht="12.75">
      <c r="A168" s="19" t="s">
        <v>1062</v>
      </c>
      <c r="B168" s="19" t="s">
        <v>61</v>
      </c>
      <c r="C168" s="19">
        <v>6</v>
      </c>
      <c r="D168" s="19" t="s">
        <v>1236</v>
      </c>
      <c r="E168" s="19" t="str">
        <f t="shared" si="2"/>
        <v>Impacts of technology::6::Explain the environmental effects of the use of technology</v>
      </c>
      <c r="F168" s="19">
        <v>4.0999999999999996</v>
      </c>
      <c r="G168" s="19" t="s">
        <v>76</v>
      </c>
      <c r="H168" s="19" t="s">
        <v>59</v>
      </c>
    </row>
    <row r="169" spans="1:8" ht="12.75">
      <c r="A169" s="19" t="s">
        <v>1062</v>
      </c>
      <c r="B169" s="19" t="s">
        <v>61</v>
      </c>
      <c r="C169" s="19">
        <v>7</v>
      </c>
      <c r="D169" s="19" t="s">
        <v>1237</v>
      </c>
      <c r="E169" s="19" t="str">
        <f t="shared" si="2"/>
        <v>Impacts of technology::7::Explain the ethical issues surrounding the use of AI in society</v>
      </c>
      <c r="F169" s="19">
        <v>4.0999999999999996</v>
      </c>
      <c r="G169" s="19" t="s">
        <v>1238</v>
      </c>
      <c r="H169" s="19" t="s">
        <v>59</v>
      </c>
    </row>
    <row r="170" spans="1:8" ht="12.75">
      <c r="A170" s="19" t="s">
        <v>1062</v>
      </c>
      <c r="B170" s="19" t="s">
        <v>61</v>
      </c>
      <c r="C170" s="19">
        <v>7</v>
      </c>
      <c r="D170" s="19" t="s">
        <v>1239</v>
      </c>
      <c r="E170" s="19" t="str">
        <f t="shared" si="2"/>
        <v>Impacts of technology::7::Explain the ethical impact of using algorithms to make decisions</v>
      </c>
      <c r="F170" s="19">
        <v>4.0999999999999996</v>
      </c>
      <c r="G170" s="19" t="s">
        <v>138</v>
      </c>
      <c r="H170" s="19" t="s">
        <v>59</v>
      </c>
    </row>
    <row r="171" spans="1:8" ht="12.75">
      <c r="A171" s="19" t="s">
        <v>1062</v>
      </c>
      <c r="B171" s="19" t="s">
        <v>61</v>
      </c>
      <c r="C171" s="19">
        <v>8</v>
      </c>
      <c r="D171" s="19" t="s">
        <v>1240</v>
      </c>
      <c r="E171" s="19" t="str">
        <f t="shared" si="2"/>
        <v>Impacts of technology::8::Demonstrate knowledge of the five impacts of technology</v>
      </c>
      <c r="F171" s="19">
        <v>4.0999999999999996</v>
      </c>
      <c r="G171" s="19" t="s">
        <v>22</v>
      </c>
      <c r="H171" s="19" t="s">
        <v>59</v>
      </c>
    </row>
    <row r="172" spans="1:8" ht="12.75">
      <c r="A172" s="19" t="s">
        <v>1062</v>
      </c>
      <c r="B172" s="19" t="s">
        <v>8</v>
      </c>
      <c r="C172" s="19">
        <v>1</v>
      </c>
      <c r="D172" s="19" t="s">
        <v>1241</v>
      </c>
      <c r="E172" s="19" t="str">
        <f t="shared" si="2"/>
        <v>Networks::1::Define what networks are</v>
      </c>
      <c r="F172" s="19">
        <v>4.0999999999999996</v>
      </c>
      <c r="G172" s="19" t="s">
        <v>262</v>
      </c>
      <c r="H172" s="19" t="s">
        <v>93</v>
      </c>
    </row>
    <row r="173" spans="1:8" ht="12.75">
      <c r="A173" s="19" t="s">
        <v>1062</v>
      </c>
      <c r="B173" s="19" t="s">
        <v>8</v>
      </c>
      <c r="C173" s="19">
        <v>1</v>
      </c>
      <c r="D173" s="19" t="s">
        <v>1242</v>
      </c>
      <c r="E173" s="19" t="str">
        <f t="shared" si="2"/>
        <v>Networks::1::Describe the hardware components required to build networks of devices</v>
      </c>
      <c r="F173" s="19">
        <v>4.0999999999999996</v>
      </c>
      <c r="G173" s="19" t="s">
        <v>262</v>
      </c>
      <c r="H173" s="19" t="s">
        <v>93</v>
      </c>
    </row>
    <row r="174" spans="1:8" ht="12.75">
      <c r="A174" s="19" t="s">
        <v>1062</v>
      </c>
      <c r="B174" s="19" t="s">
        <v>8</v>
      </c>
      <c r="C174" s="19">
        <v>1</v>
      </c>
      <c r="D174" s="19" t="s">
        <v>1243</v>
      </c>
      <c r="E174" s="19" t="str">
        <f t="shared" si="2"/>
        <v>Networks::1::Analyse the benefits and problems associated with networks</v>
      </c>
      <c r="F174" s="19">
        <v>4.0999999999999996</v>
      </c>
      <c r="G174" s="19" t="s">
        <v>7</v>
      </c>
      <c r="H174" s="19" t="s">
        <v>93</v>
      </c>
    </row>
    <row r="175" spans="1:8" ht="12.75">
      <c r="A175" s="19" t="s">
        <v>1062</v>
      </c>
      <c r="B175" s="19" t="s">
        <v>8</v>
      </c>
      <c r="C175" s="19">
        <v>2</v>
      </c>
      <c r="D175" s="19" t="s">
        <v>1244</v>
      </c>
      <c r="E175" s="19" t="str">
        <f t="shared" si="2"/>
        <v>Networks::2::Explain how devices can be connected to a network either through a wired or wireless connection</v>
      </c>
      <c r="F175" s="19">
        <v>4.0999999999999996</v>
      </c>
      <c r="G175" s="19" t="s">
        <v>262</v>
      </c>
      <c r="H175" s="19" t="s">
        <v>93</v>
      </c>
    </row>
    <row r="176" spans="1:8" ht="12.75">
      <c r="A176" s="19" t="s">
        <v>1062</v>
      </c>
      <c r="B176" s="19" t="s">
        <v>8</v>
      </c>
      <c r="C176" s="19">
        <v>2</v>
      </c>
      <c r="D176" s="19" t="s">
        <v>1245</v>
      </c>
      <c r="E176" s="19" t="str">
        <f t="shared" si="2"/>
        <v>Networks::2::Define MAC addresses and their use in networks</v>
      </c>
      <c r="F176" s="19">
        <v>4.0999999999999996</v>
      </c>
      <c r="G176" s="19" t="s">
        <v>7</v>
      </c>
      <c r="H176" s="19" t="s">
        <v>93</v>
      </c>
    </row>
    <row r="177" spans="1:8" ht="12.75">
      <c r="A177" s="19" t="s">
        <v>1062</v>
      </c>
      <c r="B177" s="19" t="s">
        <v>8</v>
      </c>
      <c r="C177" s="19">
        <v>2</v>
      </c>
      <c r="D177" s="19" t="s">
        <v>1246</v>
      </c>
      <c r="E177" s="19" t="str">
        <f t="shared" si="2"/>
        <v>Networks::2::Analyse specific examples including Ethernet and Wi-Fi</v>
      </c>
      <c r="F177" s="19">
        <v>4.0999999999999996</v>
      </c>
      <c r="G177" s="19" t="s">
        <v>7</v>
      </c>
      <c r="H177" s="19" t="s">
        <v>93</v>
      </c>
    </row>
    <row r="178" spans="1:8" ht="12.75">
      <c r="A178" s="19" t="s">
        <v>1062</v>
      </c>
      <c r="B178" s="19" t="s">
        <v>8</v>
      </c>
      <c r="C178" s="19">
        <v>2</v>
      </c>
      <c r="D178" s="19" t="s">
        <v>1247</v>
      </c>
      <c r="E178" s="19" t="str">
        <f t="shared" si="2"/>
        <v>Networks::2::Explain the importance of connectivity in modern computing systems</v>
      </c>
      <c r="F178" s="19">
        <v>4.0999999999999996</v>
      </c>
      <c r="G178" s="19" t="s">
        <v>7</v>
      </c>
      <c r="H178" s="19" t="s">
        <v>93</v>
      </c>
    </row>
    <row r="179" spans="1:8" ht="12.75">
      <c r="A179" s="19" t="s">
        <v>1062</v>
      </c>
      <c r="B179" s="19" t="s">
        <v>8</v>
      </c>
      <c r="C179" s="19">
        <v>3</v>
      </c>
      <c r="D179" s="19" t="s">
        <v>1248</v>
      </c>
      <c r="E179" s="19" t="str">
        <f t="shared" si="2"/>
        <v>Networks::3::List and describe the different types of networks depending on node distribution, including personal, local, and wide area networks</v>
      </c>
      <c r="F179" s="19">
        <v>4.0999999999999996</v>
      </c>
      <c r="G179" s="19" t="s">
        <v>7</v>
      </c>
      <c r="H179" s="19" t="s">
        <v>93</v>
      </c>
    </row>
    <row r="180" spans="1:8" ht="12.75">
      <c r="A180" s="19" t="s">
        <v>1062</v>
      </c>
      <c r="B180" s="19" t="s">
        <v>8</v>
      </c>
      <c r="C180" s="19">
        <v>3</v>
      </c>
      <c r="D180" s="19" t="s">
        <v>1249</v>
      </c>
      <c r="E180" s="19" t="str">
        <f t="shared" si="2"/>
        <v>Networks::3::List, describe, and compare the different types of networks depending on topology, such as ring, star, and bus</v>
      </c>
      <c r="F180" s="19">
        <v>4.0999999999999996</v>
      </c>
      <c r="G180" s="19" t="s">
        <v>7</v>
      </c>
      <c r="H180" s="19" t="s">
        <v>93</v>
      </c>
    </row>
    <row r="181" spans="1:8" ht="12.75">
      <c r="A181" s="19" t="s">
        <v>1062</v>
      </c>
      <c r="B181" s="19" t="s">
        <v>8</v>
      </c>
      <c r="C181" s="19">
        <v>4</v>
      </c>
      <c r="D181" s="19" t="s">
        <v>1250</v>
      </c>
      <c r="E181" s="19" t="str">
        <f t="shared" si="2"/>
        <v>Networks::4::List, describe, and compare the different types of communication models encountered in networks, such as server–client and peer-to-peer</v>
      </c>
      <c r="F181" s="19">
        <v>4.0999999999999996</v>
      </c>
      <c r="G181" s="19" t="s">
        <v>7</v>
      </c>
      <c r="H181" s="19" t="s">
        <v>93</v>
      </c>
    </row>
    <row r="182" spans="1:8" ht="12.75">
      <c r="A182" s="19" t="s">
        <v>1062</v>
      </c>
      <c r="B182" s="19" t="s">
        <v>8</v>
      </c>
      <c r="C182" s="19">
        <v>5</v>
      </c>
      <c r="D182" s="19" t="s">
        <v>1251</v>
      </c>
      <c r="E182" s="19" t="str">
        <f t="shared" si="2"/>
        <v>Networks::5::Define and describe the internet</v>
      </c>
      <c r="F182" s="19">
        <v>4.0999999999999996</v>
      </c>
      <c r="G182" s="19" t="s">
        <v>7</v>
      </c>
      <c r="H182" s="19" t="s">
        <v>93</v>
      </c>
    </row>
    <row r="183" spans="1:8" ht="12.75">
      <c r="A183" s="19" t="s">
        <v>1062</v>
      </c>
      <c r="B183" s="19" t="s">
        <v>8</v>
      </c>
      <c r="C183" s="19">
        <v>5</v>
      </c>
      <c r="D183" s="19" t="s">
        <v>1252</v>
      </c>
      <c r="E183" s="19" t="str">
        <f t="shared" si="2"/>
        <v>Networks::5::Define the WWW and describe its main components</v>
      </c>
      <c r="F183" s="19">
        <v>4.0999999999999996</v>
      </c>
      <c r="G183" s="19" t="s">
        <v>7</v>
      </c>
      <c r="H183" s="19" t="s">
        <v>93</v>
      </c>
    </row>
    <row r="184" spans="1:8" ht="12.75">
      <c r="A184" s="19" t="s">
        <v>1062</v>
      </c>
      <c r="B184" s="19" t="s">
        <v>8</v>
      </c>
      <c r="C184" s="19">
        <v>6</v>
      </c>
      <c r="D184" s="19" t="s">
        <v>1253</v>
      </c>
      <c r="E184" s="19" t="str">
        <f t="shared" si="2"/>
        <v>Networks::6::Define and explain the concept of a networking protocol</v>
      </c>
      <c r="F184" s="19">
        <v>4.0999999999999996</v>
      </c>
      <c r="G184" s="19" t="s">
        <v>7</v>
      </c>
      <c r="H184" s="19" t="s">
        <v>93</v>
      </c>
    </row>
    <row r="185" spans="1:8" ht="12.75">
      <c r="A185" s="19" t="s">
        <v>1062</v>
      </c>
      <c r="B185" s="19" t="s">
        <v>8</v>
      </c>
      <c r="C185" s="19">
        <v>6</v>
      </c>
      <c r="D185" s="19" t="s">
        <v>1254</v>
      </c>
      <c r="E185" s="19" t="str">
        <f t="shared" si="2"/>
        <v>Networks::6::List and explain standard internet protocols in the application layer, such as HTTP, HTTPS, FTP, DNS, SMTP, POP, and IMAP</v>
      </c>
      <c r="F185" s="19">
        <v>4.0999999999999996</v>
      </c>
      <c r="G185" s="19" t="s">
        <v>7</v>
      </c>
      <c r="H185" s="19" t="s">
        <v>93</v>
      </c>
    </row>
    <row r="186" spans="1:8" ht="12.75">
      <c r="A186" s="19" t="s">
        <v>1062</v>
      </c>
      <c r="B186" s="19" t="s">
        <v>8</v>
      </c>
      <c r="C186" s="19">
        <v>7</v>
      </c>
      <c r="D186" s="19" t="s">
        <v>1255</v>
      </c>
      <c r="E186" s="19" t="str">
        <f t="shared" si="2"/>
        <v>Networks::7::Explain and describe the advantages and disadvantages of circuit switching and packet switching</v>
      </c>
      <c r="F186" s="19">
        <v>4.0999999999999996</v>
      </c>
      <c r="G186" s="19" t="s">
        <v>7</v>
      </c>
      <c r="H186" s="19" t="s">
        <v>93</v>
      </c>
    </row>
    <row r="187" spans="1:8" ht="12.75">
      <c r="A187" s="19" t="s">
        <v>1062</v>
      </c>
      <c r="B187" s="19" t="s">
        <v>8</v>
      </c>
      <c r="C187" s="19">
        <v>7</v>
      </c>
      <c r="D187" s="19" t="s">
        <v>1256</v>
      </c>
      <c r="E187" s="19" t="str">
        <f t="shared" si="2"/>
        <v>Networks::7::List and explain the four different layers associated with the Internet Protocol: link, network/internet, transport, and application</v>
      </c>
      <c r="F187" s="19">
        <v>4.0999999999999996</v>
      </c>
      <c r="G187" s="19" t="s">
        <v>7</v>
      </c>
      <c r="H187" s="19" t="s">
        <v>93</v>
      </c>
    </row>
    <row r="188" spans="1:8" ht="12.75">
      <c r="A188" s="19" t="s">
        <v>1062</v>
      </c>
      <c r="B188" s="19" t="s">
        <v>8</v>
      </c>
      <c r="C188" s="19">
        <v>7</v>
      </c>
      <c r="D188" s="19" t="s">
        <v>1257</v>
      </c>
      <c r="E188" s="19" t="str">
        <f t="shared" si="2"/>
        <v>Networks::7::Explain the Internet Protocol in the internet layer</v>
      </c>
      <c r="F188" s="19">
        <v>4.0999999999999996</v>
      </c>
      <c r="G188" s="19" t="s">
        <v>7</v>
      </c>
      <c r="H188" s="19" t="s">
        <v>93</v>
      </c>
    </row>
    <row r="189" spans="1:8" ht="12.75">
      <c r="A189" s="19" t="s">
        <v>1062</v>
      </c>
      <c r="B189" s="19" t="s">
        <v>8</v>
      </c>
      <c r="C189" s="19">
        <v>7</v>
      </c>
      <c r="D189" s="19" t="s">
        <v>1258</v>
      </c>
      <c r="E189" s="19" t="str">
        <f t="shared" si="2"/>
        <v>Networks::7::List and explain standard internet protocols in the transport layer, such as TCP and UDP</v>
      </c>
      <c r="F189" s="19">
        <v>4.0999999999999996</v>
      </c>
      <c r="G189" s="19" t="s">
        <v>7</v>
      </c>
      <c r="H189" s="19" t="s">
        <v>93</v>
      </c>
    </row>
    <row r="190" spans="1:8" ht="12.75">
      <c r="A190" s="19" t="s">
        <v>1062</v>
      </c>
      <c r="B190" s="19" t="s">
        <v>8</v>
      </c>
      <c r="C190" s="19">
        <v>8</v>
      </c>
      <c r="D190" s="19" t="s">
        <v>1259</v>
      </c>
      <c r="E190" s="19" t="str">
        <f t="shared" si="2"/>
        <v>Networks::8::Describe how network data speeds are measured, and the factors affecting network performance</v>
      </c>
      <c r="F190" s="19">
        <v>4.0999999999999996</v>
      </c>
      <c r="G190" s="19" t="s">
        <v>7</v>
      </c>
      <c r="H190" s="19" t="s">
        <v>93</v>
      </c>
    </row>
    <row r="191" spans="1:8" ht="12.75">
      <c r="A191" s="19" t="s">
        <v>1062</v>
      </c>
      <c r="B191" s="19" t="s">
        <v>8</v>
      </c>
      <c r="C191" s="19">
        <v>8</v>
      </c>
      <c r="D191" s="19" t="s">
        <v>1260</v>
      </c>
      <c r="E191" s="19" t="str">
        <f t="shared" si="2"/>
        <v>Networks::8::Define what virtual networks are, and how they are used to maintain network performance</v>
      </c>
      <c r="F191" s="19">
        <v>4.0999999999999996</v>
      </c>
      <c r="G191" s="19" t="s">
        <v>7</v>
      </c>
      <c r="H191" s="19" t="s">
        <v>93</v>
      </c>
    </row>
    <row r="192" spans="1:8" ht="12.75">
      <c r="A192" s="19" t="s">
        <v>1062</v>
      </c>
      <c r="B192" s="19" t="s">
        <v>8</v>
      </c>
      <c r="C192" s="19">
        <v>8</v>
      </c>
      <c r="D192" s="19" t="s">
        <v>1261</v>
      </c>
      <c r="E192" s="19" t="str">
        <f t="shared" si="2"/>
        <v>Networks::8::Explain why networks are a target for criminals, and what some of the tools available to defend against attacks are</v>
      </c>
      <c r="F192" s="19">
        <v>4.0999999999999996</v>
      </c>
      <c r="G192" s="19" t="s">
        <v>344</v>
      </c>
      <c r="H192" s="19" t="s">
        <v>93</v>
      </c>
    </row>
    <row r="193" spans="1:8" ht="12.75">
      <c r="A193" s="19" t="s">
        <v>1062</v>
      </c>
      <c r="B193" s="19" t="s">
        <v>1262</v>
      </c>
      <c r="C193" s="19">
        <v>1</v>
      </c>
      <c r="D193" s="19" t="s">
        <v>1263</v>
      </c>
      <c r="E193" s="19" t="str">
        <f t="shared" si="2"/>
        <v>Physical computing project::1::Define the term physical computing</v>
      </c>
      <c r="G193" s="19" t="s">
        <v>19</v>
      </c>
      <c r="H193" s="19" t="s">
        <v>93</v>
      </c>
    </row>
    <row r="194" spans="1:8" ht="12.75">
      <c r="A194" s="19" t="s">
        <v>1062</v>
      </c>
      <c r="B194" s="19" t="s">
        <v>1262</v>
      </c>
      <c r="C194" s="19">
        <v>1</v>
      </c>
      <c r="D194" s="19" t="s">
        <v>1264</v>
      </c>
      <c r="E194" s="19" t="str">
        <f t="shared" ref="E194:E257" si="3">B194&amp;"::"&amp;C194&amp;"::"&amp;D194</f>
        <v>Physical computing project::1::Explain the term embedded systems</v>
      </c>
      <c r="G194" s="19" t="s">
        <v>19</v>
      </c>
      <c r="H194" s="19" t="s">
        <v>93</v>
      </c>
    </row>
    <row r="195" spans="1:8" ht="12.75">
      <c r="A195" s="19" t="s">
        <v>1062</v>
      </c>
      <c r="B195" s="19" t="s">
        <v>1262</v>
      </c>
      <c r="C195" s="19">
        <v>1</v>
      </c>
      <c r="D195" s="19" t="s">
        <v>1265</v>
      </c>
      <c r="E195" s="19" t="str">
        <f t="shared" si="3"/>
        <v>Physical computing project::1::Create and test a working circuit</v>
      </c>
      <c r="G195" s="19" t="s">
        <v>16</v>
      </c>
      <c r="H195" s="19" t="s">
        <v>93</v>
      </c>
    </row>
    <row r="196" spans="1:8" ht="12.75">
      <c r="A196" s="19" t="s">
        <v>1062</v>
      </c>
      <c r="B196" s="19" t="s">
        <v>1262</v>
      </c>
      <c r="C196" s="19">
        <v>2</v>
      </c>
      <c r="D196" s="19" t="s">
        <v>1266</v>
      </c>
      <c r="E196" s="19" t="str">
        <f t="shared" si="3"/>
        <v>Physical computing project::2::Explore how to add functionality using a motor controller</v>
      </c>
      <c r="G196" s="19" t="s">
        <v>1267</v>
      </c>
      <c r="H196" s="19" t="s">
        <v>93</v>
      </c>
    </row>
    <row r="197" spans="1:8" ht="12.75">
      <c r="A197" s="19" t="s">
        <v>1062</v>
      </c>
      <c r="B197" s="19" t="s">
        <v>1262</v>
      </c>
      <c r="C197" s="19">
        <v>2</v>
      </c>
      <c r="D197" s="19" t="s">
        <v>1268</v>
      </c>
      <c r="E197" s="19" t="str">
        <f t="shared" si="3"/>
        <v>Physical computing project::2::Interact with real-world objects using code and additional hardware</v>
      </c>
      <c r="G197" s="19" t="s">
        <v>1267</v>
      </c>
      <c r="H197" s="19" t="s">
        <v>93</v>
      </c>
    </row>
    <row r="198" spans="1:8" ht="12.75">
      <c r="A198" s="19" t="s">
        <v>1062</v>
      </c>
      <c r="B198" s="19" t="s">
        <v>1262</v>
      </c>
      <c r="C198" s="19">
        <v>3</v>
      </c>
      <c r="D198" s="19" t="s">
        <v>1269</v>
      </c>
      <c r="E198" s="19" t="str">
        <f t="shared" si="3"/>
        <v>Physical computing project::3::Use basic materials and tools to create a prototype</v>
      </c>
      <c r="G198" s="19" t="s">
        <v>16</v>
      </c>
      <c r="H198" s="19" t="s">
        <v>93</v>
      </c>
    </row>
    <row r="199" spans="1:8" ht="12.75">
      <c r="A199" s="19" t="s">
        <v>1062</v>
      </c>
      <c r="B199" s="19" t="s">
        <v>1262</v>
      </c>
      <c r="C199" s="19">
        <v>4</v>
      </c>
      <c r="D199" s="19" t="s">
        <v>1270</v>
      </c>
      <c r="E199" s="19" t="str">
        <f t="shared" si="3"/>
        <v>Physical computing project::4::Understand how ultrasonic sound waves work</v>
      </c>
      <c r="G199" s="19" t="s">
        <v>1271</v>
      </c>
      <c r="H199" s="19" t="s">
        <v>93</v>
      </c>
    </row>
    <row r="200" spans="1:8" ht="12.75">
      <c r="A200" s="19" t="s">
        <v>1062</v>
      </c>
      <c r="B200" s="19" t="s">
        <v>1262</v>
      </c>
      <c r="C200" s="19">
        <v>4</v>
      </c>
      <c r="D200" s="19" t="s">
        <v>1272</v>
      </c>
      <c r="E200" s="19" t="str">
        <f t="shared" si="3"/>
        <v>Physical computing project::4::Combine inputs and outputs to solve a problem</v>
      </c>
      <c r="G200" s="19" t="s">
        <v>1273</v>
      </c>
      <c r="H200" s="19" t="s">
        <v>93</v>
      </c>
    </row>
    <row r="201" spans="1:8" ht="12.75">
      <c r="A201" s="19" t="s">
        <v>1062</v>
      </c>
      <c r="B201" s="19" t="s">
        <v>1262</v>
      </c>
      <c r="C201" s="19">
        <v>5</v>
      </c>
      <c r="D201" s="19" t="s">
        <v>1274</v>
      </c>
      <c r="E201" s="19" t="str">
        <f t="shared" si="3"/>
        <v>Physical computing project::5::Understand how reflective optical sensors work</v>
      </c>
      <c r="G201" s="19" t="s">
        <v>1275</v>
      </c>
      <c r="H201" s="19" t="s">
        <v>93</v>
      </c>
    </row>
    <row r="202" spans="1:8" ht="12.75">
      <c r="A202" s="19" t="s">
        <v>1062</v>
      </c>
      <c r="B202" s="19" t="s">
        <v>1262</v>
      </c>
      <c r="C202" s="19">
        <v>5</v>
      </c>
      <c r="D202" s="19" t="s">
        <v>1276</v>
      </c>
      <c r="E202" s="19" t="str">
        <f t="shared" si="3"/>
        <v>Physical computing project::5::Process input data to monitor and react to the environment</v>
      </c>
      <c r="G202" s="19" t="s">
        <v>1277</v>
      </c>
      <c r="H202" s="19" t="s">
        <v>93</v>
      </c>
    </row>
    <row r="203" spans="1:8" ht="12.75">
      <c r="A203" s="19" t="s">
        <v>1062</v>
      </c>
      <c r="B203" s="19" t="s">
        <v>1262</v>
      </c>
      <c r="C203" s="19">
        <v>6</v>
      </c>
      <c r="D203" s="19" t="s">
        <v>1278</v>
      </c>
      <c r="E203" s="19" t="str">
        <f t="shared" si="3"/>
        <v>Physical computing project::6::Synchronise the behaviour of physical hardware components for a given situation</v>
      </c>
      <c r="G203" s="19" t="s">
        <v>1279</v>
      </c>
      <c r="H203" s="19" t="s">
        <v>93</v>
      </c>
    </row>
    <row r="204" spans="1:8" ht="12.75">
      <c r="A204" s="19" t="s">
        <v>1062</v>
      </c>
      <c r="B204" s="19" t="s">
        <v>1280</v>
      </c>
      <c r="C204" s="19">
        <v>1</v>
      </c>
      <c r="D204" s="19" t="s">
        <v>1281</v>
      </c>
      <c r="E204" s="19" t="str">
        <f t="shared" si="3"/>
        <v>Programming part 1 - Sequence::1::Compare how humans and computers interpret instructions</v>
      </c>
      <c r="F204" s="19" t="s">
        <v>950</v>
      </c>
      <c r="G204" s="19" t="s">
        <v>882</v>
      </c>
      <c r="H204" s="19" t="s">
        <v>93</v>
      </c>
    </row>
    <row r="205" spans="1:8" ht="12.75">
      <c r="A205" s="19" t="s">
        <v>1062</v>
      </c>
      <c r="B205" s="19" t="s">
        <v>1280</v>
      </c>
      <c r="C205" s="19">
        <v>1</v>
      </c>
      <c r="D205" s="19" t="s">
        <v>1282</v>
      </c>
      <c r="E205" s="19" t="str">
        <f t="shared" si="3"/>
        <v>Programming part 1 - Sequence::1::Explain the differences between high- and low-level programming languages</v>
      </c>
      <c r="F205" s="19" t="s">
        <v>950</v>
      </c>
      <c r="G205" s="19" t="s">
        <v>493</v>
      </c>
      <c r="H205" s="19" t="s">
        <v>93</v>
      </c>
    </row>
    <row r="206" spans="1:8" ht="12.75">
      <c r="A206" s="19" t="s">
        <v>1062</v>
      </c>
      <c r="B206" s="19" t="s">
        <v>1280</v>
      </c>
      <c r="C206" s="19">
        <v>1</v>
      </c>
      <c r="D206" s="19" t="s">
        <v>1283</v>
      </c>
      <c r="E206" s="19" t="str">
        <f t="shared" si="3"/>
        <v>Programming part 1 - Sequence::1::Describe why translators are necessary</v>
      </c>
      <c r="F206" s="19" t="s">
        <v>950</v>
      </c>
      <c r="G206" s="19" t="s">
        <v>493</v>
      </c>
      <c r="H206" s="19" t="s">
        <v>93</v>
      </c>
    </row>
    <row r="207" spans="1:8" ht="12.75">
      <c r="A207" s="19" t="s">
        <v>1062</v>
      </c>
      <c r="B207" s="19" t="s">
        <v>1280</v>
      </c>
      <c r="C207" s="19">
        <v>1</v>
      </c>
      <c r="D207" s="19" t="s">
        <v>1284</v>
      </c>
      <c r="E207" s="19" t="str">
        <f t="shared" si="3"/>
        <v>Programming part 1 - Sequence::1::List the differences, benefits and drawbacks of using a compiler or an interpreter</v>
      </c>
      <c r="F207" s="19" t="s">
        <v>950</v>
      </c>
      <c r="G207" s="19" t="s">
        <v>493</v>
      </c>
      <c r="H207" s="19" t="s">
        <v>93</v>
      </c>
    </row>
    <row r="208" spans="1:8" ht="12.75">
      <c r="A208" s="19" t="s">
        <v>1062</v>
      </c>
      <c r="B208" s="19" t="s">
        <v>1280</v>
      </c>
      <c r="C208" s="19">
        <v>2</v>
      </c>
      <c r="D208" s="19" t="s">
        <v>1285</v>
      </c>
      <c r="E208" s="19" t="str">
        <f t="shared" si="3"/>
        <v>Programming part 1 - Sequence::2::Use subroutines in programs</v>
      </c>
      <c r="F208" s="19" t="s">
        <v>950</v>
      </c>
      <c r="G208" s="19" t="s">
        <v>231</v>
      </c>
      <c r="H208" s="19" t="s">
        <v>93</v>
      </c>
    </row>
    <row r="209" spans="1:8" ht="12.75">
      <c r="A209" s="19" t="s">
        <v>1062</v>
      </c>
      <c r="B209" s="19" t="s">
        <v>1280</v>
      </c>
      <c r="C209" s="19">
        <v>2</v>
      </c>
      <c r="D209" s="19" t="s">
        <v>1286</v>
      </c>
      <c r="E209" s="19" t="str">
        <f t="shared" si="3"/>
        <v>Programming part 1 - Sequence::2::Define a sequence as instructions performed in order, with each executed in turn</v>
      </c>
      <c r="F209" s="19" t="s">
        <v>950</v>
      </c>
      <c r="G209" s="19" t="s">
        <v>231</v>
      </c>
      <c r="H209" s="19" t="s">
        <v>93</v>
      </c>
    </row>
    <row r="210" spans="1:8" ht="12.75">
      <c r="A210" s="19" t="s">
        <v>1062</v>
      </c>
      <c r="B210" s="19" t="s">
        <v>1280</v>
      </c>
      <c r="C210" s="19">
        <v>2</v>
      </c>
      <c r="D210" s="19" t="s">
        <v>1287</v>
      </c>
      <c r="E210" s="19" t="str">
        <f t="shared" si="3"/>
        <v>Programming part 1 - Sequence::2::Predict the outcome of a sequence and modify it</v>
      </c>
      <c r="F210" s="19" t="s">
        <v>950</v>
      </c>
      <c r="G210" s="19" t="s">
        <v>231</v>
      </c>
      <c r="H210" s="19" t="s">
        <v>93</v>
      </c>
    </row>
    <row r="211" spans="1:8" ht="12.75">
      <c r="A211" s="19" t="s">
        <v>1062</v>
      </c>
      <c r="B211" s="19" t="s">
        <v>1280</v>
      </c>
      <c r="C211" s="19">
        <v>2</v>
      </c>
      <c r="D211" s="19" t="s">
        <v>1288</v>
      </c>
      <c r="E211" s="19" t="str">
        <f t="shared" si="3"/>
        <v>Programming part 1 - Sequence::2::Interpret error messages and define error types and identify them in programs (logic, syntax)</v>
      </c>
      <c r="F211" s="19" t="s">
        <v>950</v>
      </c>
      <c r="G211" s="19" t="s">
        <v>231</v>
      </c>
      <c r="H211" s="19" t="s">
        <v>93</v>
      </c>
    </row>
    <row r="212" spans="1:8" ht="12.75">
      <c r="A212" s="19" t="s">
        <v>1062</v>
      </c>
      <c r="B212" s="19" t="s">
        <v>1280</v>
      </c>
      <c r="C212" s="19">
        <v>2</v>
      </c>
      <c r="D212" s="19" t="s">
        <v>1289</v>
      </c>
      <c r="E212" s="19" t="str">
        <f t="shared" si="3"/>
        <v>Programming part 1 - Sequence::2::Describe the tools an IDE provides (editors, error diagnostics, run-time environment, translators)</v>
      </c>
      <c r="F212" s="19" t="s">
        <v>950</v>
      </c>
      <c r="G212" s="19" t="s">
        <v>315</v>
      </c>
      <c r="H212" s="19" t="s">
        <v>93</v>
      </c>
    </row>
    <row r="213" spans="1:8" ht="12.75">
      <c r="A213" s="19" t="s">
        <v>1062</v>
      </c>
      <c r="B213" s="19" t="s">
        <v>1280</v>
      </c>
      <c r="C213" s="19">
        <v>3</v>
      </c>
      <c r="D213" s="19" t="s">
        <v>1290</v>
      </c>
      <c r="E213" s="19" t="str">
        <f t="shared" si="3"/>
        <v>Programming part 1 - Sequence::3::Use meaningful identifiers</v>
      </c>
      <c r="F213" s="19" t="s">
        <v>950</v>
      </c>
      <c r="G213" s="19" t="s">
        <v>28</v>
      </c>
      <c r="H213" s="19" t="s">
        <v>93</v>
      </c>
    </row>
    <row r="214" spans="1:8" ht="12.75">
      <c r="A214" s="19" t="s">
        <v>1062</v>
      </c>
      <c r="B214" s="19" t="s">
        <v>1280</v>
      </c>
      <c r="C214" s="19">
        <v>3</v>
      </c>
      <c r="D214" s="19" t="s">
        <v>1291</v>
      </c>
      <c r="E214" s="19" t="str">
        <f t="shared" si="3"/>
        <v>Programming part 1 - Sequence::3::Determine the need for variables</v>
      </c>
      <c r="F214" s="19" t="s">
        <v>950</v>
      </c>
      <c r="G214" s="19" t="s">
        <v>231</v>
      </c>
      <c r="H214" s="19" t="s">
        <v>93</v>
      </c>
    </row>
    <row r="215" spans="1:8" ht="12.75">
      <c r="A215" s="19" t="s">
        <v>1062</v>
      </c>
      <c r="B215" s="19" t="s">
        <v>1280</v>
      </c>
      <c r="C215" s="19">
        <v>3</v>
      </c>
      <c r="D215" s="19" t="s">
        <v>1292</v>
      </c>
      <c r="E215" s="19" t="str">
        <f t="shared" si="3"/>
        <v>Programming part 1 - Sequence::3::Distinguish between declaration, initialisation and assignment of variables</v>
      </c>
      <c r="F215" s="19" t="s">
        <v>950</v>
      </c>
      <c r="G215" s="19" t="s">
        <v>28</v>
      </c>
      <c r="H215" s="19" t="s">
        <v>93</v>
      </c>
    </row>
    <row r="216" spans="1:8" ht="12.75">
      <c r="A216" s="19" t="s">
        <v>1062</v>
      </c>
      <c r="B216" s="19" t="s">
        <v>1280</v>
      </c>
      <c r="C216" s="19">
        <v>3</v>
      </c>
      <c r="D216" s="19" t="s">
        <v>1293</v>
      </c>
      <c r="E216" s="19" t="str">
        <f t="shared" si="3"/>
        <v>Programming part 1 - Sequence::3::Demonstrate appropriate use of naming conventions</v>
      </c>
      <c r="F216" s="19" t="s">
        <v>950</v>
      </c>
      <c r="G216" s="19" t="s">
        <v>28</v>
      </c>
      <c r="H216" s="19" t="s">
        <v>93</v>
      </c>
    </row>
    <row r="217" spans="1:8" ht="12.75">
      <c r="A217" s="19" t="s">
        <v>1062</v>
      </c>
      <c r="B217" s="19" t="s">
        <v>1280</v>
      </c>
      <c r="C217" s="19">
        <v>3</v>
      </c>
      <c r="D217" s="19" t="s">
        <v>1294</v>
      </c>
      <c r="E217" s="19" t="str">
        <f t="shared" si="3"/>
        <v>Programming part 1 - Sequence::3::Output data (e.g. print (my_var))</v>
      </c>
      <c r="F217" s="19" t="s">
        <v>950</v>
      </c>
      <c r="G217" s="19" t="s">
        <v>28</v>
      </c>
      <c r="H217" s="19" t="s">
        <v>93</v>
      </c>
    </row>
    <row r="218" spans="1:8" ht="12.75">
      <c r="A218" s="19" t="s">
        <v>1062</v>
      </c>
      <c r="B218" s="19" t="s">
        <v>1280</v>
      </c>
      <c r="C218" s="19">
        <v>4</v>
      </c>
      <c r="D218" s="19" t="s">
        <v>1295</v>
      </c>
      <c r="E218" s="19" t="str">
        <f t="shared" si="3"/>
        <v>Programming part 1 - Sequence::4::Obtain input from the keyboard in a program</v>
      </c>
      <c r="F218" s="19" t="s">
        <v>950</v>
      </c>
      <c r="G218" s="19" t="s">
        <v>28</v>
      </c>
      <c r="H218" s="19" t="s">
        <v>93</v>
      </c>
    </row>
    <row r="219" spans="1:8" ht="12.75">
      <c r="A219" s="19" t="s">
        <v>1062</v>
      </c>
      <c r="B219" s="19" t="s">
        <v>1280</v>
      </c>
      <c r="C219" s="19">
        <v>4</v>
      </c>
      <c r="D219" s="19" t="s">
        <v>1296</v>
      </c>
      <c r="E219" s="19" t="str">
        <f t="shared" si="3"/>
        <v>Programming part 1 - Sequence::4::Differentiate between the data types; integer, real, Boolean, character, string</v>
      </c>
      <c r="F219" s="19" t="s">
        <v>950</v>
      </c>
      <c r="G219" s="19" t="s">
        <v>901</v>
      </c>
      <c r="H219" s="19" t="s">
        <v>93</v>
      </c>
    </row>
    <row r="220" spans="1:8" ht="12.75">
      <c r="A220" s="19" t="s">
        <v>1062</v>
      </c>
      <c r="B220" s="19" t="s">
        <v>1280</v>
      </c>
      <c r="C220" s="19">
        <v>4</v>
      </c>
      <c r="D220" s="19" t="s">
        <v>1297</v>
      </c>
      <c r="E220" s="19" t="str">
        <f t="shared" si="3"/>
        <v>Programming part 1 - Sequence::4::Cast variables by calling a function that will return a new value of the desired data type</v>
      </c>
      <c r="F220" s="19" t="s">
        <v>950</v>
      </c>
      <c r="G220" s="19" t="s">
        <v>901</v>
      </c>
      <c r="H220" s="19" t="s">
        <v>93</v>
      </c>
    </row>
    <row r="221" spans="1:8" ht="12.75">
      <c r="A221" s="19" t="s">
        <v>1062</v>
      </c>
      <c r="B221" s="19" t="s">
        <v>1280</v>
      </c>
      <c r="C221" s="19">
        <v>4</v>
      </c>
      <c r="D221" s="19" t="s">
        <v>1298</v>
      </c>
      <c r="E221" s="19" t="str">
        <f t="shared" si="3"/>
        <v>Programming part 1 - Sequence::4::Define runtime errors in programs</v>
      </c>
      <c r="F221" s="19" t="s">
        <v>950</v>
      </c>
      <c r="G221" s="19" t="s">
        <v>231</v>
      </c>
      <c r="H221" s="19" t="s">
        <v>93</v>
      </c>
    </row>
    <row r="222" spans="1:8" ht="12.75">
      <c r="A222" s="19" t="s">
        <v>1062</v>
      </c>
      <c r="B222" s="19" t="s">
        <v>1280</v>
      </c>
      <c r="C222" s="19">
        <v>4</v>
      </c>
      <c r="D222" s="19" t="s">
        <v>1299</v>
      </c>
      <c r="E222" s="19" t="str">
        <f t="shared" si="3"/>
        <v>Programming part 1 - Sequence::4::Define validation checks</v>
      </c>
      <c r="F222" s="19" t="s">
        <v>950</v>
      </c>
      <c r="G222" s="19" t="s">
        <v>231</v>
      </c>
      <c r="H222" s="19" t="s">
        <v>93</v>
      </c>
    </row>
    <row r="223" spans="1:8" ht="12.75">
      <c r="A223" s="19" t="s">
        <v>1062</v>
      </c>
      <c r="B223" s="19" t="s">
        <v>1280</v>
      </c>
      <c r="C223" s="19">
        <v>5</v>
      </c>
      <c r="D223" s="19" t="s">
        <v>1300</v>
      </c>
      <c r="E223" s="19" t="str">
        <f t="shared" si="3"/>
        <v>Programming part 1 - Sequence::5::Identify flowchart symbols and describe how to use them (start, end, input, output, subroutine)</v>
      </c>
      <c r="F223" s="19" t="s">
        <v>950</v>
      </c>
      <c r="G223" s="19" t="s">
        <v>231</v>
      </c>
      <c r="H223" s="19" t="s">
        <v>93</v>
      </c>
    </row>
    <row r="224" spans="1:8" ht="12.75">
      <c r="A224" s="19" t="s">
        <v>1062</v>
      </c>
      <c r="B224" s="19" t="s">
        <v>1280</v>
      </c>
      <c r="C224" s="19">
        <v>5</v>
      </c>
      <c r="D224" s="19" t="s">
        <v>1301</v>
      </c>
      <c r="E224" s="19" t="str">
        <f t="shared" si="3"/>
        <v>Programming part 1 - Sequence::5::Translate a flowchart into a program sequence</v>
      </c>
      <c r="F224" s="19" t="s">
        <v>950</v>
      </c>
      <c r="G224" s="19" t="s">
        <v>231</v>
      </c>
      <c r="H224" s="19" t="s">
        <v>93</v>
      </c>
    </row>
    <row r="225" spans="1:8" ht="12.75">
      <c r="A225" s="19" t="s">
        <v>1062</v>
      </c>
      <c r="B225" s="19" t="s">
        <v>1280</v>
      </c>
      <c r="C225" s="19">
        <v>5</v>
      </c>
      <c r="D225" s="19" t="s">
        <v>1302</v>
      </c>
      <c r="E225" s="19" t="str">
        <f t="shared" si="3"/>
        <v>Programming part 1 - Sequence::5::Design a flowchart for a program</v>
      </c>
      <c r="F225" s="19" t="s">
        <v>950</v>
      </c>
      <c r="G225" s="19" t="s">
        <v>163</v>
      </c>
      <c r="H225" s="19" t="s">
        <v>93</v>
      </c>
    </row>
    <row r="226" spans="1:8" ht="12.75">
      <c r="A226" s="19" t="s">
        <v>1062</v>
      </c>
      <c r="B226" s="19" t="s">
        <v>1303</v>
      </c>
      <c r="C226" s="19">
        <v>6</v>
      </c>
      <c r="D226" s="19" t="s">
        <v>1304</v>
      </c>
      <c r="E226" s="19" t="str">
        <f t="shared" si="3"/>
        <v>Programming part 2 - Selection::6::Be able to locate information using the language documentation</v>
      </c>
      <c r="F226" s="19" t="s">
        <v>950</v>
      </c>
      <c r="G226" s="19" t="s">
        <v>315</v>
      </c>
      <c r="H226" s="19" t="s">
        <v>93</v>
      </c>
    </row>
    <row r="227" spans="1:8" ht="12.75">
      <c r="A227" s="19" t="s">
        <v>1062</v>
      </c>
      <c r="B227" s="19" t="s">
        <v>1303</v>
      </c>
      <c r="C227" s="19">
        <v>6</v>
      </c>
      <c r="D227" s="19" t="s">
        <v>1305</v>
      </c>
      <c r="E227" s="19" t="str">
        <f t="shared" si="3"/>
        <v>Programming part 2 - Selection::6::Import modules into your code</v>
      </c>
      <c r="F227" s="19" t="s">
        <v>950</v>
      </c>
      <c r="G227" s="19" t="s">
        <v>28</v>
      </c>
      <c r="H227" s="19" t="s">
        <v>93</v>
      </c>
    </row>
    <row r="228" spans="1:8" ht="12.75">
      <c r="A228" s="19" t="s">
        <v>1062</v>
      </c>
      <c r="B228" s="19" t="s">
        <v>1303</v>
      </c>
      <c r="C228" s="19">
        <v>6</v>
      </c>
      <c r="D228" s="19" t="s">
        <v>1306</v>
      </c>
      <c r="E228" s="19" t="str">
        <f t="shared" si="3"/>
        <v>Programming part 2 - Selection::6::Demonstrate how to generate random numbers</v>
      </c>
      <c r="F228" s="19" t="s">
        <v>950</v>
      </c>
      <c r="G228" s="19" t="s">
        <v>28</v>
      </c>
      <c r="H228" s="19" t="s">
        <v>93</v>
      </c>
    </row>
    <row r="229" spans="1:8" ht="12.75">
      <c r="A229" s="19" t="s">
        <v>1062</v>
      </c>
      <c r="B229" s="19" t="s">
        <v>1303</v>
      </c>
      <c r="C229" s="19">
        <v>7</v>
      </c>
      <c r="D229" s="19" t="s">
        <v>1307</v>
      </c>
      <c r="E229" s="19" t="str">
        <f t="shared" si="3"/>
        <v>Programming part 2 - Selection::7::Evaluate arithmetic expressions using rules of operator precedence (BIDMAS)</v>
      </c>
      <c r="F229" s="19" t="s">
        <v>950</v>
      </c>
      <c r="G229" s="19" t="s">
        <v>28</v>
      </c>
      <c r="H229" s="19" t="s">
        <v>93</v>
      </c>
    </row>
    <row r="230" spans="1:8" ht="12.75">
      <c r="A230" s="19" t="s">
        <v>1062</v>
      </c>
      <c r="B230" s="19" t="s">
        <v>1303</v>
      </c>
      <c r="C230" s="19">
        <v>7</v>
      </c>
      <c r="D230" s="19" t="s">
        <v>1308</v>
      </c>
      <c r="E230" s="19" t="str">
        <f t="shared" si="3"/>
        <v>Programming part 2 - Selection::7::Write and use expressions that use arithmetic operators (add, subtract, multiply, real division, integer division, MOD, to the power)</v>
      </c>
      <c r="F230" s="19" t="s">
        <v>950</v>
      </c>
      <c r="G230" s="19" t="s">
        <v>28</v>
      </c>
      <c r="H230" s="19" t="s">
        <v>93</v>
      </c>
    </row>
    <row r="231" spans="1:8" ht="12.75">
      <c r="A231" s="19" t="s">
        <v>1062</v>
      </c>
      <c r="B231" s="19" t="s">
        <v>1303</v>
      </c>
      <c r="C231" s="19">
        <v>7</v>
      </c>
      <c r="D231" s="19" t="s">
        <v>1309</v>
      </c>
      <c r="E231" s="19" t="str">
        <f t="shared" si="3"/>
        <v>Programming part 2 - Selection::7::Assign expressions to variables</v>
      </c>
      <c r="F231" s="19" t="s">
        <v>950</v>
      </c>
      <c r="G231" s="19" t="s">
        <v>28</v>
      </c>
      <c r="H231" s="19" t="s">
        <v>93</v>
      </c>
    </row>
    <row r="232" spans="1:8" ht="12.75">
      <c r="A232" s="19" t="s">
        <v>1062</v>
      </c>
      <c r="B232" s="19" t="s">
        <v>1303</v>
      </c>
      <c r="C232" s="19">
        <v>8</v>
      </c>
      <c r="D232" s="19" t="s">
        <v>1310</v>
      </c>
      <c r="E232" s="19" t="str">
        <f t="shared" si="3"/>
        <v xml:space="preserve">Programming part 2 - Selection::8::Define a condition as an expression that can be evaluated to either True or </v>
      </c>
      <c r="F232" s="19" t="s">
        <v>950</v>
      </c>
      <c r="G232" s="19" t="s">
        <v>28</v>
      </c>
      <c r="H232" s="19" t="s">
        <v>93</v>
      </c>
    </row>
    <row r="233" spans="1:8" ht="12.75">
      <c r="A233" s="19" t="s">
        <v>1062</v>
      </c>
      <c r="B233" s="19" t="s">
        <v>1303</v>
      </c>
      <c r="C233" s="19">
        <v>8</v>
      </c>
      <c r="D233" s="19" t="s">
        <v>1311</v>
      </c>
      <c r="E233" s="19" t="str">
        <f t="shared" si="3"/>
        <v>Programming part 2 - Selection::8::Identify flowchart symbols and describe how to use them (decision)</v>
      </c>
      <c r="F233" s="19" t="s">
        <v>950</v>
      </c>
      <c r="G233" s="19" t="s">
        <v>231</v>
      </c>
      <c r="H233" s="19" t="s">
        <v>93</v>
      </c>
    </row>
    <row r="234" spans="1:8" ht="12.75">
      <c r="A234" s="19" t="s">
        <v>1062</v>
      </c>
      <c r="B234" s="19" t="s">
        <v>1303</v>
      </c>
      <c r="C234" s="19">
        <v>8</v>
      </c>
      <c r="D234" s="19" t="s">
        <v>1312</v>
      </c>
      <c r="E234" s="19" t="str">
        <f t="shared" si="3"/>
        <v>Programming part 2 - Selection::8::Identify that selection uses conditions to control the flow of execution</v>
      </c>
      <c r="F234" s="19" t="s">
        <v>950</v>
      </c>
      <c r="G234" s="19" t="s">
        <v>231</v>
      </c>
      <c r="H234" s="19" t="s">
        <v>93</v>
      </c>
    </row>
    <row r="235" spans="1:8" ht="12.75">
      <c r="A235" s="19" t="s">
        <v>1062</v>
      </c>
      <c r="B235" s="19" t="s">
        <v>1303</v>
      </c>
      <c r="C235" s="19">
        <v>8</v>
      </c>
      <c r="D235" s="19" t="s">
        <v>1313</v>
      </c>
      <c r="E235" s="19" t="str">
        <f t="shared" si="3"/>
        <v>Programming part 2 - Selection::8::Walkthrough code that includes selection (if, elif, else)</v>
      </c>
      <c r="F235" s="19" t="s">
        <v>950</v>
      </c>
      <c r="G235" s="19" t="s">
        <v>231</v>
      </c>
      <c r="H235" s="19" t="s">
        <v>93</v>
      </c>
    </row>
    <row r="236" spans="1:8" ht="12.75">
      <c r="A236" s="19" t="s">
        <v>1062</v>
      </c>
      <c r="B236" s="19" t="s">
        <v>1303</v>
      </c>
      <c r="C236" s="19">
        <v>9</v>
      </c>
      <c r="D236" s="19" t="s">
        <v>1314</v>
      </c>
      <c r="E236" s="19" t="str">
        <f t="shared" si="3"/>
        <v>Programming part 2 - Selection::9::Use selection statements in a program</v>
      </c>
      <c r="F236" s="19" t="s">
        <v>950</v>
      </c>
      <c r="G236" s="19" t="s">
        <v>28</v>
      </c>
      <c r="H236" s="19" t="s">
        <v>93</v>
      </c>
    </row>
    <row r="237" spans="1:8" ht="12.75">
      <c r="A237" s="19" t="s">
        <v>1062</v>
      </c>
      <c r="B237" s="19" t="s">
        <v>1303</v>
      </c>
      <c r="C237" s="19">
        <v>9</v>
      </c>
      <c r="D237" s="19" t="s">
        <v>1315</v>
      </c>
      <c r="E237" s="19" t="str">
        <f t="shared" si="3"/>
        <v>Programming part 2 - Selection::9::Identify when selection statements should be used in programs</v>
      </c>
      <c r="F237" s="19" t="s">
        <v>950</v>
      </c>
      <c r="G237" s="19" t="s">
        <v>231</v>
      </c>
      <c r="H237" s="19" t="s">
        <v>93</v>
      </c>
    </row>
    <row r="238" spans="1:8" ht="12.75">
      <c r="A238" s="19" t="s">
        <v>1062</v>
      </c>
      <c r="B238" s="19" t="s">
        <v>1303</v>
      </c>
      <c r="C238" s="19">
        <v>9</v>
      </c>
      <c r="D238" s="19" t="s">
        <v>1316</v>
      </c>
      <c r="E238" s="19" t="str">
        <f t="shared" si="3"/>
        <v>Programming part 2 - Selection::9::Write and use expressions that use comparison operators (equal to, not equal to, less than, greater than, less than or equal to, greater than or equal to)</v>
      </c>
      <c r="F238" s="19" t="s">
        <v>950</v>
      </c>
      <c r="G238" s="19" t="s">
        <v>28</v>
      </c>
      <c r="H238" s="19" t="s">
        <v>93</v>
      </c>
    </row>
    <row r="239" spans="1:8" ht="12.75">
      <c r="A239" s="19" t="s">
        <v>1062</v>
      </c>
      <c r="B239" s="19" t="s">
        <v>1303</v>
      </c>
      <c r="C239" s="19">
        <v>10</v>
      </c>
      <c r="D239" s="19" t="s">
        <v>1317</v>
      </c>
      <c r="E239" s="19" t="str">
        <f t="shared" si="3"/>
        <v>Programming part 2 - Selection::10::Describe how Boolean/logical operators can be used in expressions</v>
      </c>
      <c r="F239" s="19" t="s">
        <v>950</v>
      </c>
      <c r="G239" s="19" t="s">
        <v>28</v>
      </c>
      <c r="H239" s="19" t="s">
        <v>93</v>
      </c>
    </row>
    <row r="240" spans="1:8" ht="12.75">
      <c r="A240" s="19" t="s">
        <v>1062</v>
      </c>
      <c r="B240" s="19" t="s">
        <v>1303</v>
      </c>
      <c r="C240" s="19">
        <v>10</v>
      </c>
      <c r="D240" s="19" t="s">
        <v>1318</v>
      </c>
      <c r="E240" s="19" t="str">
        <f t="shared" si="3"/>
        <v>Programming part 2 - Selection::10::Walkthrough code that use conditions with Boolean/logical operators (AND, OR)</v>
      </c>
      <c r="F240" s="19" t="s">
        <v>950</v>
      </c>
      <c r="G240" s="19" t="s">
        <v>231</v>
      </c>
      <c r="H240" s="19" t="s">
        <v>93</v>
      </c>
    </row>
    <row r="241" spans="1:8" ht="12.75">
      <c r="A241" s="19" t="s">
        <v>1062</v>
      </c>
      <c r="B241" s="19" t="s">
        <v>1303</v>
      </c>
      <c r="C241" s="19">
        <v>10</v>
      </c>
      <c r="D241" s="19" t="s">
        <v>1319</v>
      </c>
      <c r="E241" s="19" t="str">
        <f t="shared" si="3"/>
        <v>Programming part 2 - Selection::10::Write and use expressions that use Boolean/logical operators (AND, OR)</v>
      </c>
      <c r="F241" s="19" t="s">
        <v>950</v>
      </c>
      <c r="G241" s="19" t="s">
        <v>28</v>
      </c>
      <c r="H241" s="19" t="s">
        <v>93</v>
      </c>
    </row>
    <row r="242" spans="1:8" ht="12.75">
      <c r="A242" s="19" t="s">
        <v>1062</v>
      </c>
      <c r="B242" s="19" t="s">
        <v>1303</v>
      </c>
      <c r="C242" s="19">
        <v>11</v>
      </c>
      <c r="D242" s="19" t="s">
        <v>1320</v>
      </c>
      <c r="E242" s="19" t="str">
        <f t="shared" si="3"/>
        <v>Programming part 2 - Selection::11::Define nested selection</v>
      </c>
      <c r="F242" s="19" t="s">
        <v>950</v>
      </c>
      <c r="G242" s="19" t="s">
        <v>28</v>
      </c>
      <c r="H242" s="19" t="s">
        <v>93</v>
      </c>
    </row>
    <row r="243" spans="1:8" ht="12.75">
      <c r="A243" s="19" t="s">
        <v>1062</v>
      </c>
      <c r="B243" s="19" t="s">
        <v>1303</v>
      </c>
      <c r="C243" s="19">
        <v>11</v>
      </c>
      <c r="D243" s="19" t="s">
        <v>1321</v>
      </c>
      <c r="E243" s="19" t="str">
        <f t="shared" si="3"/>
        <v>Programming part 2 - Selection::11::Walk through code that uses nested selection</v>
      </c>
      <c r="F243" s="19" t="s">
        <v>950</v>
      </c>
      <c r="G243" s="19" t="s">
        <v>231</v>
      </c>
      <c r="H243" s="19" t="s">
        <v>93</v>
      </c>
    </row>
    <row r="244" spans="1:8" ht="12.75">
      <c r="A244" s="19" t="s">
        <v>1062</v>
      </c>
      <c r="B244" s="19" t="s">
        <v>1303</v>
      </c>
      <c r="C244" s="19">
        <v>11</v>
      </c>
      <c r="D244" s="19" t="s">
        <v>1322</v>
      </c>
      <c r="E244" s="19" t="str">
        <f t="shared" si="3"/>
        <v>Programming part 2 - Selection::11::Modify a program that uses nested selection</v>
      </c>
      <c r="F244" s="19" t="s">
        <v>950</v>
      </c>
      <c r="G244" s="19" t="s">
        <v>28</v>
      </c>
      <c r="H244" s="19" t="s">
        <v>93</v>
      </c>
    </row>
    <row r="245" spans="1:8" ht="12.75">
      <c r="A245" s="19" t="s">
        <v>1062</v>
      </c>
      <c r="B245" s="19" t="s">
        <v>1323</v>
      </c>
      <c r="C245" s="19">
        <v>12</v>
      </c>
      <c r="D245" s="19" t="s">
        <v>1324</v>
      </c>
      <c r="E245" s="19" t="str">
        <f t="shared" si="3"/>
        <v>Programming part 3 - Iteration::12::Define iteration as a group of instructions that are repeatedly executed</v>
      </c>
      <c r="F245" s="19" t="s">
        <v>950</v>
      </c>
      <c r="G245" s="19" t="s">
        <v>231</v>
      </c>
      <c r="H245" s="19" t="s">
        <v>93</v>
      </c>
    </row>
    <row r="246" spans="1:8" ht="12.75">
      <c r="A246" s="19" t="s">
        <v>1062</v>
      </c>
      <c r="B246" s="19" t="s">
        <v>1323</v>
      </c>
      <c r="C246" s="19">
        <v>12</v>
      </c>
      <c r="D246" s="19" t="s">
        <v>1325</v>
      </c>
      <c r="E246" s="19" t="str">
        <f t="shared" si="3"/>
        <v>Programming part 3 - Iteration::12::Modify a program to incorporate a while loop</v>
      </c>
      <c r="F246" s="19" t="s">
        <v>950</v>
      </c>
      <c r="G246" s="19" t="s">
        <v>28</v>
      </c>
      <c r="H246" s="19" t="s">
        <v>93</v>
      </c>
    </row>
    <row r="247" spans="1:8" ht="12.75">
      <c r="A247" s="19" t="s">
        <v>1062</v>
      </c>
      <c r="B247" s="19" t="s">
        <v>1323</v>
      </c>
      <c r="C247" s="19">
        <v>13</v>
      </c>
      <c r="D247" s="19" t="s">
        <v>1326</v>
      </c>
      <c r="E247" s="19" t="str">
        <f t="shared" si="3"/>
        <v>Programming part 3 - Iteration::13::Use a trace table to walkthrough code that uses a while loop</v>
      </c>
      <c r="F247" s="19" t="s">
        <v>950</v>
      </c>
      <c r="G247" s="19" t="s">
        <v>231</v>
      </c>
      <c r="H247" s="19" t="s">
        <v>93</v>
      </c>
    </row>
    <row r="248" spans="1:8" ht="12.75">
      <c r="A248" s="19" t="s">
        <v>1062</v>
      </c>
      <c r="B248" s="19" t="s">
        <v>1323</v>
      </c>
      <c r="C248" s="19">
        <v>13</v>
      </c>
      <c r="D248" s="19" t="s">
        <v>1327</v>
      </c>
      <c r="E248" s="19" t="str">
        <f t="shared" si="3"/>
        <v>Programming part 3 - Iteration::13::Use a trace table to detect and correct errors in programs</v>
      </c>
      <c r="F248" s="19" t="s">
        <v>950</v>
      </c>
      <c r="G248" s="19" t="s">
        <v>231</v>
      </c>
      <c r="H248" s="19" t="s">
        <v>93</v>
      </c>
    </row>
    <row r="249" spans="1:8" ht="12.75">
      <c r="A249" s="19" t="s">
        <v>1062</v>
      </c>
      <c r="B249" s="19" t="s">
        <v>1323</v>
      </c>
      <c r="C249" s="19">
        <v>14</v>
      </c>
      <c r="D249" s="19" t="s">
        <v>1328</v>
      </c>
      <c r="E249" s="19" t="str">
        <f t="shared" si="3"/>
        <v>Programming part 3 - Iteration::14::Define a for loop</v>
      </c>
      <c r="F249" s="19" t="s">
        <v>950</v>
      </c>
      <c r="G249" s="19" t="s">
        <v>28</v>
      </c>
      <c r="H249" s="19" t="s">
        <v>93</v>
      </c>
    </row>
    <row r="250" spans="1:8" ht="12.75">
      <c r="A250" s="19" t="s">
        <v>1062</v>
      </c>
      <c r="B250" s="19" t="s">
        <v>1323</v>
      </c>
      <c r="C250" s="19">
        <v>14</v>
      </c>
      <c r="D250" s="19" t="s">
        <v>1329</v>
      </c>
      <c r="E250" s="19" t="str">
        <f t="shared" si="3"/>
        <v>Programming part 3 - Iteration::14::Walk through code that uses a for loop</v>
      </c>
      <c r="F250" s="19" t="s">
        <v>950</v>
      </c>
      <c r="G250" s="19" t="s">
        <v>231</v>
      </c>
      <c r="H250" s="19" t="s">
        <v>93</v>
      </c>
    </row>
    <row r="251" spans="1:8" ht="12.75">
      <c r="A251" s="19" t="s">
        <v>1062</v>
      </c>
      <c r="B251" s="19" t="s">
        <v>1323</v>
      </c>
      <c r="C251" s="19">
        <v>14</v>
      </c>
      <c r="D251" s="19" t="s">
        <v>1330</v>
      </c>
      <c r="E251" s="19" t="str">
        <f t="shared" si="3"/>
        <v>Programming part 3 - Iteration::14::Modify a program that uses a for loop</v>
      </c>
      <c r="F251" s="19" t="s">
        <v>950</v>
      </c>
      <c r="G251" s="19" t="s">
        <v>28</v>
      </c>
      <c r="H251" s="19" t="s">
        <v>93</v>
      </c>
    </row>
    <row r="252" spans="1:8" ht="12.75">
      <c r="A252" s="19" t="s">
        <v>1062</v>
      </c>
      <c r="B252" s="19" t="s">
        <v>1323</v>
      </c>
      <c r="C252" s="19">
        <v>14</v>
      </c>
      <c r="D252" s="19" t="s">
        <v>1331</v>
      </c>
      <c r="E252" s="19" t="str">
        <f t="shared" si="3"/>
        <v>Programming part 3 - Iteration::14::Compare a while loop and a for loop</v>
      </c>
      <c r="F252" s="19" t="s">
        <v>950</v>
      </c>
      <c r="G252" s="19" t="s">
        <v>163</v>
      </c>
      <c r="H252" s="19" t="s">
        <v>93</v>
      </c>
    </row>
    <row r="253" spans="1:8" ht="12.75">
      <c r="A253" s="19" t="s">
        <v>1062</v>
      </c>
      <c r="B253" s="19" t="s">
        <v>1323</v>
      </c>
      <c r="C253" s="19">
        <v>15</v>
      </c>
      <c r="D253" s="19" t="s">
        <v>1332</v>
      </c>
      <c r="E253" s="19" t="str">
        <f t="shared" si="3"/>
        <v>Programming part 3 - Iteration::15::Determine the need for validation checks</v>
      </c>
      <c r="F253" s="19" t="s">
        <v>950</v>
      </c>
      <c r="G253" s="19" t="s">
        <v>231</v>
      </c>
      <c r="H253" s="19" t="s">
        <v>93</v>
      </c>
    </row>
    <row r="254" spans="1:8" ht="12.75">
      <c r="A254" s="19" t="s">
        <v>1062</v>
      </c>
      <c r="B254" s="19" t="s">
        <v>1323</v>
      </c>
      <c r="C254" s="19">
        <v>15</v>
      </c>
      <c r="D254" s="19" t="s">
        <v>1333</v>
      </c>
      <c r="E254" s="19" t="str">
        <f t="shared" si="3"/>
        <v>Programming part 3 - Iteration::15::Use iteration to perform validation checks</v>
      </c>
      <c r="F254" s="19" t="s">
        <v>950</v>
      </c>
      <c r="G254" s="19" t="s">
        <v>28</v>
      </c>
      <c r="H254" s="19" t="s">
        <v>93</v>
      </c>
    </row>
    <row r="255" spans="1:8" ht="12.75">
      <c r="A255" s="19" t="s">
        <v>1062</v>
      </c>
      <c r="B255" s="19" t="s">
        <v>1323</v>
      </c>
      <c r="C255" s="19">
        <v>16</v>
      </c>
      <c r="D255" s="19" t="s">
        <v>1334</v>
      </c>
      <c r="E255" s="19" t="str">
        <f t="shared" si="3"/>
        <v>Programming part 3 - Iteration::16::Describe the purpose of pseudocode</v>
      </c>
      <c r="F255" s="19" t="s">
        <v>950</v>
      </c>
      <c r="G255" s="19" t="s">
        <v>231</v>
      </c>
      <c r="H255" s="19" t="s">
        <v>93</v>
      </c>
    </row>
    <row r="256" spans="1:8" ht="12.75">
      <c r="A256" s="19" t="s">
        <v>1062</v>
      </c>
      <c r="B256" s="19" t="s">
        <v>1323</v>
      </c>
      <c r="C256" s="19">
        <v>16</v>
      </c>
      <c r="D256" s="19" t="s">
        <v>1335</v>
      </c>
      <c r="E256" s="19" t="str">
        <f t="shared" si="3"/>
        <v>Programming part 3 - Iteration::16::Translate pseudocode into a program</v>
      </c>
      <c r="F256" s="19" t="s">
        <v>950</v>
      </c>
      <c r="G256" s="19" t="s">
        <v>231</v>
      </c>
      <c r="H256" s="19" t="s">
        <v>93</v>
      </c>
    </row>
    <row r="257" spans="1:8" ht="12.75">
      <c r="A257" s="19" t="s">
        <v>1062</v>
      </c>
      <c r="B257" s="19" t="s">
        <v>1323</v>
      </c>
      <c r="C257" s="19">
        <v>16</v>
      </c>
      <c r="D257" s="19" t="s">
        <v>1336</v>
      </c>
      <c r="E257" s="19" t="str">
        <f t="shared" si="3"/>
        <v>Programming part 3 - Iteration::16::Design and build a program using pseudocode</v>
      </c>
      <c r="F257" s="19" t="s">
        <v>950</v>
      </c>
      <c r="G257" s="19" t="s">
        <v>163</v>
      </c>
      <c r="H257" s="19" t="s">
        <v>93</v>
      </c>
    </row>
    <row r="258" spans="1:8" ht="12.75">
      <c r="A258" s="19" t="s">
        <v>1062</v>
      </c>
      <c r="B258" s="19" t="s">
        <v>1337</v>
      </c>
      <c r="C258" s="19">
        <v>18</v>
      </c>
      <c r="D258" s="19" t="s">
        <v>1338</v>
      </c>
      <c r="E258" s="19" t="str">
        <f t="shared" ref="E258:E321" si="4">B258&amp;"::"&amp;C258&amp;"::"&amp;D258</f>
        <v>Programming part 4 - Subroutines::18::Describe a subroutine</v>
      </c>
      <c r="F258" s="19" t="s">
        <v>950</v>
      </c>
      <c r="G258" s="19" t="s">
        <v>28</v>
      </c>
      <c r="H258" s="19" t="s">
        <v>93</v>
      </c>
    </row>
    <row r="259" spans="1:8" ht="12.75">
      <c r="A259" s="19" t="s">
        <v>1062</v>
      </c>
      <c r="B259" s="19" t="s">
        <v>1337</v>
      </c>
      <c r="C259" s="19">
        <v>18</v>
      </c>
      <c r="D259" s="19" t="s">
        <v>1339</v>
      </c>
      <c r="E259" s="19" t="str">
        <f t="shared" si="4"/>
        <v>Programming part 4 - Subroutines::18::Describe the purpose of parameters in subroutines</v>
      </c>
      <c r="F259" s="19" t="s">
        <v>950</v>
      </c>
      <c r="G259" s="19" t="s">
        <v>28</v>
      </c>
      <c r="H259" s="19" t="s">
        <v>93</v>
      </c>
    </row>
    <row r="260" spans="1:8" ht="12.75">
      <c r="A260" s="19" t="s">
        <v>1062</v>
      </c>
      <c r="B260" s="19" t="s">
        <v>1337</v>
      </c>
      <c r="C260" s="19">
        <v>18</v>
      </c>
      <c r="D260" s="19" t="s">
        <v>1340</v>
      </c>
      <c r="E260" s="19" t="str">
        <f t="shared" si="4"/>
        <v>Programming part 4 - Subroutines::18::Use procedures that accept arguments through parameters</v>
      </c>
      <c r="F260" s="19" t="s">
        <v>950</v>
      </c>
      <c r="G260" s="19" t="s">
        <v>28</v>
      </c>
      <c r="H260" s="19" t="s">
        <v>93</v>
      </c>
    </row>
    <row r="261" spans="1:8" ht="12.75">
      <c r="A261" s="19" t="s">
        <v>1062</v>
      </c>
      <c r="B261" s="19" t="s">
        <v>1337</v>
      </c>
      <c r="C261" s="19">
        <v>18</v>
      </c>
      <c r="D261" s="19" t="s">
        <v>1341</v>
      </c>
      <c r="E261" s="19" t="str">
        <f t="shared" si="4"/>
        <v>Programming part 4 - Subroutines::18::Describe how subroutines are used for decomposition</v>
      </c>
      <c r="F261" s="19" t="s">
        <v>950</v>
      </c>
      <c r="G261" s="19" t="s">
        <v>28</v>
      </c>
      <c r="H261" s="19" t="s">
        <v>93</v>
      </c>
    </row>
    <row r="262" spans="1:8" ht="12.75">
      <c r="A262" s="19" t="s">
        <v>1062</v>
      </c>
      <c r="B262" s="19" t="s">
        <v>1337</v>
      </c>
      <c r="C262" s="19">
        <v>18</v>
      </c>
      <c r="D262" s="19" t="s">
        <v>1342</v>
      </c>
      <c r="E262" s="19" t="str">
        <f t="shared" si="4"/>
        <v>Programming part 4 - Subroutines::18::List the advantages of subroutines</v>
      </c>
      <c r="F262" s="19" t="s">
        <v>950</v>
      </c>
      <c r="G262" s="19" t="s">
        <v>28</v>
      </c>
      <c r="H262" s="19" t="s">
        <v>93</v>
      </c>
    </row>
    <row r="263" spans="1:8" ht="12.75">
      <c r="A263" s="19" t="s">
        <v>1062</v>
      </c>
      <c r="B263" s="19" t="s">
        <v>1337</v>
      </c>
      <c r="C263" s="19">
        <v>19</v>
      </c>
      <c r="D263" s="19" t="s">
        <v>1343</v>
      </c>
      <c r="E263" s="19" t="str">
        <f t="shared" si="4"/>
        <v>Programming part 4 - Subroutines::19::Explain the difference between a function and a procedure</v>
      </c>
      <c r="F263" s="19" t="s">
        <v>950</v>
      </c>
      <c r="G263" s="19" t="s">
        <v>28</v>
      </c>
      <c r="H263" s="19" t="s">
        <v>93</v>
      </c>
    </row>
    <row r="264" spans="1:8" ht="12.75">
      <c r="A264" s="19" t="s">
        <v>1062</v>
      </c>
      <c r="B264" s="19" t="s">
        <v>1337</v>
      </c>
      <c r="C264" s="19">
        <v>19</v>
      </c>
      <c r="D264" s="19" t="s">
        <v>1344</v>
      </c>
      <c r="E264" s="19" t="str">
        <f t="shared" si="4"/>
        <v>Programming part 4 - Subroutines::19::Use trace tables to investigate functions</v>
      </c>
      <c r="F264" s="19" t="s">
        <v>950</v>
      </c>
      <c r="G264" s="19" t="s">
        <v>231</v>
      </c>
      <c r="H264" s="19" t="s">
        <v>93</v>
      </c>
    </row>
    <row r="265" spans="1:8" ht="12.75">
      <c r="A265" s="19" t="s">
        <v>1062</v>
      </c>
      <c r="B265" s="19" t="s">
        <v>1337</v>
      </c>
      <c r="C265" s="19">
        <v>19</v>
      </c>
      <c r="D265" s="19" t="s">
        <v>1345</v>
      </c>
      <c r="E265" s="19" t="str">
        <f t="shared" si="4"/>
        <v>Programming part 4 - Subroutines::19::Use functions to return values in programs</v>
      </c>
      <c r="F265" s="19" t="s">
        <v>950</v>
      </c>
      <c r="G265" s="19" t="s">
        <v>28</v>
      </c>
      <c r="H265" s="19" t="s">
        <v>93</v>
      </c>
    </row>
    <row r="266" spans="1:8" ht="12.75">
      <c r="A266" s="19" t="s">
        <v>1062</v>
      </c>
      <c r="B266" s="19" t="s">
        <v>1337</v>
      </c>
      <c r="C266" s="19">
        <v>20</v>
      </c>
      <c r="D266" s="19" t="s">
        <v>1346</v>
      </c>
      <c r="E266" s="19" t="str">
        <f t="shared" si="4"/>
        <v>Programming part 4 - Subroutines::20::Describe scope of variables</v>
      </c>
      <c r="F266" s="19" t="s">
        <v>950</v>
      </c>
      <c r="G266" s="19" t="s">
        <v>28</v>
      </c>
      <c r="H266" s="19" t="s">
        <v>93</v>
      </c>
    </row>
    <row r="267" spans="1:8" ht="12.75">
      <c r="A267" s="19" t="s">
        <v>1062</v>
      </c>
      <c r="B267" s="19" t="s">
        <v>1337</v>
      </c>
      <c r="C267" s="19">
        <v>20</v>
      </c>
      <c r="D267" s="19" t="s">
        <v>1347</v>
      </c>
      <c r="E267" s="19" t="str">
        <f t="shared" si="4"/>
        <v>Programming part 4 - Subroutines::20::Describe how parameters can reduce the need for global variables</v>
      </c>
      <c r="F267" s="19" t="s">
        <v>950</v>
      </c>
      <c r="G267" s="19" t="s">
        <v>28</v>
      </c>
      <c r="H267" s="19" t="s">
        <v>93</v>
      </c>
    </row>
    <row r="268" spans="1:8" ht="12.75">
      <c r="A268" s="19" t="s">
        <v>1062</v>
      </c>
      <c r="B268" s="19" t="s">
        <v>1337</v>
      </c>
      <c r="C268" s="19">
        <v>20</v>
      </c>
      <c r="D268" s="19" t="s">
        <v>1348</v>
      </c>
      <c r="E268" s="19" t="str">
        <f t="shared" si="4"/>
        <v>Programming part 4 - Subroutines::20::Identify when to use global variables</v>
      </c>
      <c r="F268" s="19" t="s">
        <v>950</v>
      </c>
      <c r="G268" s="19" t="s">
        <v>28</v>
      </c>
      <c r="H268" s="19" t="s">
        <v>93</v>
      </c>
    </row>
    <row r="269" spans="1:8" ht="12.75">
      <c r="A269" s="19" t="s">
        <v>1062</v>
      </c>
      <c r="B269" s="19" t="s">
        <v>1337</v>
      </c>
      <c r="C269" s="19">
        <v>20</v>
      </c>
      <c r="D269" s="19" t="s">
        <v>1349</v>
      </c>
      <c r="E269" s="19" t="str">
        <f t="shared" si="4"/>
        <v>Programming part 4 - Subroutines::20::Describe a constant</v>
      </c>
      <c r="F269" s="19" t="s">
        <v>950</v>
      </c>
      <c r="G269" s="19" t="s">
        <v>28</v>
      </c>
      <c r="H269" s="19" t="s">
        <v>93</v>
      </c>
    </row>
    <row r="270" spans="1:8" ht="12.75">
      <c r="A270" s="19" t="s">
        <v>1062</v>
      </c>
      <c r="B270" s="19" t="s">
        <v>1337</v>
      </c>
      <c r="C270" s="19">
        <v>21</v>
      </c>
      <c r="D270" s="19" t="s">
        <v>1350</v>
      </c>
      <c r="E270" s="19" t="str">
        <f t="shared" si="4"/>
        <v>Programming part 4 - Subroutines::21::Use a truth table</v>
      </c>
      <c r="F270" s="19" t="s">
        <v>950</v>
      </c>
      <c r="G270" s="19" t="s">
        <v>231</v>
      </c>
      <c r="H270" s="19" t="s">
        <v>93</v>
      </c>
    </row>
    <row r="271" spans="1:8" ht="12.75">
      <c r="A271" s="19" t="s">
        <v>1062</v>
      </c>
      <c r="B271" s="19" t="s">
        <v>1337</v>
      </c>
      <c r="C271" s="19">
        <v>21</v>
      </c>
      <c r="D271" s="19" t="s">
        <v>1351</v>
      </c>
      <c r="E271" s="19" t="str">
        <f t="shared" si="4"/>
        <v>Programming part 4 - Subroutines::21::Describe the function of an XOR operator</v>
      </c>
      <c r="F271" s="19" t="s">
        <v>950</v>
      </c>
      <c r="G271" s="19" t="s">
        <v>25</v>
      </c>
      <c r="H271" s="19" t="s">
        <v>93</v>
      </c>
    </row>
    <row r="272" spans="1:8" ht="12.75">
      <c r="A272" s="19" t="s">
        <v>1062</v>
      </c>
      <c r="B272" s="19" t="s">
        <v>1337</v>
      </c>
      <c r="C272" s="19">
        <v>21</v>
      </c>
      <c r="D272" s="19" t="s">
        <v>1352</v>
      </c>
      <c r="E272" s="19" t="str">
        <f t="shared" si="4"/>
        <v>Programming part 4 - Subroutines::21::Design and create a function for an XOR operator</v>
      </c>
      <c r="F272" s="19" t="s">
        <v>950</v>
      </c>
      <c r="G272" s="19" t="s">
        <v>163</v>
      </c>
      <c r="H272" s="19" t="s">
        <v>93</v>
      </c>
    </row>
    <row r="273" spans="1:8" ht="12.75">
      <c r="A273" s="19" t="s">
        <v>1062</v>
      </c>
      <c r="B273" s="19" t="s">
        <v>1337</v>
      </c>
      <c r="C273" s="19">
        <v>22</v>
      </c>
      <c r="D273" s="19" t="s">
        <v>1353</v>
      </c>
      <c r="E273" s="19" t="str">
        <f t="shared" si="4"/>
        <v>Programming part 4 - Subroutines::22::Describe the structured approach to programming</v>
      </c>
      <c r="F273" s="19" t="s">
        <v>950</v>
      </c>
      <c r="G273" s="19" t="s">
        <v>28</v>
      </c>
      <c r="H273" s="19" t="s">
        <v>93</v>
      </c>
    </row>
    <row r="274" spans="1:8" ht="12.75">
      <c r="A274" s="19" t="s">
        <v>1062</v>
      </c>
      <c r="B274" s="19" t="s">
        <v>1337</v>
      </c>
      <c r="C274" s="19">
        <v>22</v>
      </c>
      <c r="D274" s="19" t="s">
        <v>1354</v>
      </c>
      <c r="E274" s="19" t="str">
        <f t="shared" si="4"/>
        <v>Programming part 4 - Subroutines::22::Explain the advantages of the structured approach</v>
      </c>
      <c r="F274" s="19" t="s">
        <v>950</v>
      </c>
      <c r="G274" s="19" t="s">
        <v>28</v>
      </c>
      <c r="H274" s="19" t="s">
        <v>93</v>
      </c>
    </row>
    <row r="275" spans="1:8" ht="12.75">
      <c r="A275" s="19" t="s">
        <v>1062</v>
      </c>
      <c r="B275" s="19" t="s">
        <v>1337</v>
      </c>
      <c r="C275" s="19">
        <v>22</v>
      </c>
      <c r="D275" s="19" t="s">
        <v>1355</v>
      </c>
      <c r="E275" s="19" t="str">
        <f t="shared" si="4"/>
        <v>Programming part 4 - Subroutines::22::Use the structured approach in programming</v>
      </c>
      <c r="F275" s="19" t="s">
        <v>950</v>
      </c>
      <c r="G275" s="19" t="s">
        <v>28</v>
      </c>
      <c r="H275" s="19" t="s">
        <v>93</v>
      </c>
    </row>
    <row r="276" spans="1:8" ht="12.75">
      <c r="A276" s="19" t="s">
        <v>1062</v>
      </c>
      <c r="B276" s="19" t="s">
        <v>1337</v>
      </c>
      <c r="C276" s="19">
        <v>23</v>
      </c>
      <c r="D276" s="19" t="s">
        <v>1356</v>
      </c>
      <c r="E276" s="19" t="str">
        <f t="shared" si="4"/>
        <v>Programming part 4 - Subroutines::23::Describe iterative testing</v>
      </c>
      <c r="F276" s="19" t="s">
        <v>950</v>
      </c>
      <c r="G276" s="19" t="s">
        <v>28</v>
      </c>
      <c r="H276" s="19" t="s">
        <v>93</v>
      </c>
    </row>
    <row r="277" spans="1:8" ht="12.75">
      <c r="A277" s="19" t="s">
        <v>1062</v>
      </c>
      <c r="B277" s="19" t="s">
        <v>1337</v>
      </c>
      <c r="C277" s="19">
        <v>23</v>
      </c>
      <c r="D277" s="19" t="s">
        <v>1357</v>
      </c>
      <c r="E277" s="19" t="str">
        <f t="shared" si="4"/>
        <v>Programming part 4 - Subroutines::23::Describe the types of testing (erroneous, boundary, normal)</v>
      </c>
      <c r="F277" s="19" t="s">
        <v>950</v>
      </c>
      <c r="G277" s="19" t="s">
        <v>28</v>
      </c>
      <c r="H277" s="19" t="s">
        <v>93</v>
      </c>
    </row>
    <row r="278" spans="1:8" ht="12.75">
      <c r="A278" s="19" t="s">
        <v>1062</v>
      </c>
      <c r="B278" s="19" t="s">
        <v>1337</v>
      </c>
      <c r="C278" s="19">
        <v>23</v>
      </c>
      <c r="D278" s="19" t="s">
        <v>1358</v>
      </c>
      <c r="E278" s="19" t="str">
        <f t="shared" si="4"/>
        <v>Programming part 4 - Subroutines::23::Design and create a program</v>
      </c>
      <c r="F278" s="19" t="s">
        <v>950</v>
      </c>
      <c r="G278" s="19" t="s">
        <v>163</v>
      </c>
      <c r="H278" s="19" t="s">
        <v>93</v>
      </c>
    </row>
    <row r="279" spans="1:8" ht="12.75">
      <c r="A279" s="19" t="s">
        <v>1062</v>
      </c>
      <c r="B279" s="19" t="s">
        <v>1359</v>
      </c>
      <c r="C279" s="19">
        <v>25</v>
      </c>
      <c r="D279" s="19" t="s">
        <v>1360</v>
      </c>
      <c r="E279" s="19" t="str">
        <f t="shared" si="4"/>
        <v>Programming part 5 - Strings and lists::25::Define the term GUI</v>
      </c>
      <c r="F279" s="19" t="s">
        <v>950</v>
      </c>
      <c r="G279" s="19" t="s">
        <v>493</v>
      </c>
      <c r="H279" s="19" t="s">
        <v>93</v>
      </c>
    </row>
    <row r="280" spans="1:8" ht="12.75">
      <c r="A280" s="19" t="s">
        <v>1062</v>
      </c>
      <c r="B280" s="19" t="s">
        <v>1359</v>
      </c>
      <c r="C280" s="19">
        <v>25</v>
      </c>
      <c r="D280" s="19" t="s">
        <v>1361</v>
      </c>
      <c r="E280" s="19" t="str">
        <f t="shared" si="4"/>
        <v>Programming part 5 - Strings and lists::25::Import third-party libraries</v>
      </c>
      <c r="F280" s="19" t="s">
        <v>950</v>
      </c>
      <c r="G280" s="19" t="s">
        <v>315</v>
      </c>
      <c r="H280" s="19" t="s">
        <v>93</v>
      </c>
    </row>
    <row r="281" spans="1:8" ht="12.75">
      <c r="A281" s="19" t="s">
        <v>1062</v>
      </c>
      <c r="B281" s="19" t="s">
        <v>1359</v>
      </c>
      <c r="C281" s="19">
        <v>25</v>
      </c>
      <c r="D281" s="19" t="s">
        <v>1362</v>
      </c>
      <c r="E281" s="19" t="str">
        <f t="shared" si="4"/>
        <v>Programming part 5 - Strings and lists::25::Use guizero to create an event-driven program that uses a GUI</v>
      </c>
      <c r="F281" s="19" t="s">
        <v>950</v>
      </c>
      <c r="G281" s="19" t="s">
        <v>315</v>
      </c>
      <c r="H281" s="19" t="s">
        <v>93</v>
      </c>
    </row>
    <row r="282" spans="1:8" ht="12.75">
      <c r="A282" s="19" t="s">
        <v>1062</v>
      </c>
      <c r="B282" s="19" t="s">
        <v>1359</v>
      </c>
      <c r="C282" s="19">
        <v>26</v>
      </c>
      <c r="D282" s="19" t="s">
        <v>1363</v>
      </c>
      <c r="E282" s="19" t="str">
        <f t="shared" si="4"/>
        <v>Programming part 5 - Strings and lists::26::Describe the function of string operators</v>
      </c>
      <c r="F282" s="19" t="s">
        <v>950</v>
      </c>
      <c r="G282" s="19" t="s">
        <v>28</v>
      </c>
      <c r="H282" s="19" t="s">
        <v>93</v>
      </c>
    </row>
    <row r="283" spans="1:8" ht="12.75">
      <c r="A283" s="19" t="s">
        <v>1062</v>
      </c>
      <c r="B283" s="19" t="s">
        <v>1359</v>
      </c>
      <c r="C283" s="19">
        <v>26</v>
      </c>
      <c r="D283" s="19" t="s">
        <v>1364</v>
      </c>
      <c r="E283" s="19" t="str">
        <f t="shared" si="4"/>
        <v>Programming part 5 - Strings and lists::26::Use string handling techniques</v>
      </c>
      <c r="F283" s="19" t="s">
        <v>950</v>
      </c>
      <c r="G283" s="19" t="s">
        <v>28</v>
      </c>
      <c r="H283" s="19" t="s">
        <v>93</v>
      </c>
    </row>
    <row r="284" spans="1:8" ht="12.75">
      <c r="A284" s="19" t="s">
        <v>1062</v>
      </c>
      <c r="B284" s="19" t="s">
        <v>1359</v>
      </c>
      <c r="C284" s="19">
        <v>26</v>
      </c>
      <c r="D284" s="19" t="s">
        <v>1365</v>
      </c>
      <c r="E284" s="19" t="str">
        <f t="shared" si="4"/>
        <v>Programming part 5 - Strings and lists::26::Use for loops with string operations</v>
      </c>
      <c r="F284" s="19" t="s">
        <v>950</v>
      </c>
      <c r="G284" s="19" t="s">
        <v>28</v>
      </c>
      <c r="H284" s="19" t="s">
        <v>93</v>
      </c>
    </row>
    <row r="285" spans="1:8" ht="12.75">
      <c r="A285" s="19" t="s">
        <v>1062</v>
      </c>
      <c r="B285" s="19" t="s">
        <v>1359</v>
      </c>
      <c r="C285" s="19">
        <v>27</v>
      </c>
      <c r="D285" s="19" t="s">
        <v>1366</v>
      </c>
      <c r="E285" s="19" t="str">
        <f t="shared" si="4"/>
        <v>Programming part 5 - Strings and lists::27::Use a substring in a program</v>
      </c>
      <c r="F285" s="19" t="s">
        <v>950</v>
      </c>
      <c r="G285" s="19" t="s">
        <v>28</v>
      </c>
      <c r="H285" s="19" t="s">
        <v>93</v>
      </c>
    </row>
    <row r="286" spans="1:8" ht="12.75">
      <c r="A286" s="19" t="s">
        <v>1062</v>
      </c>
      <c r="B286" s="19" t="s">
        <v>1359</v>
      </c>
      <c r="C286" s="19">
        <v>27</v>
      </c>
      <c r="D286" s="19" t="s">
        <v>1367</v>
      </c>
      <c r="E286" s="19" t="str">
        <f t="shared" si="4"/>
        <v>Programming part 5 - Strings and lists::27::Use the in operator to check for a substring</v>
      </c>
      <c r="F286" s="19" t="s">
        <v>950</v>
      </c>
      <c r="G286" s="19" t="s">
        <v>28</v>
      </c>
      <c r="H286" s="19" t="s">
        <v>93</v>
      </c>
    </row>
    <row r="287" spans="1:8" ht="12.75">
      <c r="A287" s="19" t="s">
        <v>1062</v>
      </c>
      <c r="B287" s="19" t="s">
        <v>1359</v>
      </c>
      <c r="C287" s="19">
        <v>27</v>
      </c>
      <c r="D287" s="19" t="s">
        <v>1368</v>
      </c>
      <c r="E287" s="19" t="str">
        <f t="shared" si="4"/>
        <v>Programming part 5 - Strings and lists::27::Use chr() and ord() to perform ASCII conversions</v>
      </c>
      <c r="F287" s="19" t="s">
        <v>950</v>
      </c>
      <c r="G287" s="19" t="s">
        <v>901</v>
      </c>
      <c r="H287" s="19" t="s">
        <v>93</v>
      </c>
    </row>
    <row r="288" spans="1:8" ht="12.75">
      <c r="A288" s="19" t="s">
        <v>1062</v>
      </c>
      <c r="B288" s="19" t="s">
        <v>1359</v>
      </c>
      <c r="C288" s="19">
        <v>28</v>
      </c>
      <c r="D288" s="19" t="s">
        <v>1369</v>
      </c>
      <c r="E288" s="19" t="str">
        <f t="shared" si="4"/>
        <v>Programming part 5 - Strings and lists::28::Create a program that uses string handling techniques</v>
      </c>
      <c r="F288" s="19" t="s">
        <v>950</v>
      </c>
      <c r="G288" s="19" t="s">
        <v>28</v>
      </c>
      <c r="H288" s="19" t="s">
        <v>93</v>
      </c>
    </row>
    <row r="289" spans="1:8" ht="12.75">
      <c r="A289" s="19" t="s">
        <v>1062</v>
      </c>
      <c r="B289" s="19" t="s">
        <v>1359</v>
      </c>
      <c r="C289" s="19">
        <v>29</v>
      </c>
      <c r="D289" s="19" t="s">
        <v>1370</v>
      </c>
      <c r="E289" s="19" t="str">
        <f t="shared" si="4"/>
        <v>Programming part 5 - Strings and lists::29::Define a data structure</v>
      </c>
      <c r="F289" s="19" t="s">
        <v>950</v>
      </c>
      <c r="G289" s="19" t="s">
        <v>901</v>
      </c>
      <c r="H289" s="19" t="s">
        <v>93</v>
      </c>
    </row>
    <row r="290" spans="1:8" ht="12.75">
      <c r="A290" s="19" t="s">
        <v>1062</v>
      </c>
      <c r="B290" s="19" t="s">
        <v>1359</v>
      </c>
      <c r="C290" s="19">
        <v>29</v>
      </c>
      <c r="D290" s="19" t="s">
        <v>1371</v>
      </c>
      <c r="E290" s="19" t="str">
        <f t="shared" si="4"/>
        <v>Programming part 5 - Strings and lists::29::Define a list and an array</v>
      </c>
      <c r="F290" s="19" t="s">
        <v>950</v>
      </c>
      <c r="G290" s="19" t="s">
        <v>901</v>
      </c>
      <c r="H290" s="19" t="s">
        <v>93</v>
      </c>
    </row>
    <row r="291" spans="1:8" ht="12.75">
      <c r="A291" s="19" t="s">
        <v>1062</v>
      </c>
      <c r="B291" s="19" t="s">
        <v>1359</v>
      </c>
      <c r="C291" s="19">
        <v>29</v>
      </c>
      <c r="D291" s="19" t="s">
        <v>1372</v>
      </c>
      <c r="E291" s="19" t="str">
        <f t="shared" si="4"/>
        <v>Programming part 5 - Strings and lists::29::Describe the differences between lists and arrays</v>
      </c>
      <c r="F291" s="19" t="s">
        <v>950</v>
      </c>
      <c r="G291" s="19" t="s">
        <v>901</v>
      </c>
      <c r="H291" s="19" t="s">
        <v>93</v>
      </c>
    </row>
    <row r="292" spans="1:8" ht="12.75">
      <c r="A292" s="19" t="s">
        <v>1062</v>
      </c>
      <c r="B292" s="19" t="s">
        <v>1359</v>
      </c>
      <c r="C292" s="19">
        <v>29</v>
      </c>
      <c r="D292" s="19" t="s">
        <v>1373</v>
      </c>
      <c r="E292" s="19" t="str">
        <f t="shared" si="4"/>
        <v>Programming part 5 - Strings and lists::29::Use a list in a program</v>
      </c>
      <c r="F292" s="19" t="s">
        <v>950</v>
      </c>
      <c r="G292" s="19" t="s">
        <v>28</v>
      </c>
      <c r="H292" s="19" t="s">
        <v>93</v>
      </c>
    </row>
    <row r="293" spans="1:8" ht="12.75">
      <c r="A293" s="19" t="s">
        <v>1062</v>
      </c>
      <c r="B293" s="19" t="s">
        <v>1359</v>
      </c>
      <c r="C293" s="19">
        <v>29</v>
      </c>
      <c r="D293" s="19" t="s">
        <v>1374</v>
      </c>
      <c r="E293" s="19" t="str">
        <f t="shared" si="4"/>
        <v>Programming part 5 - Strings and lists::29::Append to a list</v>
      </c>
      <c r="F293" s="19" t="s">
        <v>950</v>
      </c>
      <c r="G293" s="19" t="s">
        <v>28</v>
      </c>
      <c r="H293" s="19" t="s">
        <v>93</v>
      </c>
    </row>
    <row r="294" spans="1:8" ht="12.75">
      <c r="A294" s="19" t="s">
        <v>1062</v>
      </c>
      <c r="B294" s="19" t="s">
        <v>1359</v>
      </c>
      <c r="C294" s="19">
        <v>30</v>
      </c>
      <c r="D294" s="19" t="s">
        <v>1375</v>
      </c>
      <c r="E294" s="19" t="str">
        <f t="shared" si="4"/>
        <v>Programming part 5 - Strings and lists::30::Traverse a list of elements</v>
      </c>
      <c r="F294" s="19" t="s">
        <v>950</v>
      </c>
      <c r="G294" s="19" t="s">
        <v>894</v>
      </c>
      <c r="H294" s="19" t="s">
        <v>93</v>
      </c>
    </row>
    <row r="295" spans="1:8" ht="12.75">
      <c r="A295" s="19" t="s">
        <v>1062</v>
      </c>
      <c r="B295" s="19" t="s">
        <v>1359</v>
      </c>
      <c r="C295" s="19">
        <v>30</v>
      </c>
      <c r="D295" s="19" t="s">
        <v>1376</v>
      </c>
      <c r="E295" s="19" t="str">
        <f t="shared" si="4"/>
        <v>Programming part 5 - Strings and lists::30::Use list methods</v>
      </c>
      <c r="F295" s="19" t="s">
        <v>950</v>
      </c>
      <c r="G295" s="19" t="s">
        <v>28</v>
      </c>
      <c r="H295" s="19" t="s">
        <v>93</v>
      </c>
    </row>
    <row r="296" spans="1:8" ht="12.75">
      <c r="A296" s="19" t="s">
        <v>1062</v>
      </c>
      <c r="B296" s="19" t="s">
        <v>1359</v>
      </c>
      <c r="C296" s="19">
        <v>30</v>
      </c>
      <c r="D296" s="19" t="s">
        <v>1377</v>
      </c>
      <c r="E296" s="19" t="str">
        <f t="shared" si="4"/>
        <v>Programming part 5 - Strings and lists::30::Create a function that returns a list</v>
      </c>
      <c r="F296" s="19" t="s">
        <v>950</v>
      </c>
      <c r="G296" s="19" t="s">
        <v>28</v>
      </c>
      <c r="H296" s="19" t="s">
        <v>93</v>
      </c>
    </row>
    <row r="297" spans="1:8" ht="12.75">
      <c r="A297" s="19" t="s">
        <v>1062</v>
      </c>
      <c r="B297" s="19" t="s">
        <v>1359</v>
      </c>
      <c r="C297" s="19">
        <v>30</v>
      </c>
      <c r="D297" s="19" t="s">
        <v>1378</v>
      </c>
      <c r="E297" s="19" t="str">
        <f t="shared" si="4"/>
        <v>Programming part 5 - Strings and lists::30::Import custom built functions</v>
      </c>
      <c r="F297" s="19" t="s">
        <v>950</v>
      </c>
      <c r="G297" s="19" t="s">
        <v>28</v>
      </c>
      <c r="H297" s="19" t="s">
        <v>93</v>
      </c>
    </row>
    <row r="298" spans="1:8" ht="12.75">
      <c r="A298" s="19" t="s">
        <v>1062</v>
      </c>
      <c r="B298" s="19" t="s">
        <v>1359</v>
      </c>
      <c r="C298" s="19">
        <v>31</v>
      </c>
      <c r="D298" s="19" t="s">
        <v>1379</v>
      </c>
      <c r="E298" s="19" t="str">
        <f t="shared" si="4"/>
        <v>Programming part 5 - Strings and lists::31::Use lists to display output on a physical computing device</v>
      </c>
      <c r="F298" s="19" t="s">
        <v>950</v>
      </c>
      <c r="G298" s="19" t="s">
        <v>493</v>
      </c>
      <c r="H298" s="19" t="s">
        <v>93</v>
      </c>
    </row>
    <row r="299" spans="1:8" ht="12.75">
      <c r="A299" s="19" t="s">
        <v>1062</v>
      </c>
      <c r="B299" s="19" t="s">
        <v>1359</v>
      </c>
      <c r="C299" s="19">
        <v>32</v>
      </c>
      <c r="D299" s="19" t="s">
        <v>1380</v>
      </c>
      <c r="E299" s="19" t="str">
        <f t="shared" si="4"/>
        <v>Programming part 5 - Strings and lists::32::Use randomisation to append items to a list</v>
      </c>
      <c r="F299" s="19" t="s">
        <v>950</v>
      </c>
      <c r="G299" s="19" t="s">
        <v>28</v>
      </c>
      <c r="H299" s="19" t="s">
        <v>93</v>
      </c>
    </row>
    <row r="300" spans="1:8" ht="12.75">
      <c r="A300" s="19" t="s">
        <v>1062</v>
      </c>
      <c r="B300" s="19" t="s">
        <v>1359</v>
      </c>
      <c r="C300" s="19">
        <v>33</v>
      </c>
      <c r="D300" s="19" t="s">
        <v>1381</v>
      </c>
      <c r="E300" s="19" t="str">
        <f t="shared" si="4"/>
        <v>Programming part 5 - Strings and lists::33::Define a 2D array and a list</v>
      </c>
      <c r="F300" s="19" t="s">
        <v>950</v>
      </c>
      <c r="G300" s="19" t="s">
        <v>901</v>
      </c>
      <c r="H300" s="19" t="s">
        <v>93</v>
      </c>
    </row>
    <row r="301" spans="1:8" ht="12.75">
      <c r="A301" s="19" t="s">
        <v>1062</v>
      </c>
      <c r="B301" s="19" t="s">
        <v>1359</v>
      </c>
      <c r="C301" s="19">
        <v>33</v>
      </c>
      <c r="D301" s="19" t="s">
        <v>1382</v>
      </c>
      <c r="E301" s="19" t="str">
        <f t="shared" si="4"/>
        <v>Programming part 5 - Strings and lists::33::Use a 2D list in a program</v>
      </c>
      <c r="F301" s="19" t="s">
        <v>950</v>
      </c>
      <c r="G301" s="19" t="s">
        <v>28</v>
      </c>
      <c r="H301" s="19" t="s">
        <v>93</v>
      </c>
    </row>
    <row r="302" spans="1:8" ht="12.75">
      <c r="A302" s="19" t="s">
        <v>1062</v>
      </c>
      <c r="B302" s="19" t="s">
        <v>1359</v>
      </c>
      <c r="C302" s="19">
        <v>34</v>
      </c>
      <c r="D302" s="19" t="s">
        <v>1383</v>
      </c>
      <c r="E302" s="19" t="str">
        <f t="shared" si="4"/>
        <v>Programming part 5 - Strings and lists::34::Use a 2D list as part of a programming challenge</v>
      </c>
      <c r="F302" s="19" t="s">
        <v>950</v>
      </c>
      <c r="G302" s="19" t="s">
        <v>28</v>
      </c>
      <c r="H302" s="19" t="s">
        <v>93</v>
      </c>
    </row>
    <row r="303" spans="1:8" ht="12.75">
      <c r="A303" s="19" t="s">
        <v>1062</v>
      </c>
      <c r="B303" s="19" t="s">
        <v>1384</v>
      </c>
      <c r="C303" s="19">
        <v>36</v>
      </c>
      <c r="D303" s="19" t="s">
        <v>1385</v>
      </c>
      <c r="E303" s="19" t="str">
        <f t="shared" si="4"/>
        <v>Programming part 6 - Dictionaries and datafiles::36::Describe the record data structure</v>
      </c>
      <c r="F303" s="19" t="s">
        <v>950</v>
      </c>
      <c r="G303" s="19" t="s">
        <v>901</v>
      </c>
      <c r="H303" s="19" t="s">
        <v>93</v>
      </c>
    </row>
    <row r="304" spans="1:8" ht="12.75">
      <c r="A304" s="19" t="s">
        <v>1062</v>
      </c>
      <c r="B304" s="19" t="s">
        <v>1384</v>
      </c>
      <c r="C304" s="19">
        <v>36</v>
      </c>
      <c r="D304" s="19" t="s">
        <v>1386</v>
      </c>
      <c r="E304" s="19" t="str">
        <f t="shared" si="4"/>
        <v>Programming part 6 - Dictionaries and datafiles::36::Use a dictionary to represent a record in a program</v>
      </c>
      <c r="F304" s="19" t="s">
        <v>950</v>
      </c>
      <c r="G304" s="19" t="s">
        <v>901</v>
      </c>
      <c r="H304" s="19" t="s">
        <v>93</v>
      </c>
    </row>
    <row r="305" spans="1:8" ht="12.75">
      <c r="A305" s="19" t="s">
        <v>1062</v>
      </c>
      <c r="B305" s="19" t="s">
        <v>1384</v>
      </c>
      <c r="C305" s="19">
        <v>36</v>
      </c>
      <c r="D305" s="19" t="s">
        <v>1387</v>
      </c>
      <c r="E305" s="19" t="str">
        <f t="shared" si="4"/>
        <v>Programming part 6 - Dictionaries and datafiles::36::Use a dictionary with a list to represent records in a database</v>
      </c>
      <c r="F305" s="19" t="s">
        <v>950</v>
      </c>
      <c r="G305" s="19" t="s">
        <v>901</v>
      </c>
      <c r="H305" s="19" t="s">
        <v>93</v>
      </c>
    </row>
    <row r="306" spans="1:8" ht="12.75">
      <c r="A306" s="19" t="s">
        <v>1062</v>
      </c>
      <c r="B306" s="19" t="s">
        <v>1384</v>
      </c>
      <c r="C306" s="19">
        <v>37</v>
      </c>
      <c r="D306" s="19" t="s">
        <v>1388</v>
      </c>
      <c r="E306" s="19" t="str">
        <f t="shared" si="4"/>
        <v>Programming part 6 - Dictionaries and datafiles::37::Describe the dictionary data structure</v>
      </c>
      <c r="F306" s="19" t="s">
        <v>950</v>
      </c>
      <c r="G306" s="19" t="s">
        <v>901</v>
      </c>
      <c r="H306" s="19" t="s">
        <v>93</v>
      </c>
    </row>
    <row r="307" spans="1:8" ht="12.75">
      <c r="A307" s="19" t="s">
        <v>1062</v>
      </c>
      <c r="B307" s="19" t="s">
        <v>1384</v>
      </c>
      <c r="C307" s="19">
        <v>37</v>
      </c>
      <c r="D307" s="19" t="s">
        <v>1389</v>
      </c>
      <c r="E307" s="19" t="str">
        <f t="shared" si="4"/>
        <v>Programming part 6 - Dictionaries and datafiles::37::Use a dictionary to produce key-value pairs</v>
      </c>
      <c r="F307" s="19" t="s">
        <v>950</v>
      </c>
      <c r="G307" s="19" t="s">
        <v>28</v>
      </c>
      <c r="H307" s="19" t="s">
        <v>93</v>
      </c>
    </row>
    <row r="308" spans="1:8" ht="12.75">
      <c r="A308" s="19" t="s">
        <v>1062</v>
      </c>
      <c r="B308" s="19" t="s">
        <v>1384</v>
      </c>
      <c r="C308" s="19">
        <v>38</v>
      </c>
      <c r="D308" s="19" t="s">
        <v>1390</v>
      </c>
      <c r="E308" s="19" t="str">
        <f t="shared" si="4"/>
        <v>Programming part 6 - Dictionaries and datafiles::38::Determine the purpose of external data files</v>
      </c>
      <c r="F308" s="19" t="s">
        <v>950</v>
      </c>
      <c r="G308" s="19" t="s">
        <v>719</v>
      </c>
      <c r="H308" s="19" t="s">
        <v>93</v>
      </c>
    </row>
    <row r="309" spans="1:8" ht="12.75">
      <c r="A309" s="19" t="s">
        <v>1062</v>
      </c>
      <c r="B309" s="19" t="s">
        <v>1384</v>
      </c>
      <c r="C309" s="19">
        <v>38</v>
      </c>
      <c r="D309" s="19" t="s">
        <v>1391</v>
      </c>
      <c r="E309" s="19" t="str">
        <f t="shared" si="4"/>
        <v>Programming part 6 - Dictionaries and datafiles::38::Read data from an external text file</v>
      </c>
      <c r="F309" s="19" t="s">
        <v>950</v>
      </c>
      <c r="G309" s="19" t="s">
        <v>719</v>
      </c>
      <c r="H309" s="19" t="s">
        <v>93</v>
      </c>
    </row>
    <row r="310" spans="1:8" ht="12.75">
      <c r="A310" s="19" t="s">
        <v>1062</v>
      </c>
      <c r="B310" s="19" t="s">
        <v>1384</v>
      </c>
      <c r="C310" s="19">
        <v>39</v>
      </c>
      <c r="D310" s="19" t="s">
        <v>1392</v>
      </c>
      <c r="E310" s="19" t="str">
        <f t="shared" si="4"/>
        <v>Programming part 6 - Dictionaries and datafiles::39::Write to text files</v>
      </c>
      <c r="F310" s="19" t="s">
        <v>950</v>
      </c>
      <c r="G310" s="19" t="s">
        <v>719</v>
      </c>
      <c r="H310" s="19" t="s">
        <v>93</v>
      </c>
    </row>
    <row r="311" spans="1:8" ht="12.75">
      <c r="A311" s="19" t="s">
        <v>1062</v>
      </c>
      <c r="B311" s="19" t="s">
        <v>1384</v>
      </c>
      <c r="C311" s="19">
        <v>39</v>
      </c>
      <c r="D311" s="19" t="s">
        <v>1393</v>
      </c>
      <c r="E311" s="19" t="str">
        <f t="shared" si="4"/>
        <v>Programming part 6 - Dictionaries and datafiles::39::Append to text files</v>
      </c>
      <c r="F311" s="19" t="s">
        <v>950</v>
      </c>
      <c r="G311" s="19" t="s">
        <v>719</v>
      </c>
      <c r="H311" s="19" t="s">
        <v>93</v>
      </c>
    </row>
    <row r="312" spans="1:8" ht="12.75">
      <c r="A312" s="19" t="s">
        <v>1062</v>
      </c>
      <c r="B312" s="19" t="s">
        <v>1384</v>
      </c>
      <c r="C312" s="19">
        <v>40</v>
      </c>
      <c r="D312" s="19" t="s">
        <v>1394</v>
      </c>
      <c r="E312" s="19" t="str">
        <f t="shared" si="4"/>
        <v>Programming part 6 - Dictionaries and datafiles::40::Describe a CSV file</v>
      </c>
      <c r="F312" s="19" t="s">
        <v>950</v>
      </c>
      <c r="G312" s="19" t="s">
        <v>901</v>
      </c>
      <c r="H312" s="19" t="s">
        <v>93</v>
      </c>
    </row>
    <row r="313" spans="1:8" ht="12.75">
      <c r="A313" s="19" t="s">
        <v>1062</v>
      </c>
      <c r="B313" s="19" t="s">
        <v>1384</v>
      </c>
      <c r="C313" s="19">
        <v>40</v>
      </c>
      <c r="D313" s="19" t="s">
        <v>1395</v>
      </c>
      <c r="E313" s="19" t="str">
        <f t="shared" si="4"/>
        <v>Programming part 6 - Dictionaries and datafiles::40::Read from a CSV file</v>
      </c>
      <c r="F313" s="19" t="s">
        <v>950</v>
      </c>
      <c r="G313" s="19" t="s">
        <v>719</v>
      </c>
      <c r="H313" s="19" t="s">
        <v>93</v>
      </c>
    </row>
    <row r="314" spans="1:8" ht="12.75">
      <c r="A314" s="19" t="s">
        <v>1062</v>
      </c>
      <c r="B314" s="19" t="s">
        <v>1384</v>
      </c>
      <c r="C314" s="19">
        <v>40</v>
      </c>
      <c r="D314" s="19" t="s">
        <v>1396</v>
      </c>
      <c r="E314" s="19" t="str">
        <f t="shared" si="4"/>
        <v>Programming part 6 - Dictionaries and datafiles::40::Use the split() method</v>
      </c>
      <c r="F314" s="19" t="s">
        <v>950</v>
      </c>
      <c r="G314" s="19" t="s">
        <v>28</v>
      </c>
      <c r="H314" s="19" t="s">
        <v>93</v>
      </c>
    </row>
    <row r="315" spans="1:8" ht="12.75">
      <c r="A315" s="19" t="s">
        <v>1062</v>
      </c>
      <c r="B315" s="19" t="s">
        <v>1384</v>
      </c>
      <c r="C315" s="19">
        <v>40</v>
      </c>
      <c r="D315" s="19" t="s">
        <v>1397</v>
      </c>
      <c r="E315" s="19" t="str">
        <f t="shared" si="4"/>
        <v>Programming part 6 - Dictionaries and datafiles::40::Select data from a collection of values</v>
      </c>
      <c r="F315" s="19" t="s">
        <v>950</v>
      </c>
      <c r="G315" s="19" t="s">
        <v>901</v>
      </c>
      <c r="H315" s="19" t="s">
        <v>93</v>
      </c>
    </row>
    <row r="316" spans="1:8" ht="12.75">
      <c r="A316" s="19" t="s">
        <v>1062</v>
      </c>
      <c r="B316" s="19" t="s">
        <v>1384</v>
      </c>
      <c r="C316" s="19">
        <v>41</v>
      </c>
      <c r="D316" s="19" t="s">
        <v>1398</v>
      </c>
      <c r="E316" s="19" t="str">
        <f t="shared" si="4"/>
        <v>Programming part 6 - Dictionaries and datafiles::41::Write data from a 1D list to a CSV file</v>
      </c>
      <c r="F316" s="19" t="s">
        <v>950</v>
      </c>
      <c r="G316" s="19" t="s">
        <v>719</v>
      </c>
      <c r="H316" s="19" t="s">
        <v>93</v>
      </c>
    </row>
    <row r="317" spans="1:8" ht="12.75">
      <c r="A317" s="19" t="s">
        <v>1062</v>
      </c>
      <c r="B317" s="19" t="s">
        <v>1384</v>
      </c>
      <c r="C317" s="19">
        <v>41</v>
      </c>
      <c r="D317" s="19" t="s">
        <v>1399</v>
      </c>
      <c r="E317" s="19" t="str">
        <f t="shared" si="4"/>
        <v>Programming part 6 - Dictionaries and datafiles::41::Write data from a 2D list to a CSV file</v>
      </c>
      <c r="F317" s="19" t="s">
        <v>950</v>
      </c>
      <c r="G317" s="19" t="s">
        <v>719</v>
      </c>
      <c r="H317" s="19" t="s">
        <v>93</v>
      </c>
    </row>
    <row r="318" spans="1:8" ht="12.75">
      <c r="A318" s="19" t="s">
        <v>1062</v>
      </c>
      <c r="B318" s="19" t="s">
        <v>1384</v>
      </c>
      <c r="C318" s="19">
        <v>42</v>
      </c>
      <c r="D318" s="19" t="s">
        <v>1400</v>
      </c>
      <c r="E318" s="19" t="str">
        <f t="shared" si="4"/>
        <v>Programming part 6 - Dictionaries and datafiles::42::Determine the good habits of a programmer</v>
      </c>
      <c r="F318" s="19" t="s">
        <v>950</v>
      </c>
      <c r="G318" s="19" t="s">
        <v>787</v>
      </c>
      <c r="H318" s="19" t="s">
        <v>93</v>
      </c>
    </row>
    <row r="319" spans="1:8" ht="12.75">
      <c r="A319" s="19" t="s">
        <v>1062</v>
      </c>
      <c r="B319" s="19" t="s">
        <v>1384</v>
      </c>
      <c r="C319" s="19">
        <v>42</v>
      </c>
      <c r="D319" s="19" t="s">
        <v>1401</v>
      </c>
      <c r="E319" s="19" t="str">
        <f t="shared" si="4"/>
        <v>Programming part 6 - Dictionaries and datafiles::42::Explore alternative approaches to programming solutions</v>
      </c>
      <c r="F319" s="19" t="s">
        <v>950</v>
      </c>
      <c r="G319" s="19" t="s">
        <v>310</v>
      </c>
      <c r="H319" s="19" t="s">
        <v>93</v>
      </c>
    </row>
    <row r="320" spans="1:8" ht="12.75">
      <c r="A320" s="19" t="s">
        <v>1062</v>
      </c>
      <c r="B320" s="19" t="s">
        <v>1384</v>
      </c>
      <c r="C320" s="19">
        <v>42</v>
      </c>
      <c r="D320" s="19" t="s">
        <v>1402</v>
      </c>
      <c r="E320" s="19" t="str">
        <f t="shared" si="4"/>
        <v>Programming part 6 - Dictionaries and datafiles::42::Append to a CSV file</v>
      </c>
      <c r="F320" s="19" t="s">
        <v>950</v>
      </c>
      <c r="G320" s="19" t="s">
        <v>719</v>
      </c>
      <c r="H320" s="19" t="s">
        <v>93</v>
      </c>
    </row>
    <row r="321" spans="1:8" ht="12.75">
      <c r="A321" s="19" t="s">
        <v>1062</v>
      </c>
      <c r="B321" s="19" t="s">
        <v>1384</v>
      </c>
      <c r="C321" s="19">
        <v>43</v>
      </c>
      <c r="D321" s="19" t="s">
        <v>1403</v>
      </c>
      <c r="E321" s="19" t="str">
        <f t="shared" si="4"/>
        <v>Programming part 6 - Dictionaries and datafiles::43::Write success criteria for a challenging project</v>
      </c>
      <c r="F321" s="19" t="s">
        <v>950</v>
      </c>
      <c r="G321" s="19" t="s">
        <v>160</v>
      </c>
      <c r="H321" s="19" t="s">
        <v>93</v>
      </c>
    </row>
    <row r="322" spans="1:8" ht="12.75">
      <c r="A322" s="19" t="s">
        <v>1062</v>
      </c>
      <c r="B322" s="19" t="s">
        <v>1384</v>
      </c>
      <c r="C322" s="19">
        <v>44</v>
      </c>
      <c r="D322" s="19" t="s">
        <v>1404</v>
      </c>
      <c r="E322" s="19" t="str">
        <f t="shared" ref="E322:E325" si="5">B322&amp;"::"&amp;C322&amp;"::"&amp;D322</f>
        <v>Programming part 6 - Dictionaries and datafiles::44::Design the program for a challenging project using flowchart or pseudocode</v>
      </c>
      <c r="F322" s="19" t="s">
        <v>950</v>
      </c>
      <c r="G322" s="19" t="s">
        <v>163</v>
      </c>
      <c r="H322" s="19" t="s">
        <v>93</v>
      </c>
    </row>
    <row r="323" spans="1:8" ht="12.75">
      <c r="A323" s="19" t="s">
        <v>1062</v>
      </c>
      <c r="B323" s="19" t="s">
        <v>1384</v>
      </c>
      <c r="C323" s="19">
        <v>45</v>
      </c>
      <c r="D323" s="19" t="s">
        <v>1405</v>
      </c>
      <c r="E323" s="19" t="str">
        <f t="shared" si="5"/>
        <v>Programming part 6 - Dictionaries and datafiles::45::Create the solution for the battle boats program</v>
      </c>
      <c r="F323" s="19" t="s">
        <v>950</v>
      </c>
      <c r="G323" s="19" t="s">
        <v>28</v>
      </c>
      <c r="H323" s="19" t="s">
        <v>93</v>
      </c>
    </row>
    <row r="324" spans="1:8" ht="12.75">
      <c r="A324" s="19" t="s">
        <v>1062</v>
      </c>
      <c r="B324" s="19" t="s">
        <v>1384</v>
      </c>
      <c r="C324" s="19">
        <v>49</v>
      </c>
      <c r="D324" s="19" t="s">
        <v>1406</v>
      </c>
      <c r="E324" s="19" t="str">
        <f t="shared" si="5"/>
        <v>Programming part 6 - Dictionaries and datafiles::49::Perform final testing of the solution to a challenging problem</v>
      </c>
      <c r="F324" s="19" t="s">
        <v>950</v>
      </c>
      <c r="G324" s="19" t="s">
        <v>160</v>
      </c>
      <c r="H324" s="19" t="s">
        <v>93</v>
      </c>
    </row>
    <row r="325" spans="1:8" ht="12.75">
      <c r="A325" s="19" t="s">
        <v>1062</v>
      </c>
      <c r="B325" s="19" t="s">
        <v>1384</v>
      </c>
      <c r="C325" s="19">
        <v>50</v>
      </c>
      <c r="D325" s="19" t="s">
        <v>1407</v>
      </c>
      <c r="E325" s="19" t="str">
        <f t="shared" si="5"/>
        <v>Programming part 6 - Dictionaries and datafiles::50::Evaluate a challenging program</v>
      </c>
      <c r="F325" s="19" t="s">
        <v>950</v>
      </c>
      <c r="G325" s="19" t="s">
        <v>160</v>
      </c>
      <c r="H325" s="19" t="s">
        <v>93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Curriculum Map (KS4)</vt:lpstr>
      <vt:lpstr>KS4 (GCSE Units)</vt:lpstr>
      <vt:lpstr>KS1 (1)</vt:lpstr>
      <vt:lpstr>KS2 (1)</vt:lpstr>
      <vt:lpstr>KS3 (1)</vt:lpstr>
      <vt:lpstr>KS4</vt:lpstr>
      <vt:lpstr>GCSE</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Team Crystal PC</dc:creator>
  <cp:lastModifiedBy>Kolawole</cp:lastModifiedBy>
  <dcterms:created xsi:type="dcterms:W3CDTF">2022-09-15T08:26:18Z</dcterms:created>
  <dcterms:modified xsi:type="dcterms:W3CDTF">2023-02-08T20:17:30Z</dcterms:modified>
</cp:coreProperties>
</file>