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660" windowWidth="19410" windowHeight="9720" tabRatio="518"/>
  </bookViews>
  <sheets>
    <sheet name="非法定节假日排班" sheetId="3" r:id="rId1"/>
  </sheets>
  <calcPr calcId="162913" concurrentCalc="0"/>
  <fileRecoveryPr autoRecover="0"/>
</workbook>
</file>

<file path=xl/calcChain.xml><?xml version="1.0" encoding="utf-8"?>
<calcChain xmlns="http://schemas.openxmlformats.org/spreadsheetml/2006/main">
  <c r="D26" i="3" l="1"/>
  <c r="E26" i="3"/>
  <c r="F26" i="3"/>
  <c r="G26" i="3"/>
  <c r="J26" i="3"/>
  <c r="K26" i="3"/>
  <c r="H26" i="3"/>
  <c r="I26" i="3"/>
  <c r="L26" i="3"/>
  <c r="M26" i="3"/>
  <c r="N26" i="3"/>
  <c r="O26" i="3"/>
  <c r="P26" i="3"/>
  <c r="Q26" i="3"/>
  <c r="AH12" i="3"/>
  <c r="AH13" i="3"/>
  <c r="AH8" i="3"/>
  <c r="AH9" i="3"/>
  <c r="AH26" i="3"/>
  <c r="AF26" i="3"/>
  <c r="AE26" i="3"/>
  <c r="AD26" i="3"/>
  <c r="AC26" i="3"/>
  <c r="AB26" i="3"/>
  <c r="AA26" i="3"/>
  <c r="Z26" i="3"/>
  <c r="Y26" i="3"/>
  <c r="X26" i="3"/>
  <c r="W26" i="3"/>
  <c r="V26" i="3"/>
  <c r="U26" i="3"/>
  <c r="T26" i="3"/>
  <c r="S26" i="3"/>
  <c r="R26" i="3"/>
  <c r="AH5" i="3"/>
  <c r="AH17" i="3"/>
  <c r="AH18" i="3"/>
  <c r="AH14" i="3"/>
  <c r="AH16" i="3"/>
  <c r="AH10" i="3"/>
  <c r="AH15" i="3"/>
  <c r="AH6" i="3"/>
  <c r="AH11" i="3"/>
  <c r="AH7" i="3"/>
</calcChain>
</file>

<file path=xl/comments1.xml><?xml version="1.0" encoding="utf-8"?>
<comments xmlns="http://schemas.openxmlformats.org/spreadsheetml/2006/main">
  <authors>
    <author>LIA02.冯会松</author>
  </authors>
  <commentList>
    <comment ref="C4" authorId="0" shapeId="0">
      <text>
        <r>
          <rPr>
            <sz val="10"/>
            <color indexed="81"/>
            <rFont val="宋体"/>
            <family val="3"/>
            <charset val="134"/>
          </rPr>
          <t>对于影城整体项目的特殊事项，在对应日期中标注，如月度员工大会；总部联合检查；消防演习等</t>
        </r>
      </text>
    </comment>
  </commentList>
</comments>
</file>

<file path=xl/sharedStrings.xml><?xml version="1.0" encoding="utf-8"?>
<sst xmlns="http://schemas.openxmlformats.org/spreadsheetml/2006/main" count="539" uniqueCount="92">
  <si>
    <t>上班时间</t>
  </si>
  <si>
    <t>下班时间</t>
  </si>
  <si>
    <t>人力行政</t>
    <phoneticPr fontId="22" type="noConversion"/>
  </si>
  <si>
    <t>技术</t>
    <phoneticPr fontId="22" type="noConversion"/>
  </si>
  <si>
    <t>财务</t>
    <phoneticPr fontId="22" type="noConversion"/>
  </si>
  <si>
    <t>营运</t>
    <phoneticPr fontId="22" type="noConversion"/>
  </si>
  <si>
    <t>市场</t>
    <phoneticPr fontId="22" type="noConversion"/>
  </si>
  <si>
    <t>排班时长</t>
    <phoneticPr fontId="22" type="noConversion"/>
  </si>
  <si>
    <t>影城班次时间一览表</t>
    <phoneticPr fontId="22" type="noConversion"/>
  </si>
  <si>
    <t>简称</t>
    <phoneticPr fontId="22" type="noConversion"/>
  </si>
  <si>
    <t>班次中休息/就餐时间</t>
    <phoneticPr fontId="22" type="noConversion"/>
  </si>
  <si>
    <t>班次名称</t>
    <phoneticPr fontId="22" type="noConversion"/>
  </si>
  <si>
    <t>班次中休息/就餐时长</t>
    <phoneticPr fontId="22" type="noConversion"/>
  </si>
  <si>
    <t>部门</t>
    <phoneticPr fontId="22" type="noConversion"/>
  </si>
  <si>
    <t>姓名</t>
    <phoneticPr fontId="23" type="noConversion"/>
  </si>
  <si>
    <t>日期</t>
    <phoneticPr fontId="23" type="noConversion"/>
  </si>
  <si>
    <t>星期</t>
    <phoneticPr fontId="23" type="noConversion"/>
  </si>
  <si>
    <r>
      <t xml:space="preserve">
一、适用岗位：本表适用于</t>
    </r>
    <r>
      <rPr>
        <b/>
        <sz val="10"/>
        <color rgb="FFD60093"/>
        <rFont val="宋体"/>
        <family val="3"/>
        <charset val="134"/>
      </rPr>
      <t>服务员岗位以外的影城所有全职岗位员工</t>
    </r>
    <r>
      <rPr>
        <sz val="10"/>
        <rFont val="宋体"/>
        <family val="3"/>
        <charset val="134"/>
      </rPr>
      <t>排班。班次名称、简称、上下班时间及班次中休息/就餐时间由影城根据实际情况填写。
二、值班岗位要求：营业期间，影城必须有值班经理负责现场管理，且值班时间如非工作必须，不得在办公室滞留，不得擅离管理一线；圣诞节、情人节等高峰节日及见面会等重大活动，影城部门负责人及以上人员必须在现场协助值班。
三、影城总经理、副总经理/助理总经理均须值班（以下标注的为基本值,在值班人员有限的情况下，高峰班可调为早晚班班次）。
  1、影城总经理    每月值班5次（早班、晚班、盘点班各1次，2次高峰班）
  2、副总经理/助理总经理  每月值班7次（早班、晚班、盘点班各1次，4次高峰班）                                                                                                                          
四、 填表要求：每月27日由各影城人力行政部负责人将次月排班表统一发送至总部人力行政中心人力条线，抄送营运管理条线，遇节假日不作顺延。</t>
    </r>
    <phoneticPr fontId="22" type="noConversion"/>
  </si>
  <si>
    <t>影城总经理室</t>
    <phoneticPr fontId="22" type="noConversion"/>
  </si>
  <si>
    <t>班次时长
(扣减休息/就餐时间)</t>
    <phoneticPr fontId="22" type="noConversion"/>
  </si>
  <si>
    <t>岗位职务   
    特殊事项</t>
    <phoneticPr fontId="22" type="noConversion"/>
  </si>
  <si>
    <t>早班</t>
  </si>
  <si>
    <t>晚班</t>
  </si>
  <si>
    <t>高峰班</t>
  </si>
  <si>
    <t>盘点</t>
  </si>
  <si>
    <t>早</t>
  </si>
  <si>
    <t>晚</t>
  </si>
  <si>
    <t>高</t>
  </si>
  <si>
    <t>盘</t>
  </si>
  <si>
    <t>12:00-12:30</t>
  </si>
  <si>
    <t>18：00-18:30</t>
  </si>
  <si>
    <t>17:30-18:00</t>
  </si>
  <si>
    <t>四</t>
  </si>
  <si>
    <t>五</t>
  </si>
  <si>
    <t>六</t>
  </si>
  <si>
    <t>日</t>
  </si>
  <si>
    <t>一</t>
  </si>
  <si>
    <t>二</t>
  </si>
  <si>
    <t>三</t>
  </si>
  <si>
    <t>人力行政副经理</t>
    <phoneticPr fontId="22" type="noConversion"/>
  </si>
  <si>
    <t>财务主管</t>
    <phoneticPr fontId="22" type="noConversion"/>
  </si>
  <si>
    <t>总经理</t>
    <phoneticPr fontId="22" type="noConversion"/>
  </si>
  <si>
    <t>确认签字</t>
    <phoneticPr fontId="22" type="noConversion"/>
  </si>
  <si>
    <t>行政班</t>
  </si>
  <si>
    <t>行1</t>
  </si>
  <si>
    <t>行2</t>
  </si>
  <si>
    <t>12:00-13：30</t>
  </si>
  <si>
    <t>12:00-13：00</t>
  </si>
  <si>
    <t>行3</t>
  </si>
  <si>
    <t>早1</t>
  </si>
  <si>
    <t>晚1</t>
  </si>
  <si>
    <t>中</t>
  </si>
  <si>
    <t>盘1</t>
    <phoneticPr fontId="22" type="noConversion"/>
  </si>
  <si>
    <t>中班</t>
  </si>
  <si>
    <t>早2</t>
    <phoneticPr fontId="22" type="noConversion"/>
  </si>
  <si>
    <t>营运主管</t>
  </si>
  <si>
    <t>物业安防主管</t>
    <phoneticPr fontId="22" type="noConversion"/>
  </si>
  <si>
    <t>技术主管</t>
  </si>
  <si>
    <t>放映员</t>
  </si>
  <si>
    <t>网管（兼放映员）</t>
  </si>
  <si>
    <t>市场经理</t>
  </si>
  <si>
    <t>销售代表</t>
  </si>
  <si>
    <t>休</t>
  </si>
  <si>
    <t>盘1</t>
  </si>
  <si>
    <t>营运副经理</t>
    <phoneticPr fontId="22" type="noConversion"/>
  </si>
  <si>
    <t>领班</t>
    <phoneticPr fontId="22" type="noConversion"/>
  </si>
  <si>
    <t>行3</t>
    <phoneticPr fontId="22" type="noConversion"/>
  </si>
  <si>
    <t>行3</t>
    <phoneticPr fontId="22" type="noConversion"/>
  </si>
  <si>
    <t>武侯值班</t>
    <phoneticPr fontId="22" type="noConversion"/>
  </si>
  <si>
    <t>武</t>
  </si>
  <si>
    <t>武</t>
    <phoneticPr fontId="22" type="noConversion"/>
  </si>
  <si>
    <t>12:00-12:30</t>
    <phoneticPr fontId="22" type="noConversion"/>
  </si>
  <si>
    <t>早2</t>
  </si>
  <si>
    <t>武</t>
    <phoneticPr fontId="22" type="noConversion"/>
  </si>
  <si>
    <t>高</t>
    <phoneticPr fontId="22" type="noConversion"/>
  </si>
  <si>
    <t>盘</t>
    <phoneticPr fontId="22" type="noConversion"/>
  </si>
  <si>
    <t>行1</t>
    <phoneticPr fontId="22" type="noConversion"/>
  </si>
  <si>
    <r>
      <rPr>
        <b/>
        <sz val="16"/>
        <rFont val="Hiragino Sans GB W6"/>
        <family val="2"/>
        <charset val="128"/>
      </rPr>
      <t xml:space="preserve"> XXXX影城</t>
    </r>
    <r>
      <rPr>
        <b/>
        <u/>
        <sz val="16"/>
        <rFont val="Hiragino Sans GB W6"/>
        <family val="2"/>
        <charset val="128"/>
      </rPr>
      <t>2017</t>
    </r>
    <r>
      <rPr>
        <b/>
        <sz val="16"/>
        <rFont val="Hiragino Sans GB W6"/>
        <family val="2"/>
        <charset val="128"/>
      </rPr>
      <t>年11月排班表（不含服务员）</t>
    </r>
    <phoneticPr fontId="22" type="noConversion"/>
  </si>
  <si>
    <t>江莉</t>
    <phoneticPr fontId="22" type="noConversion"/>
  </si>
  <si>
    <t>王珊</t>
    <phoneticPr fontId="22" type="noConversion"/>
  </si>
  <si>
    <t>伍恒</t>
    <phoneticPr fontId="22" type="noConversion"/>
  </si>
  <si>
    <t>李丽</t>
    <phoneticPr fontId="22" type="noConversion"/>
  </si>
  <si>
    <t>陈天</t>
    <phoneticPr fontId="22" type="noConversion"/>
  </si>
  <si>
    <t>王思立</t>
    <phoneticPr fontId="22" type="noConversion"/>
  </si>
  <si>
    <t>照先</t>
    <phoneticPr fontId="22" type="noConversion"/>
  </si>
  <si>
    <t>孙武</t>
    <phoneticPr fontId="22" type="noConversion"/>
  </si>
  <si>
    <t>吴欢</t>
    <phoneticPr fontId="22" type="noConversion"/>
  </si>
  <si>
    <t>刘东海</t>
    <phoneticPr fontId="22" type="noConversion"/>
  </si>
  <si>
    <t xml:space="preserve"> 冯丽丽</t>
    <phoneticPr fontId="22" type="noConversion"/>
  </si>
  <si>
    <t>李凯</t>
    <phoneticPr fontId="22" type="noConversion"/>
  </si>
  <si>
    <t>刘海</t>
    <phoneticPr fontId="22" type="noConversion"/>
  </si>
  <si>
    <t>尚家鸥</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</si>
</sst>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 #,##0_ ;_ * \-#,##0_ ;_ * &quot;-&quot;_ ;_ @_ "/>
    <numFmt numFmtId="176" formatCode="h:mm;@"/>
    <numFmt numFmtId="177" formatCode="0.0_);[Red]\(0.0\)"/>
    <numFmt numFmtId="178" formatCode="#,##0.0_ "/>
  </numFmts>
  <fonts count="35">
    <font>
      <sz val="12"/>
      <name val="宋体"/>
      <charset val="134"/>
    </font>
    <font>
      <sz val="11"/>
      <color indexed="8"/>
      <name val="宋体"/>
      <family val="3"/>
      <charset val="134"/>
    </font>
    <font>
      <sz val="11"/>
      <color indexed="60"/>
      <name val="宋体"/>
      <family val="3"/>
      <charset val="134"/>
    </font>
    <font>
      <b/>
      <sz val="18"/>
      <color indexed="56"/>
      <name val="宋体"/>
      <family val="3"/>
      <charset val="134"/>
    </font>
    <font>
      <sz val="11"/>
      <color indexed="9"/>
      <name val="宋体"/>
      <family val="3"/>
      <charset val="134"/>
    </font>
    <font>
      <sz val="11"/>
      <color indexed="10"/>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sz val="11"/>
      <color indexed="52"/>
      <name val="宋体"/>
      <family val="3"/>
      <charset val="134"/>
    </font>
    <font>
      <b/>
      <sz val="11"/>
      <color indexed="8"/>
      <name val="宋体"/>
      <family val="3"/>
      <charset val="134"/>
    </font>
    <font>
      <b/>
      <sz val="11"/>
      <color indexed="52"/>
      <name val="宋体"/>
      <family val="3"/>
      <charset val="134"/>
    </font>
    <font>
      <b/>
      <sz val="11"/>
      <color indexed="63"/>
      <name val="宋体"/>
      <family val="3"/>
      <charset val="134"/>
    </font>
    <font>
      <sz val="11"/>
      <color indexed="20"/>
      <name val="宋体"/>
      <family val="3"/>
      <charset val="134"/>
    </font>
    <font>
      <b/>
      <sz val="12"/>
      <name val="幼圆"/>
      <family val="3"/>
      <charset val="134"/>
    </font>
    <font>
      <sz val="12"/>
      <name val="幼圆"/>
      <family val="3"/>
      <charset val="134"/>
    </font>
    <font>
      <b/>
      <sz val="12"/>
      <color indexed="0"/>
      <name val="幼圆"/>
      <family val="3"/>
      <charset val="134"/>
    </font>
    <font>
      <sz val="12"/>
      <name val="宋体"/>
      <family val="3"/>
      <charset val="134"/>
    </font>
    <font>
      <sz val="9"/>
      <name val="宋体"/>
      <family val="3"/>
      <charset val="134"/>
    </font>
    <font>
      <sz val="9"/>
      <name val="宋体"/>
      <family val="3"/>
      <charset val="134"/>
    </font>
    <font>
      <b/>
      <sz val="10"/>
      <name val="宋体"/>
      <family val="3"/>
      <charset val="134"/>
    </font>
    <font>
      <sz val="10"/>
      <name val="宋体"/>
      <family val="3"/>
      <charset val="134"/>
    </font>
    <font>
      <sz val="10"/>
      <color rgb="FFFF0000"/>
      <name val="宋体"/>
      <family val="3"/>
      <charset val="134"/>
    </font>
    <font>
      <b/>
      <sz val="10"/>
      <name val="幼圆"/>
      <family val="3"/>
      <charset val="134"/>
    </font>
    <font>
      <b/>
      <sz val="10"/>
      <color rgb="FFD60093"/>
      <name val="宋体"/>
      <family val="3"/>
      <charset val="134"/>
    </font>
    <font>
      <sz val="10"/>
      <color indexed="81"/>
      <name val="宋体"/>
      <family val="3"/>
      <charset val="134"/>
    </font>
    <font>
      <b/>
      <sz val="10"/>
      <name val="Hiragino Sans GB W6"/>
      <family val="2"/>
      <charset val="134"/>
    </font>
    <font>
      <b/>
      <sz val="10"/>
      <name val="Hiragino Sans GB W6"/>
      <family val="2"/>
      <charset val="128"/>
    </font>
    <font>
      <b/>
      <sz val="16"/>
      <name val="Hiragino Sans GB W6"/>
      <family val="2"/>
      <charset val="128"/>
    </font>
    <font>
      <b/>
      <u/>
      <sz val="16"/>
      <name val="Hiragino Sans GB W6"/>
      <family val="2"/>
      <charset val="128"/>
    </font>
    <font>
      <sz val="8"/>
      <color rgb="FFFF0000"/>
      <name val="宋体"/>
      <family val="3"/>
      <charset val="134"/>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s>
  <borders count="2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44">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3" fillId="0" borderId="0" applyNumberFormat="0" applyFill="0" applyBorder="0" applyAlignment="0" applyProtection="0">
      <alignment vertical="center"/>
    </xf>
    <xf numFmtId="0" fontId="6" fillId="0" borderId="1"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17" fillId="3" borderId="0" applyNumberFormat="0" applyBorder="0" applyAlignment="0" applyProtection="0">
      <alignment vertical="center"/>
    </xf>
    <xf numFmtId="0" fontId="21" fillId="0" borderId="0"/>
    <xf numFmtId="0" fontId="21" fillId="16" borderId="0"/>
    <xf numFmtId="0" fontId="12" fillId="4" borderId="0" applyNumberFormat="0" applyBorder="0" applyAlignment="0" applyProtection="0">
      <alignment vertical="center"/>
    </xf>
    <xf numFmtId="0" fontId="14" fillId="0" borderId="4" applyNumberFormat="0" applyFill="0" applyAlignment="0" applyProtection="0">
      <alignment vertical="center"/>
    </xf>
    <xf numFmtId="0" fontId="15" fillId="17" borderId="5" applyNumberFormat="0" applyAlignment="0" applyProtection="0">
      <alignment vertical="center"/>
    </xf>
    <xf numFmtId="0" fontId="10" fillId="18" borderId="6" applyNumberFormat="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7" applyNumberFormat="0" applyFill="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 fillId="23" borderId="0" applyNumberFormat="0" applyBorder="0" applyAlignment="0" applyProtection="0">
      <alignment vertical="center"/>
    </xf>
    <xf numFmtId="0" fontId="16" fillId="17" borderId="8" applyNumberFormat="0" applyAlignment="0" applyProtection="0">
      <alignment vertical="center"/>
    </xf>
    <xf numFmtId="0" fontId="9" fillId="7" borderId="5" applyNumberFormat="0" applyAlignment="0" applyProtection="0">
      <alignment vertical="center"/>
    </xf>
    <xf numFmtId="0" fontId="21" fillId="24" borderId="9" applyNumberFormat="0" applyFont="0" applyAlignment="0" applyProtection="0">
      <alignment vertical="center"/>
    </xf>
  </cellStyleXfs>
  <cellXfs count="78">
    <xf numFmtId="0" fontId="0" fillId="0" borderId="0" xfId="0">
      <alignment vertical="center"/>
    </xf>
    <xf numFmtId="0" fontId="18" fillId="0" borderId="0" xfId="25" applyFont="1" applyAlignment="1" applyProtection="1">
      <alignment horizontal="center" vertical="center"/>
      <protection locked="0"/>
    </xf>
    <xf numFmtId="0" fontId="18" fillId="0" borderId="0" xfId="25" applyFont="1" applyAlignment="1" applyProtection="1">
      <alignment vertical="center"/>
      <protection locked="0"/>
    </xf>
    <xf numFmtId="0" fontId="19" fillId="0" borderId="0" xfId="25" applyFont="1" applyAlignment="1" applyProtection="1">
      <alignment horizontal="center" vertical="center"/>
      <protection locked="0"/>
    </xf>
    <xf numFmtId="0" fontId="19" fillId="0" borderId="0" xfId="25" applyFont="1" applyAlignment="1" applyProtection="1">
      <alignment vertical="center"/>
      <protection locked="0"/>
    </xf>
    <xf numFmtId="0" fontId="20" fillId="0" borderId="0" xfId="25" applyFont="1" applyAlignment="1" applyProtection="1">
      <alignment horizontal="center" vertical="center"/>
      <protection locked="0"/>
    </xf>
    <xf numFmtId="0" fontId="24" fillId="0" borderId="0" xfId="25" applyFont="1" applyAlignment="1" applyProtection="1">
      <alignment horizontal="center" vertical="center"/>
      <protection locked="0"/>
    </xf>
    <xf numFmtId="0" fontId="25" fillId="0" borderId="0" xfId="0" applyFont="1">
      <alignment vertical="center"/>
    </xf>
    <xf numFmtId="0" fontId="24" fillId="0" borderId="0" xfId="25" applyFont="1" applyFill="1" applyAlignment="1" applyProtection="1">
      <alignment horizontal="center" vertical="center" shrinkToFit="1"/>
      <protection locked="0"/>
    </xf>
    <xf numFmtId="0" fontId="24" fillId="0" borderId="0" xfId="25" applyFont="1" applyFill="1" applyAlignment="1" applyProtection="1">
      <alignment horizontal="center" vertical="center"/>
      <protection locked="0"/>
    </xf>
    <xf numFmtId="0" fontId="25" fillId="0" borderId="0" xfId="0" applyFont="1" applyFill="1">
      <alignment vertical="center"/>
    </xf>
    <xf numFmtId="0" fontId="25" fillId="0" borderId="0" xfId="25" applyFont="1" applyAlignment="1" applyProtection="1">
      <alignment horizontal="center" vertical="center" shrinkToFit="1"/>
      <protection locked="0"/>
    </xf>
    <xf numFmtId="41" fontId="24" fillId="0" borderId="0" xfId="25" applyNumberFormat="1" applyFont="1" applyAlignment="1" applyProtection="1">
      <alignment horizontal="center" vertical="center"/>
      <protection locked="0"/>
    </xf>
    <xf numFmtId="0" fontId="27" fillId="0" borderId="0" xfId="25" applyFont="1" applyAlignment="1" applyProtection="1">
      <alignment horizontal="center" vertical="center"/>
      <protection locked="0"/>
    </xf>
    <xf numFmtId="0" fontId="25" fillId="0" borderId="0" xfId="0" applyFont="1" applyAlignment="1">
      <alignment horizontal="center" vertical="center"/>
    </xf>
    <xf numFmtId="0" fontId="31" fillId="0" borderId="11" xfId="25" applyFont="1" applyBorder="1" applyAlignment="1" applyProtection="1">
      <alignment horizontal="center" vertical="center"/>
      <protection locked="0"/>
    </xf>
    <xf numFmtId="0" fontId="25" fillId="0" borderId="10" xfId="25" applyFont="1" applyBorder="1" applyAlignment="1" applyProtection="1">
      <alignment horizontal="center" vertical="center" wrapText="1"/>
      <protection locked="0"/>
    </xf>
    <xf numFmtId="0" fontId="25" fillId="25" borderId="10" xfId="25" applyFont="1" applyFill="1" applyBorder="1" applyAlignment="1" applyProtection="1">
      <alignment horizontal="center" vertical="center" wrapText="1"/>
      <protection locked="0"/>
    </xf>
    <xf numFmtId="0" fontId="25" fillId="0" borderId="10" xfId="25" applyFont="1" applyFill="1" applyBorder="1" applyAlignment="1" applyProtection="1">
      <alignment horizontal="center" vertical="center" wrapText="1"/>
      <protection locked="0"/>
    </xf>
    <xf numFmtId="0" fontId="25" fillId="16" borderId="10" xfId="26" applyFont="1" applyBorder="1" applyAlignment="1" applyProtection="1">
      <alignment horizontal="center" vertical="center" wrapText="1"/>
      <protection locked="0"/>
    </xf>
    <xf numFmtId="0" fontId="22" fillId="0" borderId="10" xfId="25" applyFont="1" applyFill="1" applyBorder="1" applyAlignment="1" applyProtection="1">
      <alignment vertical="center" wrapText="1"/>
      <protection locked="0"/>
    </xf>
    <xf numFmtId="0" fontId="25" fillId="16" borderId="10" xfId="25" applyNumberFormat="1" applyFont="1" applyFill="1" applyBorder="1" applyAlignment="1" applyProtection="1">
      <alignment horizontal="center" vertical="center" wrapText="1" shrinkToFit="1"/>
      <protection locked="0"/>
    </xf>
    <xf numFmtId="0" fontId="25" fillId="27" borderId="10" xfId="25" applyFont="1" applyFill="1" applyBorder="1" applyAlignment="1" applyProtection="1">
      <alignment horizontal="center" vertical="center" wrapText="1" shrinkToFit="1"/>
      <protection locked="0"/>
    </xf>
    <xf numFmtId="0" fontId="26" fillId="0" borderId="16" xfId="25" applyFont="1" applyBorder="1" applyAlignment="1" applyProtection="1">
      <alignment vertical="center" shrinkToFit="1"/>
      <protection locked="0"/>
    </xf>
    <xf numFmtId="178" fontId="25" fillId="26" borderId="16" xfId="25" applyNumberFormat="1" applyFont="1" applyFill="1" applyBorder="1" applyAlignment="1" applyProtection="1">
      <alignment vertical="center"/>
    </xf>
    <xf numFmtId="0" fontId="26" fillId="16" borderId="16" xfId="25" applyFont="1" applyFill="1" applyBorder="1" applyAlignment="1" applyProtection="1">
      <alignment vertical="center" shrinkToFit="1"/>
      <protection locked="0"/>
    </xf>
    <xf numFmtId="0" fontId="25" fillId="16" borderId="16" xfId="25" applyFont="1" applyFill="1" applyBorder="1" applyAlignment="1" applyProtection="1">
      <alignment vertical="center" shrinkToFit="1"/>
      <protection locked="0"/>
    </xf>
    <xf numFmtId="0" fontId="26" fillId="0" borderId="16" xfId="25" applyNumberFormat="1" applyFont="1" applyBorder="1" applyAlignment="1" applyProtection="1">
      <alignment vertical="center" shrinkToFit="1"/>
      <protection locked="0"/>
    </xf>
    <xf numFmtId="0" fontId="26" fillId="16" borderId="16" xfId="25" applyNumberFormat="1" applyFont="1" applyFill="1" applyBorder="1" applyAlignment="1" applyProtection="1">
      <alignment vertical="center" shrinkToFit="1"/>
      <protection locked="0"/>
    </xf>
    <xf numFmtId="0" fontId="25" fillId="16" borderId="16" xfId="25" applyNumberFormat="1" applyFont="1" applyFill="1" applyBorder="1" applyAlignment="1" applyProtection="1">
      <alignment vertical="center" shrinkToFit="1"/>
      <protection locked="0"/>
    </xf>
    <xf numFmtId="176" fontId="26" fillId="16" borderId="16" xfId="25" applyNumberFormat="1" applyFont="1" applyFill="1" applyBorder="1" applyAlignment="1" applyProtection="1">
      <alignment vertical="center"/>
      <protection locked="0"/>
    </xf>
    <xf numFmtId="176" fontId="25" fillId="16" borderId="16" xfId="25" applyNumberFormat="1" applyFont="1" applyFill="1" applyBorder="1" applyAlignment="1" applyProtection="1">
      <alignment vertical="center"/>
      <protection locked="0"/>
    </xf>
    <xf numFmtId="177" fontId="26" fillId="16" borderId="16" xfId="25" applyNumberFormat="1" applyFont="1" applyFill="1" applyBorder="1" applyAlignment="1" applyProtection="1">
      <alignment vertical="center"/>
      <protection locked="0"/>
    </xf>
    <xf numFmtId="177" fontId="25" fillId="16" borderId="16" xfId="25" applyNumberFormat="1" applyFont="1" applyFill="1" applyBorder="1" applyAlignment="1" applyProtection="1">
      <alignment vertical="center"/>
      <protection locked="0"/>
    </xf>
    <xf numFmtId="0" fontId="34" fillId="16" borderId="10" xfId="25" applyFont="1" applyFill="1" applyBorder="1" applyAlignment="1">
      <alignment horizontal="center" vertical="center" wrapText="1" shrinkToFit="1"/>
    </xf>
    <xf numFmtId="0" fontId="34" fillId="16" borderId="10" xfId="25" applyNumberFormat="1" applyFont="1" applyFill="1" applyBorder="1" applyAlignment="1">
      <alignment horizontal="center" vertical="center" wrapText="1" shrinkToFit="1"/>
    </xf>
    <xf numFmtId="176" fontId="34" fillId="16" borderId="10" xfId="25" applyNumberFormat="1" applyFont="1" applyFill="1" applyBorder="1" applyAlignment="1" applyProtection="1">
      <alignment horizontal="center" vertical="center" wrapText="1"/>
      <protection locked="0"/>
    </xf>
    <xf numFmtId="176" fontId="34" fillId="16" borderId="16" xfId="25" applyNumberFormat="1" applyFont="1" applyFill="1" applyBorder="1" applyAlignment="1" applyProtection="1">
      <alignment horizontal="center" vertical="center" wrapText="1"/>
      <protection locked="0"/>
    </xf>
    <xf numFmtId="177" fontId="34" fillId="16" borderId="10" xfId="25" applyNumberFormat="1" applyFont="1" applyFill="1" applyBorder="1" applyAlignment="1" applyProtection="1">
      <alignment horizontal="center" vertical="center" wrapText="1"/>
      <protection locked="0"/>
    </xf>
    <xf numFmtId="177" fontId="34" fillId="16" borderId="16" xfId="25" applyNumberFormat="1" applyFont="1" applyFill="1" applyBorder="1" applyAlignment="1" applyProtection="1">
      <alignment horizontal="center" vertical="center" wrapText="1"/>
      <protection locked="0"/>
    </xf>
    <xf numFmtId="0" fontId="34" fillId="0" borderId="16" xfId="25" applyFont="1" applyBorder="1" applyAlignment="1" applyProtection="1">
      <alignment horizontal="center" vertical="center" wrapText="1" shrinkToFit="1"/>
      <protection locked="0"/>
    </xf>
    <xf numFmtId="0" fontId="34" fillId="0" borderId="16" xfId="25" applyNumberFormat="1" applyFont="1" applyBorder="1" applyAlignment="1" applyProtection="1">
      <alignment horizontal="center" vertical="center" wrapText="1" shrinkToFit="1"/>
      <protection locked="0"/>
    </xf>
    <xf numFmtId="177" fontId="24" fillId="26" borderId="16" xfId="25" applyNumberFormat="1" applyFont="1" applyFill="1" applyBorder="1" applyAlignment="1" applyProtection="1">
      <alignment horizontal="center" vertical="center"/>
    </xf>
    <xf numFmtId="0" fontId="24" fillId="0" borderId="10" xfId="25" applyFont="1" applyFill="1" applyBorder="1" applyAlignment="1" applyProtection="1">
      <alignment horizontal="center" vertical="center"/>
      <protection locked="0"/>
    </xf>
    <xf numFmtId="0" fontId="25" fillId="0" borderId="10" xfId="25" applyFont="1" applyBorder="1" applyAlignment="1" applyProtection="1">
      <alignment horizontal="center" vertical="center" shrinkToFit="1"/>
      <protection locked="0"/>
    </xf>
    <xf numFmtId="41" fontId="24" fillId="0" borderId="10" xfId="25" applyNumberFormat="1" applyFont="1" applyBorder="1" applyAlignment="1" applyProtection="1">
      <alignment horizontal="center" vertical="center"/>
      <protection locked="0"/>
    </xf>
    <xf numFmtId="0" fontId="26" fillId="25" borderId="10" xfId="25" applyFont="1" applyFill="1" applyBorder="1" applyAlignment="1" applyProtection="1">
      <alignment horizontal="center" vertical="center" shrinkToFit="1"/>
      <protection locked="0"/>
    </xf>
    <xf numFmtId="0" fontId="24" fillId="0" borderId="10" xfId="25" applyFont="1" applyBorder="1" applyAlignment="1" applyProtection="1">
      <alignment horizontal="center" vertical="center"/>
      <protection locked="0"/>
    </xf>
    <xf numFmtId="0" fontId="31" fillId="0" borderId="13" xfId="25" applyFont="1" applyBorder="1" applyAlignment="1" applyProtection="1">
      <alignment horizontal="center" vertical="center" wrapText="1"/>
      <protection locked="0"/>
    </xf>
    <xf numFmtId="0" fontId="31" fillId="0" borderId="13" xfId="25" applyFont="1" applyFill="1" applyBorder="1" applyAlignment="1" applyProtection="1">
      <alignment horizontal="center" vertical="center" wrapText="1"/>
      <protection locked="0"/>
    </xf>
    <xf numFmtId="0" fontId="24" fillId="0" borderId="10" xfId="25" applyFont="1" applyBorder="1" applyAlignment="1" applyProtection="1">
      <alignment horizontal="center" vertical="center"/>
      <protection locked="0"/>
    </xf>
    <xf numFmtId="0" fontId="25" fillId="16" borderId="24" xfId="25" applyNumberFormat="1" applyFont="1" applyFill="1" applyBorder="1" applyAlignment="1" applyProtection="1">
      <alignment horizontal="center" vertical="center" wrapText="1" shrinkToFit="1"/>
      <protection locked="0"/>
    </xf>
    <xf numFmtId="0" fontId="25" fillId="0" borderId="10" xfId="0" applyFont="1" applyFill="1" applyBorder="1">
      <alignment vertical="center"/>
    </xf>
    <xf numFmtId="0" fontId="31" fillId="0" borderId="20" xfId="25" applyFont="1" applyFill="1" applyBorder="1" applyAlignment="1" applyProtection="1">
      <alignment horizontal="center" vertical="center" wrapText="1"/>
      <protection locked="0"/>
    </xf>
    <xf numFmtId="0" fontId="31" fillId="0" borderId="14" xfId="25" applyFont="1" applyFill="1" applyBorder="1" applyAlignment="1" applyProtection="1">
      <alignment horizontal="center" vertical="center" wrapText="1"/>
      <protection locked="0"/>
    </xf>
    <xf numFmtId="0" fontId="31" fillId="0" borderId="15" xfId="25" applyFont="1" applyFill="1" applyBorder="1" applyAlignment="1" applyProtection="1">
      <alignment horizontal="center" vertical="center" wrapText="1"/>
      <protection locked="0"/>
    </xf>
    <xf numFmtId="0" fontId="33" fillId="16" borderId="0" xfId="25" applyFont="1" applyFill="1" applyBorder="1" applyAlignment="1" applyProtection="1">
      <alignment horizontal="center" vertical="center" wrapText="1"/>
      <protection locked="0"/>
    </xf>
    <xf numFmtId="0" fontId="30" fillId="0" borderId="12" xfId="25" applyFont="1" applyBorder="1" applyAlignment="1" applyProtection="1">
      <alignment horizontal="center" vertical="center" wrapText="1"/>
      <protection locked="0"/>
    </xf>
    <xf numFmtId="0" fontId="31" fillId="0" borderId="14" xfId="25" applyFont="1" applyBorder="1" applyAlignment="1" applyProtection="1">
      <alignment horizontal="center" vertical="center" wrapText="1"/>
      <protection locked="0"/>
    </xf>
    <xf numFmtId="0" fontId="31" fillId="0" borderId="15" xfId="25" applyFont="1" applyBorder="1" applyAlignment="1" applyProtection="1">
      <alignment horizontal="center" vertical="center" wrapText="1"/>
      <protection locked="0"/>
    </xf>
    <xf numFmtId="0" fontId="30" fillId="0" borderId="11" xfId="25" applyFont="1" applyFill="1" applyBorder="1" applyAlignment="1" applyProtection="1">
      <alignment horizontal="center" vertical="center" shrinkToFit="1"/>
      <protection locked="0"/>
    </xf>
    <xf numFmtId="0" fontId="24" fillId="0" borderId="21" xfId="25" applyFont="1" applyBorder="1" applyAlignment="1" applyProtection="1">
      <alignment horizontal="center" vertical="center" wrapText="1"/>
      <protection locked="0"/>
    </xf>
    <xf numFmtId="0" fontId="24" fillId="0" borderId="22" xfId="25" applyFont="1" applyBorder="1" applyAlignment="1" applyProtection="1">
      <alignment horizontal="center" vertical="center" wrapText="1"/>
      <protection locked="0"/>
    </xf>
    <xf numFmtId="0" fontId="24" fillId="0" borderId="23" xfId="25" applyFont="1" applyBorder="1" applyAlignment="1" applyProtection="1">
      <alignment horizontal="center" vertical="center" wrapText="1"/>
      <protection locked="0"/>
    </xf>
    <xf numFmtId="0" fontId="24" fillId="0" borderId="10" xfId="25" applyFont="1" applyBorder="1" applyAlignment="1" applyProtection="1">
      <alignment horizontal="center" vertical="center"/>
      <protection locked="0"/>
    </xf>
    <xf numFmtId="0" fontId="31" fillId="0" borderId="10" xfId="25" applyFont="1" applyFill="1" applyBorder="1" applyAlignment="1" applyProtection="1">
      <alignment horizontal="center" vertical="center" shrinkToFit="1"/>
      <protection locked="0"/>
    </xf>
    <xf numFmtId="0" fontId="25" fillId="0" borderId="10" xfId="25" applyFont="1" applyBorder="1" applyAlignment="1" applyProtection="1">
      <alignment horizontal="left" vertical="top" wrapText="1"/>
      <protection locked="0"/>
    </xf>
    <xf numFmtId="0" fontId="31" fillId="0" borderId="13" xfId="25" applyFont="1" applyFill="1" applyBorder="1" applyAlignment="1" applyProtection="1">
      <alignment horizontal="center" vertical="center" wrapText="1"/>
      <protection locked="0"/>
    </xf>
    <xf numFmtId="0" fontId="31" fillId="0" borderId="13" xfId="25" applyFont="1" applyBorder="1" applyAlignment="1" applyProtection="1">
      <alignment horizontal="center" vertical="center" wrapText="1"/>
      <protection locked="0"/>
    </xf>
    <xf numFmtId="0" fontId="24" fillId="16" borderId="13" xfId="25" applyFont="1" applyFill="1" applyBorder="1" applyAlignment="1" applyProtection="1">
      <alignment horizontal="center" vertical="center"/>
      <protection locked="0"/>
    </xf>
    <xf numFmtId="0" fontId="24" fillId="16" borderId="10" xfId="25" applyFont="1" applyFill="1" applyBorder="1" applyAlignment="1" applyProtection="1">
      <alignment horizontal="center" vertical="center"/>
      <protection locked="0"/>
    </xf>
    <xf numFmtId="0" fontId="24" fillId="16" borderId="16" xfId="25" applyFont="1" applyFill="1" applyBorder="1" applyAlignment="1" applyProtection="1">
      <alignment horizontal="center" vertical="center"/>
      <protection locked="0"/>
    </xf>
    <xf numFmtId="0" fontId="25" fillId="16" borderId="19" xfId="25" applyFont="1" applyFill="1" applyBorder="1" applyAlignment="1" applyProtection="1">
      <alignment horizontal="center" vertical="center"/>
      <protection locked="0"/>
    </xf>
    <xf numFmtId="0" fontId="25" fillId="16" borderId="18" xfId="25" applyFont="1" applyFill="1" applyBorder="1" applyAlignment="1" applyProtection="1">
      <alignment horizontal="center" vertical="center"/>
      <protection locked="0"/>
    </xf>
    <xf numFmtId="0" fontId="25" fillId="16" borderId="17" xfId="25" applyFont="1" applyFill="1" applyBorder="1" applyAlignment="1" applyProtection="1">
      <alignment horizontal="center" vertical="center"/>
      <protection locked="0"/>
    </xf>
    <xf numFmtId="41" fontId="25" fillId="26" borderId="19" xfId="25" applyNumberFormat="1" applyFont="1" applyFill="1" applyBorder="1" applyAlignment="1" applyProtection="1">
      <alignment horizontal="center" vertical="center" wrapText="1"/>
    </xf>
    <xf numFmtId="41" fontId="25" fillId="26" borderId="18" xfId="25" applyNumberFormat="1" applyFont="1" applyFill="1" applyBorder="1" applyAlignment="1" applyProtection="1">
      <alignment horizontal="center" vertical="center" wrapText="1"/>
    </xf>
    <xf numFmtId="41" fontId="25" fillId="26" borderId="17" xfId="25" applyNumberFormat="1" applyFont="1" applyFill="1" applyBorder="1" applyAlignment="1" applyProtection="1">
      <alignment horizontal="center" vertical="center" wrapText="1"/>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_Sheet1" xfId="25"/>
    <cellStyle name="常规_Sheet1_1" xfId="26"/>
    <cellStyle name="好" xfId="27" builtinId="26" customBuiltin="1"/>
    <cellStyle name="汇总" xfId="28" builtinId="25" customBuiltin="1"/>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适中" xfId="40" builtinId="28" customBuiltin="1"/>
    <cellStyle name="输出" xfId="41" builtinId="21" customBuiltin="1"/>
    <cellStyle name="输入" xfId="42" builtinId="20" customBuiltin="1"/>
    <cellStyle name="着色 1" xfId="34" builtinId="29" customBuiltin="1"/>
    <cellStyle name="着色 2" xfId="35" builtinId="33" customBuiltin="1"/>
    <cellStyle name="着色 3" xfId="36" builtinId="37" customBuiltin="1"/>
    <cellStyle name="着色 4" xfId="37" builtinId="41" customBuiltin="1"/>
    <cellStyle name="着色 5" xfId="38" builtinId="45" customBuiltin="1"/>
    <cellStyle name="着色 6" xfId="39" builtinId="49" customBuiltin="1"/>
    <cellStyle name="注释" xfId="43" builtinId="10" customBuiltin="1"/>
  </cellStyles>
  <dxfs count="268">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patternType="solid">
          <bgColor theme="5" tint="0.79995117038483843"/>
        </patternFill>
      </fill>
    </dxf>
    <dxf>
      <fill>
        <patternFill patternType="solid">
          <bgColor theme="5" tint="0.59996337778862885"/>
        </patternFill>
      </fill>
    </dxf>
    <dxf>
      <fill>
        <patternFill>
          <bgColor theme="5" tint="0.79998168889431442"/>
        </patternFill>
      </fill>
    </dxf>
    <dxf>
      <fill>
        <patternFill>
          <bgColor theme="5" tint="0.59996337778862885"/>
        </patternFill>
      </fill>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21168</xdr:colOff>
      <xdr:row>3</xdr:row>
      <xdr:rowOff>42332</xdr:rowOff>
    </xdr:from>
    <xdr:to>
      <xdr:col>2</xdr:col>
      <xdr:colOff>751417</xdr:colOff>
      <xdr:row>3</xdr:row>
      <xdr:rowOff>283631</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flipV="1">
          <a:off x="1339428" y="1192952"/>
          <a:ext cx="730249" cy="24129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C28"/>
  <sheetViews>
    <sheetView tabSelected="1" topLeftCell="A13" zoomScaleNormal="100" zoomScaleSheetLayoutView="80" workbookViewId="0">
      <selection activeCell="B18" sqref="B18"/>
    </sheetView>
  </sheetViews>
  <sheetFormatPr defaultColWidth="9" defaultRowHeight="20.100000000000001" customHeight="1"/>
  <cols>
    <col min="1" max="1" width="8.875" style="1" bestFit="1" customWidth="1"/>
    <col min="2" max="2" width="8.375" style="1" bestFit="1" customWidth="1"/>
    <col min="3" max="3" width="10.125" style="2" customWidth="1"/>
    <col min="4" max="4" width="6.75" style="1" bestFit="1" customWidth="1"/>
    <col min="5" max="6" width="5.25" style="1" customWidth="1"/>
    <col min="7" max="7" width="5.875" style="1" bestFit="1" customWidth="1"/>
    <col min="8" max="13" width="4.875" style="1" customWidth="1"/>
    <col min="14" max="14" width="6.625" style="1" bestFit="1" customWidth="1"/>
    <col min="15" max="17" width="4.875" style="1" customWidth="1"/>
    <col min="18" max="18" width="5.75" style="1" customWidth="1"/>
    <col min="19" max="25" width="4.875" style="1" customWidth="1"/>
    <col min="26" max="26" width="4.875" style="5" customWidth="1"/>
    <col min="27" max="33" width="4.875" style="1" customWidth="1"/>
    <col min="34" max="34" width="8.875" style="1" customWidth="1"/>
    <col min="35" max="235" width="9" style="1" customWidth="1"/>
  </cols>
  <sheetData>
    <row r="1" spans="1:235" ht="30.75" customHeight="1" thickBot="1">
      <c r="A1" s="56" t="s">
        <v>77</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row>
    <row r="2" spans="1:235" s="7" customFormat="1" ht="30" customHeight="1">
      <c r="A2" s="57" t="s">
        <v>13</v>
      </c>
      <c r="B2" s="60" t="s">
        <v>15</v>
      </c>
      <c r="C2" s="60"/>
      <c r="D2" s="15">
        <v>1</v>
      </c>
      <c r="E2" s="15">
        <v>2</v>
      </c>
      <c r="F2" s="15">
        <v>3</v>
      </c>
      <c r="G2" s="15">
        <v>4</v>
      </c>
      <c r="H2" s="15">
        <v>5</v>
      </c>
      <c r="I2" s="15">
        <v>6</v>
      </c>
      <c r="J2" s="15">
        <v>7</v>
      </c>
      <c r="K2" s="15">
        <v>8</v>
      </c>
      <c r="L2" s="15">
        <v>9</v>
      </c>
      <c r="M2" s="15">
        <v>10</v>
      </c>
      <c r="N2" s="15">
        <v>11</v>
      </c>
      <c r="O2" s="15">
        <v>12</v>
      </c>
      <c r="P2" s="15">
        <v>13</v>
      </c>
      <c r="Q2" s="15">
        <v>14</v>
      </c>
      <c r="R2" s="15">
        <v>15</v>
      </c>
      <c r="S2" s="15">
        <v>16</v>
      </c>
      <c r="T2" s="15">
        <v>17</v>
      </c>
      <c r="U2" s="15">
        <v>18</v>
      </c>
      <c r="V2" s="15">
        <v>19</v>
      </c>
      <c r="W2" s="15">
        <v>20</v>
      </c>
      <c r="X2" s="15">
        <v>21</v>
      </c>
      <c r="Y2" s="15">
        <v>22</v>
      </c>
      <c r="Z2" s="15">
        <v>23</v>
      </c>
      <c r="AA2" s="15">
        <v>24</v>
      </c>
      <c r="AB2" s="15">
        <v>25</v>
      </c>
      <c r="AC2" s="15">
        <v>26</v>
      </c>
      <c r="AD2" s="15">
        <v>27</v>
      </c>
      <c r="AE2" s="15">
        <v>28</v>
      </c>
      <c r="AF2" s="15">
        <v>29</v>
      </c>
      <c r="AG2" s="15">
        <v>30</v>
      </c>
      <c r="AH2" s="61" t="s">
        <v>7</v>
      </c>
      <c r="AI2" s="64" t="s">
        <v>42</v>
      </c>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row>
    <row r="3" spans="1:235" s="8" customFormat="1" ht="30" customHeight="1">
      <c r="A3" s="58"/>
      <c r="B3" s="65" t="s">
        <v>16</v>
      </c>
      <c r="C3" s="65"/>
      <c r="D3" s="46" t="s">
        <v>38</v>
      </c>
      <c r="E3" s="46" t="s">
        <v>32</v>
      </c>
      <c r="F3" s="46" t="s">
        <v>33</v>
      </c>
      <c r="G3" s="46" t="s">
        <v>34</v>
      </c>
      <c r="H3" s="46" t="s">
        <v>35</v>
      </c>
      <c r="I3" s="46" t="s">
        <v>36</v>
      </c>
      <c r="J3" s="46" t="s">
        <v>37</v>
      </c>
      <c r="K3" s="46" t="s">
        <v>38</v>
      </c>
      <c r="L3" s="46" t="s">
        <v>32</v>
      </c>
      <c r="M3" s="46" t="s">
        <v>33</v>
      </c>
      <c r="N3" s="46" t="s">
        <v>34</v>
      </c>
      <c r="O3" s="46" t="s">
        <v>35</v>
      </c>
      <c r="P3" s="46" t="s">
        <v>36</v>
      </c>
      <c r="Q3" s="46" t="s">
        <v>37</v>
      </c>
      <c r="R3" s="46" t="s">
        <v>38</v>
      </c>
      <c r="S3" s="46" t="s">
        <v>32</v>
      </c>
      <c r="T3" s="46" t="s">
        <v>33</v>
      </c>
      <c r="U3" s="46" t="s">
        <v>34</v>
      </c>
      <c r="V3" s="46" t="s">
        <v>35</v>
      </c>
      <c r="W3" s="46" t="s">
        <v>36</v>
      </c>
      <c r="X3" s="46" t="s">
        <v>37</v>
      </c>
      <c r="Y3" s="46" t="s">
        <v>38</v>
      </c>
      <c r="Z3" s="46" t="s">
        <v>32</v>
      </c>
      <c r="AA3" s="46" t="s">
        <v>33</v>
      </c>
      <c r="AB3" s="46" t="s">
        <v>34</v>
      </c>
      <c r="AC3" s="46" t="s">
        <v>35</v>
      </c>
      <c r="AD3" s="46" t="s">
        <v>36</v>
      </c>
      <c r="AE3" s="46" t="s">
        <v>37</v>
      </c>
      <c r="AF3" s="46" t="s">
        <v>38</v>
      </c>
      <c r="AG3" s="46" t="s">
        <v>32</v>
      </c>
      <c r="AH3" s="62"/>
      <c r="AI3" s="64"/>
    </row>
    <row r="4" spans="1:235" s="8" customFormat="1" ht="30" customHeight="1">
      <c r="A4" s="59"/>
      <c r="B4" s="47" t="s">
        <v>14</v>
      </c>
      <c r="C4" s="20" t="s">
        <v>20</v>
      </c>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63"/>
      <c r="AI4" s="64"/>
    </row>
    <row r="5" spans="1:235" s="7" customFormat="1" ht="30" customHeight="1">
      <c r="A5" s="48" t="s">
        <v>18</v>
      </c>
      <c r="B5" s="16" t="s">
        <v>80</v>
      </c>
      <c r="C5" s="17" t="s">
        <v>41</v>
      </c>
      <c r="D5" s="21" t="s">
        <v>45</v>
      </c>
      <c r="E5" s="21" t="s">
        <v>45</v>
      </c>
      <c r="F5" s="21" t="s">
        <v>62</v>
      </c>
      <c r="G5" s="21" t="s">
        <v>45</v>
      </c>
      <c r="H5" s="21" t="s">
        <v>45</v>
      </c>
      <c r="I5" s="21" t="s">
        <v>45</v>
      </c>
      <c r="J5" s="21" t="s">
        <v>62</v>
      </c>
      <c r="K5" s="21" t="s">
        <v>25</v>
      </c>
      <c r="L5" s="21" t="s">
        <v>62</v>
      </c>
      <c r="M5" s="21" t="s">
        <v>76</v>
      </c>
      <c r="N5" s="21" t="s">
        <v>74</v>
      </c>
      <c r="O5" s="21" t="s">
        <v>45</v>
      </c>
      <c r="P5" s="21" t="s">
        <v>62</v>
      </c>
      <c r="Q5" s="21" t="s">
        <v>45</v>
      </c>
      <c r="R5" s="21" t="s">
        <v>27</v>
      </c>
      <c r="S5" s="21" t="s">
        <v>62</v>
      </c>
      <c r="T5" s="21" t="s">
        <v>76</v>
      </c>
      <c r="U5" s="21" t="s">
        <v>45</v>
      </c>
      <c r="V5" s="21" t="s">
        <v>45</v>
      </c>
      <c r="W5" s="21" t="s">
        <v>62</v>
      </c>
      <c r="X5" s="21" t="s">
        <v>45</v>
      </c>
      <c r="Y5" s="21" t="s">
        <v>45</v>
      </c>
      <c r="Z5" s="21" t="s">
        <v>26</v>
      </c>
      <c r="AA5" s="21" t="s">
        <v>76</v>
      </c>
      <c r="AB5" s="21" t="s">
        <v>27</v>
      </c>
      <c r="AC5" s="21" t="s">
        <v>45</v>
      </c>
      <c r="AD5" s="21" t="s">
        <v>62</v>
      </c>
      <c r="AE5" s="21" t="s">
        <v>48</v>
      </c>
      <c r="AF5" s="21" t="s">
        <v>45</v>
      </c>
      <c r="AG5" s="21" t="s">
        <v>75</v>
      </c>
      <c r="AH5" s="42">
        <f t="shared" ref="AH5:AH18" si="0">COUNTIF($D5:$AG5,D$21)*D$26+COUNTIF($D5:$AG5,E$21)*E$26+COUNTIF($D5:$AG5,F$21)*F$26+COUNTIF($D5:$AG5,G$21)*G$26+COUNTIF($D5:$AG5,H$21)*H$26+COUNTIF($D5:$AG5,I$21)*I$26+COUNTIF($D5:$AG5,J$21)*J$26+COUNTIF($D5:$AG5,L$6)*K$26+COUNTIF($D5:$AG5,L$21)*L$26+COUNTIF($D5:$AG5,M$21)*M$26+COUNTIF($D5:$AG5,N$21)*N$26+COUNTIF($D5:$AG5,O$21)*O$26+COUNTIF($D5:$AG5,P$21)*P$26+COUNTIF($D5:$AG5,Q$21)*Q$26</f>
        <v>167.50000000000017</v>
      </c>
      <c r="AI5" s="47"/>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row>
    <row r="6" spans="1:235" s="7" customFormat="1" ht="30" customHeight="1">
      <c r="A6" s="49" t="s">
        <v>2</v>
      </c>
      <c r="B6" s="18" t="s">
        <v>78</v>
      </c>
      <c r="C6" s="16" t="s">
        <v>39</v>
      </c>
      <c r="D6" s="21" t="s">
        <v>45</v>
      </c>
      <c r="E6" s="21" t="s">
        <v>45</v>
      </c>
      <c r="F6" s="21" t="s">
        <v>45</v>
      </c>
      <c r="G6" s="21" t="s">
        <v>62</v>
      </c>
      <c r="H6" s="21" t="s">
        <v>62</v>
      </c>
      <c r="I6" s="21" t="s">
        <v>45</v>
      </c>
      <c r="J6" s="21" t="s">
        <v>45</v>
      </c>
      <c r="K6" s="21" t="s">
        <v>45</v>
      </c>
      <c r="L6" s="21" t="s">
        <v>70</v>
      </c>
      <c r="M6" s="21" t="s">
        <v>70</v>
      </c>
      <c r="N6" s="21" t="s">
        <v>45</v>
      </c>
      <c r="O6" s="21" t="s">
        <v>62</v>
      </c>
      <c r="P6" s="21" t="s">
        <v>45</v>
      </c>
      <c r="Q6" s="21" t="s">
        <v>45</v>
      </c>
      <c r="R6" s="21" t="s">
        <v>45</v>
      </c>
      <c r="S6" s="21" t="s">
        <v>70</v>
      </c>
      <c r="T6" s="21" t="s">
        <v>70</v>
      </c>
      <c r="U6" s="21" t="s">
        <v>62</v>
      </c>
      <c r="V6" s="21" t="s">
        <v>62</v>
      </c>
      <c r="W6" s="21" t="s">
        <v>45</v>
      </c>
      <c r="X6" s="21" t="s">
        <v>45</v>
      </c>
      <c r="Y6" s="21" t="s">
        <v>45</v>
      </c>
      <c r="Z6" s="21" t="s">
        <v>45</v>
      </c>
      <c r="AA6" s="21" t="s">
        <v>70</v>
      </c>
      <c r="AB6" s="21" t="s">
        <v>62</v>
      </c>
      <c r="AC6" s="21" t="s">
        <v>62</v>
      </c>
      <c r="AD6" s="21" t="s">
        <v>45</v>
      </c>
      <c r="AE6" s="21" t="s">
        <v>45</v>
      </c>
      <c r="AF6" s="21" t="s">
        <v>45</v>
      </c>
      <c r="AG6" s="21" t="s">
        <v>70</v>
      </c>
      <c r="AH6" s="42">
        <f t="shared" si="0"/>
        <v>166.50000000000017</v>
      </c>
      <c r="AI6" s="47"/>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row>
    <row r="7" spans="1:235" s="7" customFormat="1" ht="30" customHeight="1">
      <c r="A7" s="49" t="s">
        <v>4</v>
      </c>
      <c r="B7" s="18" t="s">
        <v>79</v>
      </c>
      <c r="C7" s="16" t="s">
        <v>40</v>
      </c>
      <c r="D7" s="21" t="s">
        <v>67</v>
      </c>
      <c r="E7" s="21" t="s">
        <v>45</v>
      </c>
      <c r="F7" s="21" t="s">
        <v>45</v>
      </c>
      <c r="G7" s="21" t="s">
        <v>62</v>
      </c>
      <c r="H7" s="21" t="s">
        <v>62</v>
      </c>
      <c r="I7" s="21" t="s">
        <v>45</v>
      </c>
      <c r="J7" s="21" t="s">
        <v>45</v>
      </c>
      <c r="K7" s="21" t="s">
        <v>45</v>
      </c>
      <c r="L7" s="21" t="s">
        <v>45</v>
      </c>
      <c r="M7" s="21" t="s">
        <v>45</v>
      </c>
      <c r="N7" s="21" t="s">
        <v>62</v>
      </c>
      <c r="O7" s="21" t="s">
        <v>62</v>
      </c>
      <c r="P7" s="21" t="s">
        <v>45</v>
      </c>
      <c r="Q7" s="21" t="s">
        <v>45</v>
      </c>
      <c r="R7" s="21" t="s">
        <v>45</v>
      </c>
      <c r="S7" s="21" t="s">
        <v>45</v>
      </c>
      <c r="T7" s="21" t="s">
        <v>45</v>
      </c>
      <c r="U7" s="21" t="s">
        <v>62</v>
      </c>
      <c r="V7" s="21" t="s">
        <v>62</v>
      </c>
      <c r="W7" s="21" t="s">
        <v>45</v>
      </c>
      <c r="X7" s="21" t="s">
        <v>45</v>
      </c>
      <c r="Y7" s="21" t="s">
        <v>45</v>
      </c>
      <c r="Z7" s="21" t="s">
        <v>45</v>
      </c>
      <c r="AA7" s="21" t="s">
        <v>45</v>
      </c>
      <c r="AB7" s="21" t="s">
        <v>62</v>
      </c>
      <c r="AC7" s="21" t="s">
        <v>62</v>
      </c>
      <c r="AD7" s="21" t="s">
        <v>45</v>
      </c>
      <c r="AE7" s="21" t="s">
        <v>45</v>
      </c>
      <c r="AF7" s="21" t="s">
        <v>45</v>
      </c>
      <c r="AG7" s="21" t="s">
        <v>63</v>
      </c>
      <c r="AH7" s="42">
        <f t="shared" si="0"/>
        <v>167.50000000000017</v>
      </c>
      <c r="AI7" s="47"/>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row>
    <row r="8" spans="1:235" s="7" customFormat="1" ht="30" customHeight="1">
      <c r="A8" s="53" t="s">
        <v>5</v>
      </c>
      <c r="B8" s="18" t="s">
        <v>81</v>
      </c>
      <c r="C8" s="16" t="s">
        <v>64</v>
      </c>
      <c r="D8" s="21" t="s">
        <v>27</v>
      </c>
      <c r="E8" s="21" t="s">
        <v>25</v>
      </c>
      <c r="F8" s="21" t="s">
        <v>25</v>
      </c>
      <c r="G8" s="21" t="s">
        <v>25</v>
      </c>
      <c r="H8" s="21" t="s">
        <v>62</v>
      </c>
      <c r="I8" s="21" t="s">
        <v>62</v>
      </c>
      <c r="J8" s="21" t="s">
        <v>26</v>
      </c>
      <c r="K8" s="21" t="s">
        <v>26</v>
      </c>
      <c r="L8" s="21" t="s">
        <v>26</v>
      </c>
      <c r="M8" s="21" t="s">
        <v>26</v>
      </c>
      <c r="N8" s="21" t="s">
        <v>26</v>
      </c>
      <c r="O8" s="21" t="s">
        <v>62</v>
      </c>
      <c r="P8" s="21" t="s">
        <v>62</v>
      </c>
      <c r="Q8" s="21" t="s">
        <v>25</v>
      </c>
      <c r="R8" s="21" t="s">
        <v>25</v>
      </c>
      <c r="S8" s="21" t="s">
        <v>25</v>
      </c>
      <c r="T8" s="21" t="s">
        <v>25</v>
      </c>
      <c r="U8" s="21" t="s">
        <v>26</v>
      </c>
      <c r="V8" s="21" t="s">
        <v>62</v>
      </c>
      <c r="W8" s="21" t="s">
        <v>62</v>
      </c>
      <c r="X8" s="21" t="s">
        <v>25</v>
      </c>
      <c r="Y8" s="21" t="s">
        <v>25</v>
      </c>
      <c r="Z8" s="21" t="s">
        <v>62</v>
      </c>
      <c r="AA8" s="21" t="s">
        <v>26</v>
      </c>
      <c r="AB8" s="21" t="s">
        <v>26</v>
      </c>
      <c r="AC8" s="21" t="s">
        <v>62</v>
      </c>
      <c r="AD8" s="21" t="s">
        <v>62</v>
      </c>
      <c r="AE8" s="21" t="s">
        <v>25</v>
      </c>
      <c r="AF8" s="21" t="s">
        <v>25</v>
      </c>
      <c r="AG8" s="21" t="s">
        <v>28</v>
      </c>
      <c r="AH8" s="42">
        <f t="shared" si="0"/>
        <v>168.00000000000074</v>
      </c>
      <c r="AI8" s="50"/>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row>
    <row r="9" spans="1:235" s="10" customFormat="1" ht="30" customHeight="1">
      <c r="A9" s="54"/>
      <c r="B9" s="18" t="s">
        <v>82</v>
      </c>
      <c r="C9" s="18" t="s">
        <v>55</v>
      </c>
      <c r="D9" s="21" t="s">
        <v>26</v>
      </c>
      <c r="E9" s="21" t="s">
        <v>26</v>
      </c>
      <c r="F9" s="21" t="s">
        <v>26</v>
      </c>
      <c r="G9" s="21" t="s">
        <v>62</v>
      </c>
      <c r="H9" s="21" t="s">
        <v>62</v>
      </c>
      <c r="I9" s="21" t="s">
        <v>27</v>
      </c>
      <c r="J9" s="21" t="s">
        <v>25</v>
      </c>
      <c r="K9" s="21" t="s">
        <v>25</v>
      </c>
      <c r="L9" s="21" t="s">
        <v>25</v>
      </c>
      <c r="M9" s="21" t="s">
        <v>62</v>
      </c>
      <c r="N9" s="21" t="s">
        <v>62</v>
      </c>
      <c r="O9" s="21" t="s">
        <v>26</v>
      </c>
      <c r="P9" s="21" t="s">
        <v>26</v>
      </c>
      <c r="Q9" s="21" t="s">
        <v>26</v>
      </c>
      <c r="R9" s="21" t="s">
        <v>26</v>
      </c>
      <c r="S9" s="21" t="s">
        <v>62</v>
      </c>
      <c r="T9" s="21" t="s">
        <v>62</v>
      </c>
      <c r="U9" s="21" t="s">
        <v>25</v>
      </c>
      <c r="V9" s="21" t="s">
        <v>25</v>
      </c>
      <c r="W9" s="21" t="s">
        <v>26</v>
      </c>
      <c r="X9" s="21" t="s">
        <v>26</v>
      </c>
      <c r="Y9" s="21" t="s">
        <v>26</v>
      </c>
      <c r="Z9" s="21" t="s">
        <v>62</v>
      </c>
      <c r="AA9" s="21" t="s">
        <v>62</v>
      </c>
      <c r="AB9" s="21" t="s">
        <v>25</v>
      </c>
      <c r="AC9" s="21" t="s">
        <v>25</v>
      </c>
      <c r="AD9" s="21" t="s">
        <v>27</v>
      </c>
      <c r="AE9" s="21" t="s">
        <v>27</v>
      </c>
      <c r="AF9" s="21" t="s">
        <v>27</v>
      </c>
      <c r="AG9" s="21" t="s">
        <v>62</v>
      </c>
      <c r="AH9" s="42">
        <f t="shared" si="0"/>
        <v>168.00000000000082</v>
      </c>
      <c r="AI9" s="43"/>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row>
    <row r="10" spans="1:235" s="10" customFormat="1" ht="30" customHeight="1">
      <c r="A10" s="54"/>
      <c r="B10" s="18" t="s">
        <v>83</v>
      </c>
      <c r="C10" s="18" t="s">
        <v>55</v>
      </c>
      <c r="D10" s="21" t="s">
        <v>27</v>
      </c>
      <c r="E10" s="21" t="s">
        <v>62</v>
      </c>
      <c r="F10" s="21" t="s">
        <v>62</v>
      </c>
      <c r="G10" s="21" t="s">
        <v>25</v>
      </c>
      <c r="H10" s="21" t="s">
        <v>25</v>
      </c>
      <c r="I10" s="21" t="s">
        <v>26</v>
      </c>
      <c r="J10" s="21" t="s">
        <v>26</v>
      </c>
      <c r="K10" s="21" t="s">
        <v>62</v>
      </c>
      <c r="L10" s="21" t="s">
        <v>62</v>
      </c>
      <c r="M10" s="21" t="s">
        <v>25</v>
      </c>
      <c r="N10" s="21" t="s">
        <v>25</v>
      </c>
      <c r="O10" s="21" t="s">
        <v>25</v>
      </c>
      <c r="P10" s="21" t="s">
        <v>62</v>
      </c>
      <c r="Q10" s="21" t="s">
        <v>62</v>
      </c>
      <c r="R10" s="21" t="s">
        <v>25</v>
      </c>
      <c r="S10" s="21" t="s">
        <v>26</v>
      </c>
      <c r="T10" s="21" t="s">
        <v>26</v>
      </c>
      <c r="U10" s="21" t="s">
        <v>26</v>
      </c>
      <c r="V10" s="21" t="s">
        <v>27</v>
      </c>
      <c r="W10" s="21" t="s">
        <v>62</v>
      </c>
      <c r="X10" s="21" t="s">
        <v>62</v>
      </c>
      <c r="Y10" s="21" t="s">
        <v>25</v>
      </c>
      <c r="Z10" s="21" t="s">
        <v>26</v>
      </c>
      <c r="AA10" s="21" t="s">
        <v>26</v>
      </c>
      <c r="AB10" s="21" t="s">
        <v>27</v>
      </c>
      <c r="AC10" s="21" t="s">
        <v>27</v>
      </c>
      <c r="AD10" s="21" t="s">
        <v>62</v>
      </c>
      <c r="AE10" s="21" t="s">
        <v>26</v>
      </c>
      <c r="AF10" s="21" t="s">
        <v>26</v>
      </c>
      <c r="AG10" s="21" t="s">
        <v>28</v>
      </c>
      <c r="AH10" s="42">
        <f t="shared" si="0"/>
        <v>168.00000000000074</v>
      </c>
      <c r="AI10" s="43"/>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row>
    <row r="11" spans="1:235" s="10" customFormat="1" ht="30" customHeight="1">
      <c r="A11" s="54"/>
      <c r="B11" s="18" t="s">
        <v>84</v>
      </c>
      <c r="C11" s="18" t="s">
        <v>55</v>
      </c>
      <c r="D11" s="21" t="s">
        <v>25</v>
      </c>
      <c r="E11" s="21" t="s">
        <v>62</v>
      </c>
      <c r="F11" s="21" t="s">
        <v>62</v>
      </c>
      <c r="G11" s="21" t="s">
        <v>26</v>
      </c>
      <c r="H11" s="21" t="s">
        <v>26</v>
      </c>
      <c r="I11" s="21" t="s">
        <v>62</v>
      </c>
      <c r="J11" s="21" t="s">
        <v>62</v>
      </c>
      <c r="K11" s="21" t="s">
        <v>26</v>
      </c>
      <c r="L11" s="21" t="s">
        <v>26</v>
      </c>
      <c r="M11" s="21" t="s">
        <v>26</v>
      </c>
      <c r="N11" s="21" t="s">
        <v>26</v>
      </c>
      <c r="O11" s="21" t="s">
        <v>27</v>
      </c>
      <c r="P11" s="21" t="s">
        <v>25</v>
      </c>
      <c r="Q11" s="21" t="s">
        <v>62</v>
      </c>
      <c r="R11" s="21" t="s">
        <v>62</v>
      </c>
      <c r="S11" s="21" t="s">
        <v>27</v>
      </c>
      <c r="T11" s="21" t="s">
        <v>25</v>
      </c>
      <c r="U11" s="21" t="s">
        <v>27</v>
      </c>
      <c r="V11" s="21" t="s">
        <v>26</v>
      </c>
      <c r="W11" s="21" t="s">
        <v>27</v>
      </c>
      <c r="X11" s="21" t="s">
        <v>62</v>
      </c>
      <c r="Y11" s="21" t="s">
        <v>62</v>
      </c>
      <c r="Z11" s="21" t="s">
        <v>25</v>
      </c>
      <c r="AA11" s="21" t="s">
        <v>25</v>
      </c>
      <c r="AB11" s="21" t="s">
        <v>26</v>
      </c>
      <c r="AC11" s="21" t="s">
        <v>26</v>
      </c>
      <c r="AD11" s="21" t="s">
        <v>26</v>
      </c>
      <c r="AE11" s="21" t="s">
        <v>62</v>
      </c>
      <c r="AF11" s="21" t="s">
        <v>25</v>
      </c>
      <c r="AG11" s="21" t="s">
        <v>26</v>
      </c>
      <c r="AH11" s="42">
        <f t="shared" si="0"/>
        <v>168.00000000000088</v>
      </c>
      <c r="AI11" s="43"/>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row>
    <row r="12" spans="1:235" s="10" customFormat="1" ht="30" customHeight="1">
      <c r="A12" s="54"/>
      <c r="B12" s="18" t="s">
        <v>85</v>
      </c>
      <c r="C12" s="18" t="s">
        <v>56</v>
      </c>
      <c r="D12" s="21" t="s">
        <v>62</v>
      </c>
      <c r="E12" s="21" t="s">
        <v>69</v>
      </c>
      <c r="F12" s="21" t="s">
        <v>49</v>
      </c>
      <c r="G12" s="21" t="s">
        <v>51</v>
      </c>
      <c r="H12" s="21" t="s">
        <v>69</v>
      </c>
      <c r="I12" s="52" t="s">
        <v>62</v>
      </c>
      <c r="J12" s="21" t="s">
        <v>69</v>
      </c>
      <c r="K12" s="52" t="s">
        <v>49</v>
      </c>
      <c r="L12" s="21" t="s">
        <v>69</v>
      </c>
      <c r="M12" s="21" t="s">
        <v>49</v>
      </c>
      <c r="N12" s="21" t="s">
        <v>62</v>
      </c>
      <c r="O12" s="21" t="s">
        <v>62</v>
      </c>
      <c r="P12" s="52" t="s">
        <v>69</v>
      </c>
      <c r="Q12" s="21" t="s">
        <v>49</v>
      </c>
      <c r="R12" s="21" t="s">
        <v>51</v>
      </c>
      <c r="S12" s="21" t="s">
        <v>49</v>
      </c>
      <c r="T12" s="21" t="s">
        <v>72</v>
      </c>
      <c r="U12" s="21" t="s">
        <v>62</v>
      </c>
      <c r="V12" s="21" t="s">
        <v>62</v>
      </c>
      <c r="W12" s="21" t="s">
        <v>69</v>
      </c>
      <c r="X12" s="21" t="s">
        <v>51</v>
      </c>
      <c r="Y12" s="21" t="s">
        <v>49</v>
      </c>
      <c r="Z12" s="21" t="s">
        <v>49</v>
      </c>
      <c r="AA12" s="21" t="s">
        <v>69</v>
      </c>
      <c r="AB12" s="21" t="s">
        <v>49</v>
      </c>
      <c r="AC12" s="21" t="s">
        <v>62</v>
      </c>
      <c r="AD12" s="21" t="s">
        <v>49</v>
      </c>
      <c r="AE12" s="21" t="s">
        <v>69</v>
      </c>
      <c r="AF12" s="21" t="s">
        <v>51</v>
      </c>
      <c r="AG12" s="52" t="s">
        <v>69</v>
      </c>
      <c r="AH12" s="42">
        <f t="shared" si="0"/>
        <v>167.00000000000006</v>
      </c>
      <c r="AI12" s="43"/>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row>
    <row r="13" spans="1:235" s="10" customFormat="1" ht="30" customHeight="1">
      <c r="A13" s="55"/>
      <c r="B13" s="18" t="s">
        <v>86</v>
      </c>
      <c r="C13" s="18" t="s">
        <v>65</v>
      </c>
      <c r="D13" s="51" t="s">
        <v>62</v>
      </c>
      <c r="E13" s="51" t="s">
        <v>62</v>
      </c>
      <c r="F13" s="51" t="s">
        <v>26</v>
      </c>
      <c r="G13" s="51" t="s">
        <v>26</v>
      </c>
      <c r="H13" s="51" t="s">
        <v>27</v>
      </c>
      <c r="I13" s="10" t="s">
        <v>25</v>
      </c>
      <c r="J13" s="51" t="s">
        <v>26</v>
      </c>
      <c r="K13" s="10" t="s">
        <v>62</v>
      </c>
      <c r="L13" s="51" t="s">
        <v>62</v>
      </c>
      <c r="M13" s="51" t="s">
        <v>26</v>
      </c>
      <c r="N13" s="51" t="s">
        <v>26</v>
      </c>
      <c r="O13" s="51" t="s">
        <v>27</v>
      </c>
      <c r="P13" s="10" t="s">
        <v>25</v>
      </c>
      <c r="Q13" s="51" t="s">
        <v>25</v>
      </c>
      <c r="R13" s="51" t="s">
        <v>62</v>
      </c>
      <c r="S13" s="51" t="s">
        <v>62</v>
      </c>
      <c r="T13" s="51" t="s">
        <v>26</v>
      </c>
      <c r="U13" s="51" t="s">
        <v>26</v>
      </c>
      <c r="V13" s="51" t="s">
        <v>27</v>
      </c>
      <c r="W13" s="51" t="s">
        <v>25</v>
      </c>
      <c r="X13" s="51" t="s">
        <v>25</v>
      </c>
      <c r="Y13" s="51" t="s">
        <v>62</v>
      </c>
      <c r="Z13" s="51" t="s">
        <v>62</v>
      </c>
      <c r="AA13" s="51" t="s">
        <v>26</v>
      </c>
      <c r="AB13" s="51" t="s">
        <v>26</v>
      </c>
      <c r="AC13" s="51" t="s">
        <v>27</v>
      </c>
      <c r="AD13" s="51" t="s">
        <v>25</v>
      </c>
      <c r="AE13" s="51" t="s">
        <v>25</v>
      </c>
      <c r="AF13" s="51" t="s">
        <v>62</v>
      </c>
      <c r="AG13" s="10" t="s">
        <v>25</v>
      </c>
      <c r="AH13" s="42">
        <f t="shared" si="0"/>
        <v>168.00000000000074</v>
      </c>
      <c r="AI13" s="43"/>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row>
    <row r="14" spans="1:235" s="7" customFormat="1" ht="30" customHeight="1">
      <c r="A14" s="67" t="s">
        <v>3</v>
      </c>
      <c r="B14" s="18" t="s">
        <v>87</v>
      </c>
      <c r="C14" s="18" t="s">
        <v>57</v>
      </c>
      <c r="D14" s="21" t="s">
        <v>62</v>
      </c>
      <c r="E14" s="21" t="s">
        <v>62</v>
      </c>
      <c r="F14" s="21" t="s">
        <v>26</v>
      </c>
      <c r="G14" s="21" t="s">
        <v>49</v>
      </c>
      <c r="H14" s="21" t="s">
        <v>69</v>
      </c>
      <c r="I14" s="21" t="s">
        <v>26</v>
      </c>
      <c r="J14" s="21" t="s">
        <v>26</v>
      </c>
      <c r="K14" s="21" t="s">
        <v>62</v>
      </c>
      <c r="L14" s="21" t="s">
        <v>62</v>
      </c>
      <c r="M14" s="21" t="s">
        <v>69</v>
      </c>
      <c r="N14" s="21" t="s">
        <v>26</v>
      </c>
      <c r="O14" s="21" t="s">
        <v>26</v>
      </c>
      <c r="P14" s="21" t="s">
        <v>45</v>
      </c>
      <c r="Q14" s="21" t="s">
        <v>45</v>
      </c>
      <c r="R14" s="21" t="s">
        <v>45</v>
      </c>
      <c r="S14" s="21" t="s">
        <v>45</v>
      </c>
      <c r="T14" s="21" t="s">
        <v>45</v>
      </c>
      <c r="U14" s="21" t="s">
        <v>62</v>
      </c>
      <c r="V14" s="21" t="s">
        <v>49</v>
      </c>
      <c r="W14" s="21" t="s">
        <v>49</v>
      </c>
      <c r="X14" s="21" t="s">
        <v>26</v>
      </c>
      <c r="Y14" s="21" t="s">
        <v>26</v>
      </c>
      <c r="Z14" s="21" t="s">
        <v>69</v>
      </c>
      <c r="AA14" s="21" t="s">
        <v>62</v>
      </c>
      <c r="AB14" s="21" t="s">
        <v>62</v>
      </c>
      <c r="AC14" s="21" t="s">
        <v>49</v>
      </c>
      <c r="AD14" s="21" t="s">
        <v>49</v>
      </c>
      <c r="AE14" s="21" t="s">
        <v>26</v>
      </c>
      <c r="AF14" s="21" t="s">
        <v>26</v>
      </c>
      <c r="AG14" s="21" t="s">
        <v>62</v>
      </c>
      <c r="AH14" s="42">
        <f t="shared" si="0"/>
        <v>169.00000000000082</v>
      </c>
      <c r="AI14" s="47"/>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row>
    <row r="15" spans="1:235" s="7" customFormat="1" ht="30" customHeight="1">
      <c r="A15" s="67"/>
      <c r="B15" s="18" t="s">
        <v>88</v>
      </c>
      <c r="C15" s="18" t="s">
        <v>58</v>
      </c>
      <c r="D15" s="21" t="s">
        <v>26</v>
      </c>
      <c r="E15" s="21" t="s">
        <v>26</v>
      </c>
      <c r="F15" s="21" t="s">
        <v>62</v>
      </c>
      <c r="G15" s="21" t="s">
        <v>62</v>
      </c>
      <c r="H15" s="21" t="s">
        <v>49</v>
      </c>
      <c r="I15" s="21" t="s">
        <v>49</v>
      </c>
      <c r="J15" s="21" t="s">
        <v>49</v>
      </c>
      <c r="K15" s="21" t="s">
        <v>26</v>
      </c>
      <c r="L15" s="21" t="s">
        <v>26</v>
      </c>
      <c r="M15" s="21" t="s">
        <v>26</v>
      </c>
      <c r="N15" s="21" t="s">
        <v>62</v>
      </c>
      <c r="O15" s="21" t="s">
        <v>62</v>
      </c>
      <c r="P15" s="21" t="s">
        <v>49</v>
      </c>
      <c r="Q15" s="21" t="s">
        <v>49</v>
      </c>
      <c r="R15" s="21" t="s">
        <v>26</v>
      </c>
      <c r="S15" s="21" t="s">
        <v>26</v>
      </c>
      <c r="T15" s="21" t="s">
        <v>62</v>
      </c>
      <c r="U15" s="21" t="s">
        <v>26</v>
      </c>
      <c r="V15" s="21" t="s">
        <v>26</v>
      </c>
      <c r="W15" s="21" t="s">
        <v>26</v>
      </c>
      <c r="X15" s="21" t="s">
        <v>62</v>
      </c>
      <c r="Y15" s="21" t="s">
        <v>62</v>
      </c>
      <c r="Z15" s="21" t="s">
        <v>49</v>
      </c>
      <c r="AA15" s="21" t="s">
        <v>49</v>
      </c>
      <c r="AB15" s="21" t="s">
        <v>49</v>
      </c>
      <c r="AC15" s="21" t="s">
        <v>26</v>
      </c>
      <c r="AD15" s="21" t="s">
        <v>26</v>
      </c>
      <c r="AE15" s="21" t="s">
        <v>62</v>
      </c>
      <c r="AF15" s="21" t="s">
        <v>62</v>
      </c>
      <c r="AG15" s="21" t="s">
        <v>49</v>
      </c>
      <c r="AH15" s="42">
        <f t="shared" si="0"/>
        <v>168.00000000000102</v>
      </c>
      <c r="AI15" s="47"/>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row>
    <row r="16" spans="1:235" s="7" customFormat="1" ht="30" customHeight="1">
      <c r="A16" s="67"/>
      <c r="B16" s="18" t="s">
        <v>89</v>
      </c>
      <c r="C16" s="18" t="s">
        <v>59</v>
      </c>
      <c r="D16" s="21" t="s">
        <v>49</v>
      </c>
      <c r="E16" s="21" t="s">
        <v>49</v>
      </c>
      <c r="F16" s="21" t="s">
        <v>49</v>
      </c>
      <c r="G16" s="21" t="s">
        <v>26</v>
      </c>
      <c r="H16" s="21" t="s">
        <v>26</v>
      </c>
      <c r="I16" s="21" t="s">
        <v>62</v>
      </c>
      <c r="J16" s="21" t="s">
        <v>62</v>
      </c>
      <c r="K16" s="21" t="s">
        <v>49</v>
      </c>
      <c r="L16" s="21" t="s">
        <v>49</v>
      </c>
      <c r="M16" s="21" t="s">
        <v>49</v>
      </c>
      <c r="N16" s="21" t="s">
        <v>49</v>
      </c>
      <c r="O16" s="21" t="s">
        <v>49</v>
      </c>
      <c r="P16" s="21" t="s">
        <v>62</v>
      </c>
      <c r="Q16" s="21" t="s">
        <v>62</v>
      </c>
      <c r="R16" s="21" t="s">
        <v>49</v>
      </c>
      <c r="S16" s="21" t="s">
        <v>62</v>
      </c>
      <c r="T16" s="21" t="s">
        <v>49</v>
      </c>
      <c r="U16" s="21" t="s">
        <v>49</v>
      </c>
      <c r="V16" s="21" t="s">
        <v>62</v>
      </c>
      <c r="W16" s="21" t="s">
        <v>62</v>
      </c>
      <c r="X16" s="21" t="s">
        <v>49</v>
      </c>
      <c r="Y16" s="21" t="s">
        <v>49</v>
      </c>
      <c r="Z16" s="21" t="s">
        <v>26</v>
      </c>
      <c r="AA16" s="21" t="s">
        <v>26</v>
      </c>
      <c r="AB16" s="21" t="s">
        <v>26</v>
      </c>
      <c r="AC16" s="21" t="s">
        <v>62</v>
      </c>
      <c r="AD16" s="21" t="s">
        <v>62</v>
      </c>
      <c r="AE16" s="21" t="s">
        <v>49</v>
      </c>
      <c r="AF16" s="21" t="s">
        <v>49</v>
      </c>
      <c r="AG16" s="21" t="s">
        <v>26</v>
      </c>
      <c r="AH16" s="42">
        <f t="shared" si="0"/>
        <v>168.0000000000006</v>
      </c>
      <c r="AI16" s="47"/>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row>
    <row r="17" spans="1:237" s="7" customFormat="1" ht="30" customHeight="1">
      <c r="A17" s="68" t="s">
        <v>6</v>
      </c>
      <c r="B17" s="19" t="s">
        <v>90</v>
      </c>
      <c r="C17" s="19" t="s">
        <v>60</v>
      </c>
      <c r="D17" s="21" t="s">
        <v>45</v>
      </c>
      <c r="E17" s="21" t="s">
        <v>45</v>
      </c>
      <c r="F17" s="21" t="s">
        <v>44</v>
      </c>
      <c r="G17" s="21" t="s">
        <v>62</v>
      </c>
      <c r="H17" s="21" t="s">
        <v>62</v>
      </c>
      <c r="I17" s="21" t="s">
        <v>45</v>
      </c>
      <c r="J17" s="21" t="s">
        <v>45</v>
      </c>
      <c r="K17" s="21" t="s">
        <v>45</v>
      </c>
      <c r="L17" s="21" t="s">
        <v>45</v>
      </c>
      <c r="M17" s="21" t="s">
        <v>45</v>
      </c>
      <c r="N17" s="21" t="s">
        <v>44</v>
      </c>
      <c r="O17" s="21" t="s">
        <v>62</v>
      </c>
      <c r="P17" s="21" t="s">
        <v>45</v>
      </c>
      <c r="Q17" s="21" t="s">
        <v>45</v>
      </c>
      <c r="R17" s="21" t="s">
        <v>45</v>
      </c>
      <c r="S17" s="21" t="s">
        <v>45</v>
      </c>
      <c r="T17" s="21" t="s">
        <v>44</v>
      </c>
      <c r="U17" s="21" t="s">
        <v>62</v>
      </c>
      <c r="V17" s="21" t="s">
        <v>62</v>
      </c>
      <c r="W17" s="21" t="s">
        <v>45</v>
      </c>
      <c r="X17" s="21" t="s">
        <v>45</v>
      </c>
      <c r="Y17" s="21" t="s">
        <v>45</v>
      </c>
      <c r="Z17" s="21" t="s">
        <v>45</v>
      </c>
      <c r="AA17" s="21" t="s">
        <v>45</v>
      </c>
      <c r="AB17" s="21" t="s">
        <v>62</v>
      </c>
      <c r="AC17" s="21" t="s">
        <v>62</v>
      </c>
      <c r="AD17" s="21" t="s">
        <v>45</v>
      </c>
      <c r="AE17" s="21" t="s">
        <v>45</v>
      </c>
      <c r="AF17" s="21" t="s">
        <v>45</v>
      </c>
      <c r="AG17" s="21" t="s">
        <v>45</v>
      </c>
      <c r="AH17" s="42">
        <f t="shared" si="0"/>
        <v>168.00000000000017</v>
      </c>
      <c r="AI17" s="47"/>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row>
    <row r="18" spans="1:237" s="7" customFormat="1" ht="30" customHeight="1">
      <c r="A18" s="68"/>
      <c r="B18" s="19" t="s">
        <v>91</v>
      </c>
      <c r="C18" s="19" t="s">
        <v>61</v>
      </c>
      <c r="D18" s="21" t="s">
        <v>45</v>
      </c>
      <c r="E18" s="21" t="s">
        <v>45</v>
      </c>
      <c r="F18" s="21" t="s">
        <v>44</v>
      </c>
      <c r="G18" s="21" t="s">
        <v>62</v>
      </c>
      <c r="H18" s="21" t="s">
        <v>45</v>
      </c>
      <c r="I18" s="21" t="s">
        <v>45</v>
      </c>
      <c r="J18" s="21" t="s">
        <v>45</v>
      </c>
      <c r="K18" s="21" t="s">
        <v>45</v>
      </c>
      <c r="L18" s="21" t="s">
        <v>45</v>
      </c>
      <c r="M18" s="21" t="s">
        <v>44</v>
      </c>
      <c r="N18" s="21" t="s">
        <v>62</v>
      </c>
      <c r="O18" s="21" t="s">
        <v>62</v>
      </c>
      <c r="P18" s="21" t="s">
        <v>45</v>
      </c>
      <c r="Q18" s="21" t="s">
        <v>45</v>
      </c>
      <c r="R18" s="21" t="s">
        <v>45</v>
      </c>
      <c r="S18" s="21" t="s">
        <v>45</v>
      </c>
      <c r="T18" s="21" t="s">
        <v>44</v>
      </c>
      <c r="U18" s="21" t="s">
        <v>62</v>
      </c>
      <c r="V18" s="21" t="s">
        <v>62</v>
      </c>
      <c r="W18" s="21" t="s">
        <v>45</v>
      </c>
      <c r="X18" s="21" t="s">
        <v>45</v>
      </c>
      <c r="Y18" s="21" t="s">
        <v>45</v>
      </c>
      <c r="Z18" s="21" t="s">
        <v>45</v>
      </c>
      <c r="AA18" s="21" t="s">
        <v>45</v>
      </c>
      <c r="AB18" s="21" t="s">
        <v>62</v>
      </c>
      <c r="AC18" s="21" t="s">
        <v>62</v>
      </c>
      <c r="AD18" s="21" t="s">
        <v>45</v>
      </c>
      <c r="AE18" s="21" t="s">
        <v>45</v>
      </c>
      <c r="AF18" s="21" t="s">
        <v>45</v>
      </c>
      <c r="AG18" s="21" t="s">
        <v>45</v>
      </c>
      <c r="AH18" s="42">
        <f t="shared" si="0"/>
        <v>168.00000000000017</v>
      </c>
      <c r="AI18" s="47"/>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row>
    <row r="19" spans="1:237" s="14" customFormat="1" ht="25.5" customHeight="1">
      <c r="A19" s="69" t="s">
        <v>8</v>
      </c>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1"/>
      <c r="AI19" s="47"/>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row>
    <row r="20" spans="1:237" s="11" customFormat="1" ht="30" customHeight="1">
      <c r="A20" s="72" t="s">
        <v>11</v>
      </c>
      <c r="B20" s="73"/>
      <c r="C20" s="74"/>
      <c r="D20" s="34" t="s">
        <v>21</v>
      </c>
      <c r="E20" s="40" t="s">
        <v>22</v>
      </c>
      <c r="F20" s="40" t="s">
        <v>23</v>
      </c>
      <c r="G20" s="40" t="s">
        <v>24</v>
      </c>
      <c r="H20" s="40" t="s">
        <v>43</v>
      </c>
      <c r="I20" s="40" t="s">
        <v>43</v>
      </c>
      <c r="J20" s="40" t="s">
        <v>43</v>
      </c>
      <c r="K20" s="40" t="s">
        <v>68</v>
      </c>
      <c r="L20" s="40" t="s">
        <v>21</v>
      </c>
      <c r="M20" s="40" t="s">
        <v>22</v>
      </c>
      <c r="N20" s="40" t="s">
        <v>24</v>
      </c>
      <c r="O20" s="40" t="s">
        <v>21</v>
      </c>
      <c r="P20" s="40" t="s">
        <v>53</v>
      </c>
      <c r="Q20" s="26"/>
      <c r="R20" s="23"/>
      <c r="S20" s="23"/>
      <c r="T20" s="23"/>
      <c r="U20" s="23"/>
      <c r="V20" s="23"/>
      <c r="W20" s="23"/>
      <c r="X20" s="25"/>
      <c r="Y20" s="23"/>
      <c r="Z20" s="25"/>
      <c r="AA20" s="25"/>
      <c r="AB20" s="25"/>
      <c r="AC20" s="26"/>
      <c r="AD20" s="25"/>
      <c r="AE20" s="25"/>
      <c r="AF20" s="25"/>
      <c r="AG20" s="25"/>
      <c r="AH20" s="26"/>
      <c r="AI20" s="44"/>
    </row>
    <row r="21" spans="1:237" s="11" customFormat="1" ht="30" customHeight="1">
      <c r="A21" s="72" t="s">
        <v>9</v>
      </c>
      <c r="B21" s="73"/>
      <c r="C21" s="74"/>
      <c r="D21" s="35" t="s">
        <v>25</v>
      </c>
      <c r="E21" s="41" t="s">
        <v>26</v>
      </c>
      <c r="F21" s="41" t="s">
        <v>27</v>
      </c>
      <c r="G21" s="41" t="s">
        <v>28</v>
      </c>
      <c r="H21" s="41" t="s">
        <v>44</v>
      </c>
      <c r="I21" s="41" t="s">
        <v>45</v>
      </c>
      <c r="J21" s="41" t="s">
        <v>66</v>
      </c>
      <c r="K21" s="41" t="s">
        <v>73</v>
      </c>
      <c r="L21" s="41" t="s">
        <v>49</v>
      </c>
      <c r="M21" s="41" t="s">
        <v>50</v>
      </c>
      <c r="N21" s="41" t="s">
        <v>52</v>
      </c>
      <c r="O21" s="41" t="s">
        <v>54</v>
      </c>
      <c r="P21" s="41" t="s">
        <v>51</v>
      </c>
      <c r="Q21" s="29"/>
      <c r="R21" s="27"/>
      <c r="S21" s="27"/>
      <c r="T21" s="27"/>
      <c r="U21" s="27"/>
      <c r="V21" s="27"/>
      <c r="W21" s="27"/>
      <c r="X21" s="28"/>
      <c r="Y21" s="27"/>
      <c r="Z21" s="28"/>
      <c r="AA21" s="28"/>
      <c r="AB21" s="28"/>
      <c r="AC21" s="29"/>
      <c r="AD21" s="28"/>
      <c r="AE21" s="28"/>
      <c r="AF21" s="28"/>
      <c r="AG21" s="28"/>
      <c r="AH21" s="29"/>
      <c r="AI21" s="44"/>
    </row>
    <row r="22" spans="1:237" s="14" customFormat="1" ht="30" customHeight="1">
      <c r="A22" s="72" t="s">
        <v>0</v>
      </c>
      <c r="B22" s="73"/>
      <c r="C22" s="74"/>
      <c r="D22" s="36">
        <v>0.375</v>
      </c>
      <c r="E22" s="37">
        <v>0.6875</v>
      </c>
      <c r="F22" s="37">
        <v>0.54166666666666696</v>
      </c>
      <c r="G22" s="37">
        <v>0.79166666666666696</v>
      </c>
      <c r="H22" s="37">
        <v>0.39583333333333298</v>
      </c>
      <c r="I22" s="37">
        <v>0.39583333333333298</v>
      </c>
      <c r="J22" s="37">
        <v>0.58333333333333337</v>
      </c>
      <c r="K22" s="37">
        <v>0.41666666666666669</v>
      </c>
      <c r="L22" s="37">
        <v>0.375</v>
      </c>
      <c r="M22" s="37">
        <v>0.70833333333333337</v>
      </c>
      <c r="N22" s="37">
        <v>0.39583333333333298</v>
      </c>
      <c r="O22" s="37">
        <v>0.39583333333333331</v>
      </c>
      <c r="P22" s="37">
        <v>0.54166666666666663</v>
      </c>
      <c r="Q22" s="31"/>
      <c r="R22" s="30"/>
      <c r="S22" s="30"/>
      <c r="T22" s="30"/>
      <c r="U22" s="30"/>
      <c r="V22" s="30"/>
      <c r="W22" s="30"/>
      <c r="X22" s="30"/>
      <c r="Y22" s="30"/>
      <c r="Z22" s="30"/>
      <c r="AA22" s="30"/>
      <c r="AB22" s="30"/>
      <c r="AC22" s="31"/>
      <c r="AD22" s="30"/>
      <c r="AE22" s="30"/>
      <c r="AF22" s="30"/>
      <c r="AG22" s="30"/>
      <c r="AH22" s="31"/>
      <c r="AI22" s="47"/>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row>
    <row r="23" spans="1:237" s="14" customFormat="1" ht="30" customHeight="1">
      <c r="A23" s="72" t="s">
        <v>1</v>
      </c>
      <c r="B23" s="73"/>
      <c r="C23" s="74"/>
      <c r="D23" s="36">
        <v>0.72916666666666696</v>
      </c>
      <c r="E23" s="37">
        <v>1.0416666666666701</v>
      </c>
      <c r="F23" s="37">
        <v>0.89583333333333304</v>
      </c>
      <c r="G23" s="37">
        <v>1.125</v>
      </c>
      <c r="H23" s="37">
        <v>0.70833333333333304</v>
      </c>
      <c r="I23" s="37">
        <v>0.75</v>
      </c>
      <c r="J23" s="37">
        <v>0.75</v>
      </c>
      <c r="K23" s="37">
        <v>0.70833333333333337</v>
      </c>
      <c r="L23" s="37">
        <v>0.72916666666666696</v>
      </c>
      <c r="M23" s="37">
        <v>1.0208333333333333</v>
      </c>
      <c r="N23" s="37">
        <v>1</v>
      </c>
      <c r="O23" s="37">
        <v>0.6875</v>
      </c>
      <c r="P23" s="37">
        <v>0.875</v>
      </c>
      <c r="Q23" s="31"/>
      <c r="R23" s="30"/>
      <c r="S23" s="30"/>
      <c r="T23" s="30"/>
      <c r="U23" s="30"/>
      <c r="V23" s="30"/>
      <c r="W23" s="30"/>
      <c r="X23" s="30"/>
      <c r="Y23" s="30"/>
      <c r="Z23" s="30"/>
      <c r="AA23" s="30"/>
      <c r="AB23" s="30"/>
      <c r="AC23" s="31"/>
      <c r="AD23" s="30"/>
      <c r="AE23" s="30"/>
      <c r="AF23" s="30"/>
      <c r="AG23" s="30"/>
      <c r="AH23" s="31"/>
      <c r="AI23" s="47"/>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row>
    <row r="24" spans="1:237" s="14" customFormat="1" ht="30" customHeight="1">
      <c r="A24" s="72" t="s">
        <v>10</v>
      </c>
      <c r="B24" s="73"/>
      <c r="C24" s="74"/>
      <c r="D24" s="36" t="s">
        <v>29</v>
      </c>
      <c r="E24" s="37" t="s">
        <v>30</v>
      </c>
      <c r="F24" s="37" t="s">
        <v>31</v>
      </c>
      <c r="G24" s="37">
        <v>0</v>
      </c>
      <c r="H24" s="37" t="s">
        <v>46</v>
      </c>
      <c r="I24" s="37" t="s">
        <v>47</v>
      </c>
      <c r="J24" s="37" t="s">
        <v>29</v>
      </c>
      <c r="K24" s="37" t="s">
        <v>71</v>
      </c>
      <c r="L24" s="37" t="s">
        <v>29</v>
      </c>
      <c r="M24" s="37" t="s">
        <v>31</v>
      </c>
      <c r="N24" s="37" t="s">
        <v>47</v>
      </c>
      <c r="O24" s="37" t="s">
        <v>29</v>
      </c>
      <c r="P24" s="37" t="s">
        <v>31</v>
      </c>
      <c r="Q24" s="31"/>
      <c r="R24" s="30"/>
      <c r="S24" s="30"/>
      <c r="T24" s="30"/>
      <c r="U24" s="30"/>
      <c r="V24" s="30"/>
      <c r="W24" s="30"/>
      <c r="X24" s="30"/>
      <c r="Y24" s="30"/>
      <c r="Z24" s="30"/>
      <c r="AA24" s="30"/>
      <c r="AB24" s="30"/>
      <c r="AC24" s="31"/>
      <c r="AD24" s="30"/>
      <c r="AE24" s="30"/>
      <c r="AF24" s="30"/>
      <c r="AG24" s="30"/>
      <c r="AH24" s="31"/>
      <c r="AI24" s="47"/>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row>
    <row r="25" spans="1:237" s="14" customFormat="1" ht="30" customHeight="1">
      <c r="A25" s="72" t="s">
        <v>12</v>
      </c>
      <c r="B25" s="73"/>
      <c r="C25" s="74"/>
      <c r="D25" s="38">
        <v>0.5</v>
      </c>
      <c r="E25" s="39">
        <v>0.5</v>
      </c>
      <c r="F25" s="39">
        <v>0.5</v>
      </c>
      <c r="G25" s="39">
        <v>0</v>
      </c>
      <c r="H25" s="39">
        <v>1.5</v>
      </c>
      <c r="I25" s="39">
        <v>1</v>
      </c>
      <c r="J25" s="39">
        <v>0</v>
      </c>
      <c r="K25" s="39">
        <v>0.5</v>
      </c>
      <c r="L25" s="39">
        <v>0.5</v>
      </c>
      <c r="M25" s="39">
        <v>0.5</v>
      </c>
      <c r="N25" s="39">
        <v>1</v>
      </c>
      <c r="O25" s="39">
        <v>0.5</v>
      </c>
      <c r="P25" s="39">
        <v>0.5</v>
      </c>
      <c r="Q25" s="33"/>
      <c r="R25" s="32"/>
      <c r="S25" s="32"/>
      <c r="T25" s="32"/>
      <c r="U25" s="32"/>
      <c r="V25" s="32"/>
      <c r="W25" s="32"/>
      <c r="X25" s="32"/>
      <c r="Y25" s="32"/>
      <c r="Z25" s="32"/>
      <c r="AA25" s="32"/>
      <c r="AB25" s="32"/>
      <c r="AC25" s="33"/>
      <c r="AD25" s="32"/>
      <c r="AE25" s="32"/>
      <c r="AF25" s="32"/>
      <c r="AG25" s="32"/>
      <c r="AH25" s="33"/>
      <c r="AI25" s="47"/>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row>
    <row r="26" spans="1:237" s="12" customFormat="1" ht="30" customHeight="1">
      <c r="A26" s="75" t="s">
        <v>19</v>
      </c>
      <c r="B26" s="76"/>
      <c r="C26" s="77"/>
      <c r="D26" s="24">
        <f>(D23-D22)*24-D25</f>
        <v>8.0000000000000071</v>
      </c>
      <c r="E26" s="24">
        <f t="shared" ref="E26:J26" si="1">(E23-E22)*24-E25</f>
        <v>8.0000000000000817</v>
      </c>
      <c r="F26" s="24">
        <f t="shared" si="1"/>
        <v>7.9999999999999858</v>
      </c>
      <c r="G26" s="24">
        <f t="shared" si="1"/>
        <v>7.9999999999999929</v>
      </c>
      <c r="H26" s="24">
        <f t="shared" si="1"/>
        <v>6.0000000000000018</v>
      </c>
      <c r="I26" s="24">
        <f t="shared" si="1"/>
        <v>7.5000000000000089</v>
      </c>
      <c r="J26" s="24">
        <f t="shared" si="1"/>
        <v>3.9999999999999991</v>
      </c>
      <c r="K26" s="24">
        <f>(K23-K22)*24-K25</f>
        <v>6.5</v>
      </c>
      <c r="L26" s="24">
        <f>(L23-L22)*24-L25</f>
        <v>8.0000000000000071</v>
      </c>
      <c r="M26" s="24">
        <f>(M23-M22)*24-M25</f>
        <v>6.9999999999999973</v>
      </c>
      <c r="N26" s="24">
        <f t="shared" ref="N26:AH26" si="2">(N23-N22)*24-N25</f>
        <v>13.500000000000007</v>
      </c>
      <c r="O26" s="24">
        <f t="shared" si="2"/>
        <v>6.5</v>
      </c>
      <c r="P26" s="24">
        <f t="shared" si="2"/>
        <v>7.5</v>
      </c>
      <c r="Q26" s="24">
        <f t="shared" si="2"/>
        <v>0</v>
      </c>
      <c r="R26" s="24">
        <f t="shared" si="2"/>
        <v>0</v>
      </c>
      <c r="S26" s="24">
        <f t="shared" si="2"/>
        <v>0</v>
      </c>
      <c r="T26" s="24">
        <f t="shared" si="2"/>
        <v>0</v>
      </c>
      <c r="U26" s="24">
        <f t="shared" si="2"/>
        <v>0</v>
      </c>
      <c r="V26" s="24">
        <f t="shared" si="2"/>
        <v>0</v>
      </c>
      <c r="W26" s="24">
        <f t="shared" si="2"/>
        <v>0</v>
      </c>
      <c r="X26" s="24">
        <f t="shared" si="2"/>
        <v>0</v>
      </c>
      <c r="Y26" s="24">
        <f t="shared" si="2"/>
        <v>0</v>
      </c>
      <c r="Z26" s="24">
        <f t="shared" si="2"/>
        <v>0</v>
      </c>
      <c r="AA26" s="24">
        <f t="shared" si="2"/>
        <v>0</v>
      </c>
      <c r="AB26" s="24">
        <f t="shared" si="2"/>
        <v>0</v>
      </c>
      <c r="AC26" s="24">
        <f t="shared" si="2"/>
        <v>0</v>
      </c>
      <c r="AD26" s="24">
        <f t="shared" si="2"/>
        <v>0</v>
      </c>
      <c r="AE26" s="24">
        <f t="shared" si="2"/>
        <v>0</v>
      </c>
      <c r="AF26" s="24">
        <f t="shared" si="2"/>
        <v>0</v>
      </c>
      <c r="AG26" s="24"/>
      <c r="AH26" s="24">
        <f t="shared" si="2"/>
        <v>0</v>
      </c>
      <c r="AI26" s="45"/>
    </row>
    <row r="27" spans="1:237" s="7" customFormat="1" ht="112.5" customHeight="1">
      <c r="A27" s="66" t="s">
        <v>17</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row>
    <row r="28" spans="1:237" ht="20.100000000000001" customHeight="1">
      <c r="A28" s="3"/>
      <c r="B28" s="3"/>
      <c r="C28" s="4"/>
      <c r="D28" s="3"/>
      <c r="E28" s="3"/>
      <c r="F28" s="3"/>
      <c r="G28" s="3"/>
      <c r="H28" s="3"/>
      <c r="I28" s="3"/>
      <c r="J28" s="3"/>
      <c r="K28" s="3"/>
    </row>
  </sheetData>
  <sheetProtection selectLockedCells="1"/>
  <mergeCells count="18">
    <mergeCell ref="A27:AI27"/>
    <mergeCell ref="A14:A16"/>
    <mergeCell ref="A17:A18"/>
    <mergeCell ref="A19:AH19"/>
    <mergeCell ref="A20:C20"/>
    <mergeCell ref="A21:C21"/>
    <mergeCell ref="A22:C22"/>
    <mergeCell ref="A23:C23"/>
    <mergeCell ref="A24:C24"/>
    <mergeCell ref="A25:C25"/>
    <mergeCell ref="A26:C26"/>
    <mergeCell ref="A8:A13"/>
    <mergeCell ref="A1:AI1"/>
    <mergeCell ref="A2:A4"/>
    <mergeCell ref="B2:C2"/>
    <mergeCell ref="AH2:AH4"/>
    <mergeCell ref="AI2:AI4"/>
    <mergeCell ref="B3:C3"/>
  </mergeCells>
  <phoneticPr fontId="22" type="noConversion"/>
  <conditionalFormatting sqref="A17:B18 A2:AG4 A14:C16 A5:C8 B9:C13">
    <cfRule type="containsText" dxfId="267" priority="789" operator="containsText" text="休">
      <formula>NOT(ISERROR(SEARCH("休",A2)))</formula>
    </cfRule>
    <cfRule type="containsText" dxfId="266" priority="790" operator="containsText" text="休">
      <formula>NOT(ISERROR(SEARCH("休",A2)))</formula>
    </cfRule>
  </conditionalFormatting>
  <conditionalFormatting sqref="C17:C18">
    <cfRule type="containsText" dxfId="265" priority="783" operator="containsText" text="休">
      <formula>NOT(ISERROR(SEARCH("休",C17)))</formula>
    </cfRule>
    <cfRule type="containsText" dxfId="264" priority="784" operator="containsText" text="休">
      <formula>NOT(ISERROR(SEARCH("休",C17)))</formula>
    </cfRule>
  </conditionalFormatting>
  <conditionalFormatting sqref="AF7:AF8">
    <cfRule type="containsText" dxfId="263" priority="463" operator="containsText" text="休">
      <formula>NOT(ISERROR(SEARCH("休",AF7)))</formula>
    </cfRule>
    <cfRule type="containsText" dxfId="262" priority="464" operator="containsText" text="休">
      <formula>NOT(ISERROR(SEARCH("休",AF7)))</formula>
    </cfRule>
  </conditionalFormatting>
  <conditionalFormatting sqref="K7:K8">
    <cfRule type="containsText" dxfId="261" priority="469" operator="containsText" text="休">
      <formula>NOT(ISERROR(SEARCH("休",K7)))</formula>
    </cfRule>
    <cfRule type="containsText" dxfId="260" priority="470" operator="containsText" text="休">
      <formula>NOT(ISERROR(SEARCH("休",K7)))</formula>
    </cfRule>
  </conditionalFormatting>
  <conditionalFormatting sqref="Q6">
    <cfRule type="containsText" dxfId="259" priority="457" operator="containsText" text="休">
      <formula>NOT(ISERROR(SEARCH("休",Q6)))</formula>
    </cfRule>
    <cfRule type="containsText" dxfId="258" priority="458" operator="containsText" text="休">
      <formula>NOT(ISERROR(SEARCH("休",Q6)))</formula>
    </cfRule>
  </conditionalFormatting>
  <conditionalFormatting sqref="H6">
    <cfRule type="containsText" dxfId="257" priority="453" operator="containsText" text="休">
      <formula>NOT(ISERROR(SEARCH("休",H6)))</formula>
    </cfRule>
    <cfRule type="containsText" dxfId="256" priority="454" operator="containsText" text="休">
      <formula>NOT(ISERROR(SEARCH("休",H6)))</formula>
    </cfRule>
  </conditionalFormatting>
  <conditionalFormatting sqref="Y7:Y8">
    <cfRule type="containsText" dxfId="255" priority="443" operator="containsText" text="休">
      <formula>NOT(ISERROR(SEARCH("休",Y7)))</formula>
    </cfRule>
    <cfRule type="containsText" dxfId="254" priority="444" operator="containsText" text="休">
      <formula>NOT(ISERROR(SEARCH("休",Y7)))</formula>
    </cfRule>
  </conditionalFormatting>
  <conditionalFormatting sqref="X6:X8">
    <cfRule type="containsText" dxfId="253" priority="441" operator="containsText" text="休">
      <formula>NOT(ISERROR(SEARCH("休",X6)))</formula>
    </cfRule>
    <cfRule type="containsText" dxfId="252" priority="442" operator="containsText" text="休">
      <formula>NOT(ISERROR(SEARCH("休",X6)))</formula>
    </cfRule>
  </conditionalFormatting>
  <conditionalFormatting sqref="AD7:AD8">
    <cfRule type="containsText" dxfId="251" priority="249" operator="containsText" text="休">
      <formula>NOT(ISERROR(SEARCH("休",AD7)))</formula>
    </cfRule>
    <cfRule type="containsText" dxfId="250" priority="250" operator="containsText" text="休">
      <formula>NOT(ISERROR(SEARCH("休",AD7)))</formula>
    </cfRule>
  </conditionalFormatting>
  <conditionalFormatting sqref="R12:R13">
    <cfRule type="containsText" dxfId="249" priority="405" operator="containsText" text="休">
      <formula>NOT(ISERROR(SEARCH("休",R12)))</formula>
    </cfRule>
    <cfRule type="containsText" dxfId="248" priority="406" operator="containsText" text="休">
      <formula>NOT(ISERROR(SEARCH("休",R12)))</formula>
    </cfRule>
  </conditionalFormatting>
  <conditionalFormatting sqref="S12:S13">
    <cfRule type="containsText" dxfId="247" priority="409" operator="containsText" text="休">
      <formula>NOT(ISERROR(SEARCH("休",S12)))</formula>
    </cfRule>
    <cfRule type="containsText" dxfId="246" priority="410" operator="containsText" text="休">
      <formula>NOT(ISERROR(SEARCH("休",S12)))</formula>
    </cfRule>
  </conditionalFormatting>
  <conditionalFormatting sqref="AE12:AE13">
    <cfRule type="containsText" dxfId="245" priority="401" operator="containsText" text="休">
      <formula>NOT(ISERROR(SEARCH("休",AE12)))</formula>
    </cfRule>
    <cfRule type="containsText" dxfId="244" priority="402" operator="containsText" text="休">
      <formula>NOT(ISERROR(SEARCH("休",AE12)))</formula>
    </cfRule>
  </conditionalFormatting>
  <conditionalFormatting sqref="Q12:Q13">
    <cfRule type="containsText" dxfId="243" priority="399" operator="containsText" text="休">
      <formula>NOT(ISERROR(SEARCH("休",Q12)))</formula>
    </cfRule>
    <cfRule type="containsText" dxfId="242" priority="400" operator="containsText" text="休">
      <formula>NOT(ISERROR(SEARCH("休",Q12)))</formula>
    </cfRule>
  </conditionalFormatting>
  <conditionalFormatting sqref="L12:L13">
    <cfRule type="containsText" dxfId="241" priority="411" operator="containsText" text="休">
      <formula>NOT(ISERROR(SEARCH("休",L12)))</formula>
    </cfRule>
    <cfRule type="containsText" dxfId="240" priority="412" operator="containsText" text="休">
      <formula>NOT(ISERROR(SEARCH("休",L12)))</formula>
    </cfRule>
  </conditionalFormatting>
  <conditionalFormatting sqref="X12:X13">
    <cfRule type="containsText" dxfId="239" priority="403" operator="containsText" text="休">
      <formula>NOT(ISERROR(SEARCH("休",X12)))</formula>
    </cfRule>
    <cfRule type="containsText" dxfId="238" priority="404" operator="containsText" text="休">
      <formula>NOT(ISERROR(SEARCH("休",X12)))</formula>
    </cfRule>
  </conditionalFormatting>
  <conditionalFormatting sqref="M12:M13">
    <cfRule type="containsText" dxfId="237" priority="407" operator="containsText" text="休">
      <formula>NOT(ISERROR(SEARCH("休",M12)))</formula>
    </cfRule>
    <cfRule type="containsText" dxfId="236" priority="408" operator="containsText" text="休">
      <formula>NOT(ISERROR(SEARCH("休",M12)))</formula>
    </cfRule>
  </conditionalFormatting>
  <conditionalFormatting sqref="T13">
    <cfRule type="containsText" dxfId="235" priority="413" operator="containsText" text="休">
      <formula>NOT(ISERROR(SEARCH("休",T13)))</formula>
    </cfRule>
    <cfRule type="containsText" dxfId="234" priority="414" operator="containsText" text="休">
      <formula>NOT(ISERROR(SEARCH("休",T13)))</formula>
    </cfRule>
  </conditionalFormatting>
  <conditionalFormatting sqref="W7:W8">
    <cfRule type="containsText" dxfId="233" priority="259" operator="containsText" text="休">
      <formula>NOT(ISERROR(SEARCH("休",W7)))</formula>
    </cfRule>
    <cfRule type="containsText" dxfId="232" priority="260" operator="containsText" text="休">
      <formula>NOT(ISERROR(SEARCH("休",W7)))</formula>
    </cfRule>
  </conditionalFormatting>
  <conditionalFormatting sqref="P7:P8">
    <cfRule type="containsText" dxfId="231" priority="265" operator="containsText" text="休">
      <formula>NOT(ISERROR(SEARCH("休",P7)))</formula>
    </cfRule>
    <cfRule type="containsText" dxfId="230" priority="266" operator="containsText" text="休">
      <formula>NOT(ISERROR(SEARCH("休",P7)))</formula>
    </cfRule>
  </conditionalFormatting>
  <conditionalFormatting sqref="R6">
    <cfRule type="containsText" dxfId="229" priority="167" operator="containsText" text="休">
      <formula>NOT(ISERROR(SEARCH("休",R6)))</formula>
    </cfRule>
    <cfRule type="containsText" dxfId="228" priority="168" operator="containsText" text="休">
      <formula>NOT(ISERROR(SEARCH("休",R6)))</formula>
    </cfRule>
  </conditionalFormatting>
  <conditionalFormatting sqref="AG7:AG8">
    <cfRule type="containsText" dxfId="227" priority="241" operator="containsText" text="休">
      <formula>NOT(ISERROR(SEARCH("休",AG7)))</formula>
    </cfRule>
    <cfRule type="containsText" dxfId="226" priority="242" operator="containsText" text="休">
      <formula>NOT(ISERROR(SEARCH("休",AG7)))</formula>
    </cfRule>
  </conditionalFormatting>
  <conditionalFormatting sqref="F9:F16">
    <cfRule type="containsText" dxfId="225" priority="193" operator="containsText" text="休">
      <formula>NOT(ISERROR(SEARCH("休",F9)))</formula>
    </cfRule>
    <cfRule type="containsText" dxfId="224" priority="194" operator="containsText" text="休">
      <formula>NOT(ISERROR(SEARCH("休",F9)))</formula>
    </cfRule>
  </conditionalFormatting>
  <conditionalFormatting sqref="E9:E16">
    <cfRule type="containsText" dxfId="223" priority="195" operator="containsText" text="休">
      <formula>NOT(ISERROR(SEARCH("休",E9)))</formula>
    </cfRule>
    <cfRule type="containsText" dxfId="222" priority="196" operator="containsText" text="休">
      <formula>NOT(ISERROR(SEARCH("休",E9)))</formula>
    </cfRule>
  </conditionalFormatting>
  <conditionalFormatting sqref="H9:AG11">
    <cfRule type="containsText" dxfId="221" priority="489" operator="containsText" text="休">
      <formula>NOT(ISERROR(SEARCH("休",H9)))</formula>
    </cfRule>
    <cfRule type="containsText" dxfId="220" priority="490" operator="containsText" text="休">
      <formula>NOT(ISERROR(SEARCH("休",H9)))</formula>
    </cfRule>
  </conditionalFormatting>
  <conditionalFormatting sqref="W6">
    <cfRule type="containsText" dxfId="219" priority="485" operator="containsText" text="休">
      <formula>NOT(ISERROR(SEARCH("休",W6)))</formula>
    </cfRule>
    <cfRule type="containsText" dxfId="218" priority="486" operator="containsText" text="休">
      <formula>NOT(ISERROR(SEARCH("休",W6)))</formula>
    </cfRule>
  </conditionalFormatting>
  <conditionalFormatting sqref="P6">
    <cfRule type="containsText" dxfId="217" priority="487" operator="containsText" text="休">
      <formula>NOT(ISERROR(SEARCH("休",P6)))</formula>
    </cfRule>
    <cfRule type="containsText" dxfId="216" priority="488" operator="containsText" text="休">
      <formula>NOT(ISERROR(SEARCH("休",P6)))</formula>
    </cfRule>
  </conditionalFormatting>
  <conditionalFormatting sqref="AD6:AE6 AE7:AE8">
    <cfRule type="containsText" dxfId="215" priority="483" operator="containsText" text="休">
      <formula>NOT(ISERROR(SEARCH("休",AD6)))</formula>
    </cfRule>
    <cfRule type="containsText" dxfId="214" priority="484" operator="containsText" text="休">
      <formula>NOT(ISERROR(SEARCH("休",AD6)))</formula>
    </cfRule>
  </conditionalFormatting>
  <conditionalFormatting sqref="J7:J8">
    <cfRule type="containsText" dxfId="213" priority="475" operator="containsText" text="休">
      <formula>NOT(ISERROR(SEARCH("休",J7)))</formula>
    </cfRule>
    <cfRule type="containsText" dxfId="212" priority="476" operator="containsText" text="休">
      <formula>NOT(ISERROR(SEARCH("休",J7)))</formula>
    </cfRule>
  </conditionalFormatting>
  <conditionalFormatting sqref="I7:I8">
    <cfRule type="containsText" dxfId="211" priority="473" operator="containsText" text="休">
      <formula>NOT(ISERROR(SEARCH("休",I7)))</formula>
    </cfRule>
    <cfRule type="containsText" dxfId="210" priority="474" operator="containsText" text="休">
      <formula>NOT(ISERROR(SEARCH("休",I7)))</formula>
    </cfRule>
  </conditionalFormatting>
  <conditionalFormatting sqref="J12:J13">
    <cfRule type="containsText" dxfId="209" priority="423" operator="containsText" text="休">
      <formula>NOT(ISERROR(SEARCH("休",J12)))</formula>
    </cfRule>
    <cfRule type="containsText" dxfId="208" priority="424" operator="containsText" text="休">
      <formula>NOT(ISERROR(SEARCH("休",J12)))</formula>
    </cfRule>
  </conditionalFormatting>
  <conditionalFormatting sqref="V12:V13">
    <cfRule type="containsText" dxfId="207" priority="427" operator="containsText" text="休">
      <formula>NOT(ISERROR(SEARCH("休",V12)))</formula>
    </cfRule>
    <cfRule type="containsText" dxfId="206" priority="428" operator="containsText" text="休">
      <formula>NOT(ISERROR(SEARCH("休",V12)))</formula>
    </cfRule>
  </conditionalFormatting>
  <conditionalFormatting sqref="Z13">
    <cfRule type="containsText" dxfId="205" priority="419" operator="containsText" text="休">
      <formula>NOT(ISERROR(SEARCH("休",Z13)))</formula>
    </cfRule>
    <cfRule type="containsText" dxfId="204" priority="420" operator="containsText" text="休">
      <formula>NOT(ISERROR(SEARCH("休",Z13)))</formula>
    </cfRule>
  </conditionalFormatting>
  <conditionalFormatting sqref="AA12:AA13">
    <cfRule type="containsText" dxfId="203" priority="417" operator="containsText" text="休">
      <formula>NOT(ISERROR(SEARCH("休",AA12)))</formula>
    </cfRule>
    <cfRule type="containsText" dxfId="202" priority="418" operator="containsText" text="休">
      <formula>NOT(ISERROR(SEARCH("休",AA12)))</formula>
    </cfRule>
  </conditionalFormatting>
  <conditionalFormatting sqref="AC12:AC13">
    <cfRule type="containsText" dxfId="201" priority="429" operator="containsText" text="休">
      <formula>NOT(ISERROR(SEARCH("休",AC12)))</formula>
    </cfRule>
    <cfRule type="containsText" dxfId="200" priority="430" operator="containsText" text="休">
      <formula>NOT(ISERROR(SEARCH("休",AC12)))</formula>
    </cfRule>
  </conditionalFormatting>
  <conditionalFormatting sqref="AF12:AF13">
    <cfRule type="containsText" dxfId="199" priority="421" operator="containsText" text="休">
      <formula>NOT(ISERROR(SEARCH("休",AF12)))</formula>
    </cfRule>
    <cfRule type="containsText" dxfId="198" priority="422" operator="containsText" text="休">
      <formula>NOT(ISERROR(SEARCH("休",AF12)))</formula>
    </cfRule>
  </conditionalFormatting>
  <conditionalFormatting sqref="U12:U13 W12:W13 Y12:Y13 AB12:AB13 H12:H13 N12:O13 AD12:AD13">
    <cfRule type="containsText" dxfId="197" priority="431" operator="containsText" text="休">
      <formula>NOT(ISERROR(SEARCH("休",H12)))</formula>
    </cfRule>
    <cfRule type="containsText" dxfId="196" priority="432" operator="containsText" text="休">
      <formula>NOT(ISERROR(SEARCH("休",H12)))</formula>
    </cfRule>
  </conditionalFormatting>
  <conditionalFormatting sqref="H14:AF16">
    <cfRule type="containsText" dxfId="195" priority="285" operator="containsText" text="休">
      <formula>NOT(ISERROR(SEARCH("休",H14)))</formula>
    </cfRule>
    <cfRule type="containsText" dxfId="194" priority="286" operator="containsText" text="休">
      <formula>NOT(ISERROR(SEARCH("休",H14)))</formula>
    </cfRule>
  </conditionalFormatting>
  <conditionalFormatting sqref="AG15">
    <cfRule type="containsText" dxfId="193" priority="283" operator="containsText" text="休">
      <formula>NOT(ISERROR(SEARCH("休",AG15)))</formula>
    </cfRule>
    <cfRule type="containsText" dxfId="192" priority="284" operator="containsText" text="休">
      <formula>NOT(ISERROR(SEARCH("休",AG15)))</formula>
    </cfRule>
  </conditionalFormatting>
  <conditionalFormatting sqref="AG14">
    <cfRule type="containsText" dxfId="191" priority="281" operator="containsText" text="休">
      <formula>NOT(ISERROR(SEARCH("休",AG14)))</formula>
    </cfRule>
    <cfRule type="containsText" dxfId="190" priority="282" operator="containsText" text="休">
      <formula>NOT(ISERROR(SEARCH("休",AG14)))</formula>
    </cfRule>
  </conditionalFormatting>
  <conditionalFormatting sqref="AG16">
    <cfRule type="containsText" dxfId="189" priority="279" operator="containsText" text="休">
      <formula>NOT(ISERROR(SEARCH("休",AG16)))</formula>
    </cfRule>
    <cfRule type="containsText" dxfId="188" priority="280" operator="containsText" text="休">
      <formula>NOT(ISERROR(SEARCH("休",AG16)))</formula>
    </cfRule>
  </conditionalFormatting>
  <conditionalFormatting sqref="J5 N5:R5 U5:W5 AF5:AG5 D7:D16 G6 AC6 G9:G16 V5:V6 Z5 AB5:AD5">
    <cfRule type="containsText" dxfId="187" priority="219" operator="containsText" text="休">
      <formula>NOT(ISERROR(SEARCH("休",D5)))</formula>
    </cfRule>
    <cfRule type="containsText" dxfId="186" priority="220" operator="containsText" text="休">
      <formula>NOT(ISERROR(SEARCH("休",D5)))</formula>
    </cfRule>
  </conditionalFormatting>
  <conditionalFormatting sqref="K5">
    <cfRule type="containsText" dxfId="185" priority="217" operator="containsText" text="休">
      <formula>NOT(ISERROR(SEARCH("休",K5)))</formula>
    </cfRule>
    <cfRule type="containsText" dxfId="184" priority="218" operator="containsText" text="休">
      <formula>NOT(ISERROR(SEARCH("休",K5)))</formula>
    </cfRule>
  </conditionalFormatting>
  <conditionalFormatting sqref="AE5">
    <cfRule type="containsText" dxfId="183" priority="215" operator="containsText" text="休">
      <formula>NOT(ISERROR(SEARCH("休",AE5)))</formula>
    </cfRule>
    <cfRule type="containsText" dxfId="182" priority="216" operator="containsText" text="休">
      <formula>NOT(ISERROR(SEARCH("休",AE5)))</formula>
    </cfRule>
  </conditionalFormatting>
  <conditionalFormatting sqref="Y5">
    <cfRule type="containsText" dxfId="181" priority="213" operator="containsText" text="休">
      <formula>NOT(ISERROR(SEARCH("休",Y5)))</formula>
    </cfRule>
    <cfRule type="containsText" dxfId="180" priority="214" operator="containsText" text="休">
      <formula>NOT(ISERROR(SEARCH("休",Y5)))</formula>
    </cfRule>
  </conditionalFormatting>
  <conditionalFormatting sqref="X5">
    <cfRule type="containsText" dxfId="179" priority="207" operator="containsText" text="休">
      <formula>NOT(ISERROR(SEARCH("休",X5)))</formula>
    </cfRule>
    <cfRule type="containsText" dxfId="178" priority="208" operator="containsText" text="休">
      <formula>NOT(ISERROR(SEARCH("休",X5)))</formula>
    </cfRule>
  </conditionalFormatting>
  <conditionalFormatting sqref="S5">
    <cfRule type="containsText" dxfId="177" priority="201" operator="containsText" text="休">
      <formula>NOT(ISERROR(SEARCH("休",S5)))</formula>
    </cfRule>
    <cfRule type="containsText" dxfId="176" priority="202" operator="containsText" text="休">
      <formula>NOT(ISERROR(SEARCH("休",S5)))</formula>
    </cfRule>
  </conditionalFormatting>
  <conditionalFormatting sqref="I5">
    <cfRule type="containsText" dxfId="175" priority="203" operator="containsText" text="休">
      <formula>NOT(ISERROR(SEARCH("休",I5)))</formula>
    </cfRule>
    <cfRule type="containsText" dxfId="174" priority="204" operator="containsText" text="休">
      <formula>NOT(ISERROR(SEARCH("休",I5)))</formula>
    </cfRule>
  </conditionalFormatting>
  <conditionalFormatting sqref="R7:R8">
    <cfRule type="containsText" dxfId="173" priority="191" operator="containsText" text="休">
      <formula>NOT(ISERROR(SEARCH("休",R7)))</formula>
    </cfRule>
    <cfRule type="containsText" dxfId="172" priority="192" operator="containsText" text="休">
      <formula>NOT(ISERROR(SEARCH("休",R7)))</formula>
    </cfRule>
  </conditionalFormatting>
  <conditionalFormatting sqref="Q7:Q8">
    <cfRule type="containsText" dxfId="171" priority="189" operator="containsText" text="休">
      <formula>NOT(ISERROR(SEARCH("休",Q7)))</formula>
    </cfRule>
    <cfRule type="containsText" dxfId="170" priority="190" operator="containsText" text="休">
      <formula>NOT(ISERROR(SEARCH("休",Q7)))</formula>
    </cfRule>
  </conditionalFormatting>
  <conditionalFormatting sqref="D6">
    <cfRule type="containsText" dxfId="169" priority="181" operator="containsText" text="休">
      <formula>NOT(ISERROR(SEARCH("休",D6)))</formula>
    </cfRule>
    <cfRule type="containsText" dxfId="168" priority="182" operator="containsText" text="休">
      <formula>NOT(ISERROR(SEARCH("休",D6)))</formula>
    </cfRule>
  </conditionalFormatting>
  <conditionalFormatting sqref="E6">
    <cfRule type="containsText" dxfId="167" priority="179" operator="containsText" text="休">
      <formula>NOT(ISERROR(SEARCH("休",E6)))</formula>
    </cfRule>
    <cfRule type="containsText" dxfId="166" priority="180" operator="containsText" text="休">
      <formula>NOT(ISERROR(SEARCH("休",E6)))</formula>
    </cfRule>
  </conditionalFormatting>
  <conditionalFormatting sqref="F6">
    <cfRule type="containsText" dxfId="165" priority="177" operator="containsText" text="休">
      <formula>NOT(ISERROR(SEARCH("休",F6)))</formula>
    </cfRule>
    <cfRule type="containsText" dxfId="164" priority="178" operator="containsText" text="休">
      <formula>NOT(ISERROR(SEARCH("休",F6)))</formula>
    </cfRule>
  </conditionalFormatting>
  <conditionalFormatting sqref="I6">
    <cfRule type="containsText" dxfId="163" priority="175" operator="containsText" text="休">
      <formula>NOT(ISERROR(SEARCH("休",I6)))</formula>
    </cfRule>
    <cfRule type="containsText" dxfId="162" priority="176" operator="containsText" text="休">
      <formula>NOT(ISERROR(SEARCH("休",I6)))</formula>
    </cfRule>
  </conditionalFormatting>
  <conditionalFormatting sqref="J6">
    <cfRule type="containsText" dxfId="161" priority="173" operator="containsText" text="休">
      <formula>NOT(ISERROR(SEARCH("休",J6)))</formula>
    </cfRule>
    <cfRule type="containsText" dxfId="160" priority="174" operator="containsText" text="休">
      <formula>NOT(ISERROR(SEARCH("休",J6)))</formula>
    </cfRule>
  </conditionalFormatting>
  <conditionalFormatting sqref="K6">
    <cfRule type="containsText" dxfId="159" priority="171" operator="containsText" text="休">
      <formula>NOT(ISERROR(SEARCH("休",K6)))</formula>
    </cfRule>
    <cfRule type="containsText" dxfId="158" priority="172" operator="containsText" text="休">
      <formula>NOT(ISERROR(SEARCH("休",K6)))</formula>
    </cfRule>
  </conditionalFormatting>
  <conditionalFormatting sqref="O6">
    <cfRule type="containsText" dxfId="157" priority="169" operator="containsText" text="休">
      <formula>NOT(ISERROR(SEARCH("休",O6)))</formula>
    </cfRule>
    <cfRule type="containsText" dxfId="156" priority="170" operator="containsText" text="休">
      <formula>NOT(ISERROR(SEARCH("休",O6)))</formula>
    </cfRule>
  </conditionalFormatting>
  <conditionalFormatting sqref="U6">
    <cfRule type="containsText" dxfId="155" priority="165" operator="containsText" text="休">
      <formula>NOT(ISERROR(SEARCH("休",U6)))</formula>
    </cfRule>
    <cfRule type="containsText" dxfId="154" priority="166" operator="containsText" text="休">
      <formula>NOT(ISERROR(SEARCH("休",U6)))</formula>
    </cfRule>
  </conditionalFormatting>
  <conditionalFormatting sqref="Y6">
    <cfRule type="containsText" dxfId="153" priority="163" operator="containsText" text="休">
      <formula>NOT(ISERROR(SEARCH("休",Y6)))</formula>
    </cfRule>
    <cfRule type="containsText" dxfId="152" priority="164" operator="containsText" text="休">
      <formula>NOT(ISERROR(SEARCH("休",Y6)))</formula>
    </cfRule>
  </conditionalFormatting>
  <conditionalFormatting sqref="AB6">
    <cfRule type="containsText" dxfId="151" priority="161" operator="containsText" text="休">
      <formula>NOT(ISERROR(SEARCH("休",AB6)))</formula>
    </cfRule>
    <cfRule type="containsText" dxfId="150" priority="162" operator="containsText" text="休">
      <formula>NOT(ISERROR(SEARCH("休",AB6)))</formula>
    </cfRule>
  </conditionalFormatting>
  <conditionalFormatting sqref="AF6">
    <cfRule type="containsText" dxfId="149" priority="159" operator="containsText" text="休">
      <formula>NOT(ISERROR(SEARCH("休",AF6)))</formula>
    </cfRule>
    <cfRule type="containsText" dxfId="148" priority="160" operator="containsText" text="休">
      <formula>NOT(ISERROR(SEARCH("休",AF6)))</formula>
    </cfRule>
  </conditionalFormatting>
  <conditionalFormatting sqref="N6">
    <cfRule type="containsText" dxfId="147" priority="157" operator="containsText" text="休">
      <formula>NOT(ISERROR(SEARCH("休",N6)))</formula>
    </cfRule>
    <cfRule type="containsText" dxfId="146" priority="158" operator="containsText" text="休">
      <formula>NOT(ISERROR(SEARCH("休",N6)))</formula>
    </cfRule>
  </conditionalFormatting>
  <conditionalFormatting sqref="D5">
    <cfRule type="containsText" dxfId="145" priority="155" operator="containsText" text="休">
      <formula>NOT(ISERROR(SEARCH("休",D5)))</formula>
    </cfRule>
    <cfRule type="containsText" dxfId="144" priority="156" operator="containsText" text="休">
      <formula>NOT(ISERROR(SEARCH("休",D5)))</formula>
    </cfRule>
  </conditionalFormatting>
  <conditionalFormatting sqref="E5">
    <cfRule type="containsText" dxfId="143" priority="153" operator="containsText" text="休">
      <formula>NOT(ISERROR(SEARCH("休",E5)))</formula>
    </cfRule>
    <cfRule type="containsText" dxfId="142" priority="154" operator="containsText" text="休">
      <formula>NOT(ISERROR(SEARCH("休",E5)))</formula>
    </cfRule>
  </conditionalFormatting>
  <conditionalFormatting sqref="G5">
    <cfRule type="containsText" dxfId="141" priority="149" operator="containsText" text="休">
      <formula>NOT(ISERROR(SEARCH("休",G5)))</formula>
    </cfRule>
    <cfRule type="containsText" dxfId="140" priority="150" operator="containsText" text="休">
      <formula>NOT(ISERROR(SEARCH("休",G5)))</formula>
    </cfRule>
  </conditionalFormatting>
  <conditionalFormatting sqref="H5">
    <cfRule type="containsText" dxfId="139" priority="147" operator="containsText" text="休">
      <formula>NOT(ISERROR(SEARCH("休",H5)))</formula>
    </cfRule>
    <cfRule type="containsText" dxfId="138" priority="148" operator="containsText" text="休">
      <formula>NOT(ISERROR(SEARCH("休",H5)))</formula>
    </cfRule>
  </conditionalFormatting>
  <conditionalFormatting sqref="F5">
    <cfRule type="containsText" dxfId="137" priority="145" operator="containsText" text="休">
      <formula>NOT(ISERROR(SEARCH("休",F5)))</formula>
    </cfRule>
    <cfRule type="containsText" dxfId="136" priority="146" operator="containsText" text="休">
      <formula>NOT(ISERROR(SEARCH("休",F5)))</formula>
    </cfRule>
  </conditionalFormatting>
  <conditionalFormatting sqref="H7:H8">
    <cfRule type="containsText" dxfId="135" priority="141" operator="containsText" text="休">
      <formula>NOT(ISERROR(SEARCH("休",H7)))</formula>
    </cfRule>
    <cfRule type="containsText" dxfId="134" priority="142" operator="containsText" text="休">
      <formula>NOT(ISERROR(SEARCH("休",H7)))</formula>
    </cfRule>
  </conditionalFormatting>
  <conditionalFormatting sqref="G7:G8">
    <cfRule type="containsText" dxfId="133" priority="143" operator="containsText" text="休">
      <formula>NOT(ISERROR(SEARCH("休",G7)))</formula>
    </cfRule>
    <cfRule type="containsText" dxfId="132" priority="144" operator="containsText" text="休">
      <formula>NOT(ISERROR(SEARCH("休",G7)))</formula>
    </cfRule>
  </conditionalFormatting>
  <conditionalFormatting sqref="E7:E8">
    <cfRule type="containsText" dxfId="131" priority="139" operator="containsText" text="休">
      <formula>NOT(ISERROR(SEARCH("休",E7)))</formula>
    </cfRule>
    <cfRule type="containsText" dxfId="130" priority="140" operator="containsText" text="休">
      <formula>NOT(ISERROR(SEARCH("休",E7)))</formula>
    </cfRule>
  </conditionalFormatting>
  <conditionalFormatting sqref="F7:F8">
    <cfRule type="containsText" dxfId="129" priority="137" operator="containsText" text="休">
      <formula>NOT(ISERROR(SEARCH("休",F7)))</formula>
    </cfRule>
    <cfRule type="containsText" dxfId="128" priority="138" operator="containsText" text="休">
      <formula>NOT(ISERROR(SEARCH("休",F7)))</formula>
    </cfRule>
  </conditionalFormatting>
  <conditionalFormatting sqref="N7:N8">
    <cfRule type="containsText" dxfId="127" priority="135" operator="containsText" text="休">
      <formula>NOT(ISERROR(SEARCH("休",N7)))</formula>
    </cfRule>
    <cfRule type="containsText" dxfId="126" priority="136" operator="containsText" text="休">
      <formula>NOT(ISERROR(SEARCH("休",N7)))</formula>
    </cfRule>
  </conditionalFormatting>
  <conditionalFormatting sqref="O7:O8">
    <cfRule type="containsText" dxfId="125" priority="133" operator="containsText" text="休">
      <formula>NOT(ISERROR(SEARCH("休",O7)))</formula>
    </cfRule>
    <cfRule type="containsText" dxfId="124" priority="134" operator="containsText" text="休">
      <formula>NOT(ISERROR(SEARCH("休",O7)))</formula>
    </cfRule>
  </conditionalFormatting>
  <conditionalFormatting sqref="M7:M8">
    <cfRule type="containsText" dxfId="123" priority="131" operator="containsText" text="休">
      <formula>NOT(ISERROR(SEARCH("休",M7)))</formula>
    </cfRule>
    <cfRule type="containsText" dxfId="122" priority="132" operator="containsText" text="休">
      <formula>NOT(ISERROR(SEARCH("休",M7)))</formula>
    </cfRule>
  </conditionalFormatting>
  <conditionalFormatting sqref="L7:L8">
    <cfRule type="containsText" dxfId="121" priority="129" operator="containsText" text="休">
      <formula>NOT(ISERROR(SEARCH("休",L7)))</formula>
    </cfRule>
    <cfRule type="containsText" dxfId="120" priority="130" operator="containsText" text="休">
      <formula>NOT(ISERROR(SEARCH("休",L7)))</formula>
    </cfRule>
  </conditionalFormatting>
  <conditionalFormatting sqref="V7:V8">
    <cfRule type="containsText" dxfId="119" priority="127" operator="containsText" text="休">
      <formula>NOT(ISERROR(SEARCH("休",V7)))</formula>
    </cfRule>
    <cfRule type="containsText" dxfId="118" priority="128" operator="containsText" text="休">
      <formula>NOT(ISERROR(SEARCH("休",V7)))</formula>
    </cfRule>
  </conditionalFormatting>
  <conditionalFormatting sqref="U7:U8">
    <cfRule type="containsText" dxfId="117" priority="125" operator="containsText" text="休">
      <formula>NOT(ISERROR(SEARCH("休",U7)))</formula>
    </cfRule>
    <cfRule type="containsText" dxfId="116" priority="126" operator="containsText" text="休">
      <formula>NOT(ISERROR(SEARCH("休",U7)))</formula>
    </cfRule>
  </conditionalFormatting>
  <conditionalFormatting sqref="S7:S8">
    <cfRule type="containsText" dxfId="115" priority="123" operator="containsText" text="休">
      <formula>NOT(ISERROR(SEARCH("休",S7)))</formula>
    </cfRule>
    <cfRule type="containsText" dxfId="114" priority="124" operator="containsText" text="休">
      <formula>NOT(ISERROR(SEARCH("休",S7)))</formula>
    </cfRule>
  </conditionalFormatting>
  <conditionalFormatting sqref="T7:T8">
    <cfRule type="containsText" dxfId="113" priority="121" operator="containsText" text="休">
      <formula>NOT(ISERROR(SEARCH("休",T7)))</formula>
    </cfRule>
    <cfRule type="containsText" dxfId="112" priority="122" operator="containsText" text="休">
      <formula>NOT(ISERROR(SEARCH("休",T7)))</formula>
    </cfRule>
  </conditionalFormatting>
  <conditionalFormatting sqref="AB7:AB8">
    <cfRule type="containsText" dxfId="111" priority="117" operator="containsText" text="休">
      <formula>NOT(ISERROR(SEARCH("休",AB7)))</formula>
    </cfRule>
    <cfRule type="containsText" dxfId="110" priority="118" operator="containsText" text="休">
      <formula>NOT(ISERROR(SEARCH("休",AB7)))</formula>
    </cfRule>
  </conditionalFormatting>
  <conditionalFormatting sqref="AC7:AC8">
    <cfRule type="containsText" dxfId="109" priority="119" operator="containsText" text="休">
      <formula>NOT(ISERROR(SEARCH("休",AC7)))</formula>
    </cfRule>
    <cfRule type="containsText" dxfId="108" priority="120" operator="containsText" text="休">
      <formula>NOT(ISERROR(SEARCH("休",AC7)))</formula>
    </cfRule>
  </conditionalFormatting>
  <conditionalFormatting sqref="AA7:AA8">
    <cfRule type="containsText" dxfId="107" priority="115" operator="containsText" text="休">
      <formula>NOT(ISERROR(SEARCH("休",AA7)))</formula>
    </cfRule>
    <cfRule type="containsText" dxfId="106" priority="116" operator="containsText" text="休">
      <formula>NOT(ISERROR(SEARCH("休",AA7)))</formula>
    </cfRule>
  </conditionalFormatting>
  <conditionalFormatting sqref="Z7:Z8">
    <cfRule type="containsText" dxfId="105" priority="113" operator="containsText" text="休">
      <formula>NOT(ISERROR(SEARCH("休",Z7)))</formula>
    </cfRule>
    <cfRule type="containsText" dxfId="104" priority="114" operator="containsText" text="休">
      <formula>NOT(ISERROR(SEARCH("休",Z7)))</formula>
    </cfRule>
  </conditionalFormatting>
  <conditionalFormatting sqref="D17">
    <cfRule type="containsText" dxfId="103" priority="45" operator="containsText" text="休">
      <formula>NOT(ISERROR(SEARCH("休",D17)))</formula>
    </cfRule>
    <cfRule type="containsText" dxfId="102" priority="46" operator="containsText" text="休">
      <formula>NOT(ISERROR(SEARCH("休",D17)))</formula>
    </cfRule>
  </conditionalFormatting>
  <conditionalFormatting sqref="E17">
    <cfRule type="containsText" dxfId="101" priority="97" operator="containsText" text="休">
      <formula>NOT(ISERROR(SEARCH("休",E17)))</formula>
    </cfRule>
    <cfRule type="containsText" dxfId="100" priority="98" operator="containsText" text="休">
      <formula>NOT(ISERROR(SEARCH("休",E17)))</formula>
    </cfRule>
  </conditionalFormatting>
  <conditionalFormatting sqref="H17">
    <cfRule type="containsText" dxfId="99" priority="99" operator="containsText" text="休">
      <formula>NOT(ISERROR(SEARCH("休",H17)))</formula>
    </cfRule>
    <cfRule type="containsText" dxfId="98" priority="100" operator="containsText" text="休">
      <formula>NOT(ISERROR(SEARCH("休",H17)))</formula>
    </cfRule>
  </conditionalFormatting>
  <conditionalFormatting sqref="K17">
    <cfRule type="containsText" dxfId="97" priority="91" operator="containsText" text="休">
      <formula>NOT(ISERROR(SEARCH("休",K17)))</formula>
    </cfRule>
    <cfRule type="containsText" dxfId="96" priority="92" operator="containsText" text="休">
      <formula>NOT(ISERROR(SEARCH("休",K17)))</formula>
    </cfRule>
  </conditionalFormatting>
  <conditionalFormatting sqref="L17">
    <cfRule type="containsText" dxfId="95" priority="89" operator="containsText" text="休">
      <formula>NOT(ISERROR(SEARCH("休",L17)))</formula>
    </cfRule>
    <cfRule type="containsText" dxfId="94" priority="90" operator="containsText" text="休">
      <formula>NOT(ISERROR(SEARCH("休",L17)))</formula>
    </cfRule>
  </conditionalFormatting>
  <conditionalFormatting sqref="Z17">
    <cfRule type="containsText" dxfId="93" priority="73" operator="containsText" text="休">
      <formula>NOT(ISERROR(SEARCH("休",Z17)))</formula>
    </cfRule>
    <cfRule type="containsText" dxfId="92" priority="74" operator="containsText" text="休">
      <formula>NOT(ISERROR(SEARCH("休",Z17)))</formula>
    </cfRule>
  </conditionalFormatting>
  <conditionalFormatting sqref="O17">
    <cfRule type="containsText" dxfId="91" priority="81" operator="containsText" text="休">
      <formula>NOT(ISERROR(SEARCH("休",O17)))</formula>
    </cfRule>
    <cfRule type="containsText" dxfId="90" priority="82" operator="containsText" text="休">
      <formula>NOT(ISERROR(SEARCH("休",O17)))</formula>
    </cfRule>
  </conditionalFormatting>
  <conditionalFormatting sqref="P17">
    <cfRule type="containsText" dxfId="89" priority="85" operator="containsText" text="休">
      <formula>NOT(ISERROR(SEARCH("休",P17)))</formula>
    </cfRule>
    <cfRule type="containsText" dxfId="88" priority="86" operator="containsText" text="休">
      <formula>NOT(ISERROR(SEARCH("休",P17)))</formula>
    </cfRule>
  </conditionalFormatting>
  <conditionalFormatting sqref="Q17">
    <cfRule type="containsText" dxfId="87" priority="83" operator="containsText" text="休">
      <formula>NOT(ISERROR(SEARCH("休",Q17)))</formula>
    </cfRule>
    <cfRule type="containsText" dxfId="86" priority="84" operator="containsText" text="休">
      <formula>NOT(ISERROR(SEARCH("休",Q17)))</formula>
    </cfRule>
  </conditionalFormatting>
  <conditionalFormatting sqref="S17">
    <cfRule type="containsText" dxfId="85" priority="77" operator="containsText" text="休">
      <formula>NOT(ISERROR(SEARCH("休",S17)))</formula>
    </cfRule>
    <cfRule type="containsText" dxfId="84" priority="78" operator="containsText" text="休">
      <formula>NOT(ISERROR(SEARCH("休",S17)))</formula>
    </cfRule>
  </conditionalFormatting>
  <conditionalFormatting sqref="T17">
    <cfRule type="containsText" dxfId="83" priority="75" operator="containsText" text="休">
      <formula>NOT(ISERROR(SEARCH("休",T17)))</formula>
    </cfRule>
    <cfRule type="containsText" dxfId="82" priority="76" operator="containsText" text="休">
      <formula>NOT(ISERROR(SEARCH("休",T17)))</formula>
    </cfRule>
  </conditionalFormatting>
  <conditionalFormatting sqref="U17:V17">
    <cfRule type="containsText" dxfId="81" priority="69" operator="containsText" text="休">
      <formula>NOT(ISERROR(SEARCH("休",U17)))</formula>
    </cfRule>
    <cfRule type="containsText" dxfId="80" priority="70" operator="containsText" text="休">
      <formula>NOT(ISERROR(SEARCH("休",U17)))</formula>
    </cfRule>
  </conditionalFormatting>
  <conditionalFormatting sqref="AA17">
    <cfRule type="containsText" dxfId="79" priority="71" operator="containsText" text="休">
      <formula>NOT(ISERROR(SEARCH("休",AA17)))</formula>
    </cfRule>
    <cfRule type="containsText" dxfId="78" priority="72" operator="containsText" text="休">
      <formula>NOT(ISERROR(SEARCH("休",AA17)))</formula>
    </cfRule>
  </conditionalFormatting>
  <conditionalFormatting sqref="AB17:AC17">
    <cfRule type="containsText" dxfId="77" priority="67" operator="containsText" text="休">
      <formula>NOT(ISERROR(SEARCH("休",AB17)))</formula>
    </cfRule>
    <cfRule type="containsText" dxfId="76" priority="68" operator="containsText" text="休">
      <formula>NOT(ISERROR(SEARCH("休",AB17)))</formula>
    </cfRule>
  </conditionalFormatting>
  <conditionalFormatting sqref="D18">
    <cfRule type="containsText" dxfId="75" priority="43" operator="containsText" text="休">
      <formula>NOT(ISERROR(SEARCH("休",D18)))</formula>
    </cfRule>
    <cfRule type="containsText" dxfId="74" priority="44" operator="containsText" text="休">
      <formula>NOT(ISERROR(SEARCH("休",D18)))</formula>
    </cfRule>
  </conditionalFormatting>
  <conditionalFormatting sqref="E18">
    <cfRule type="containsText" dxfId="73" priority="95" operator="containsText" text="休">
      <formula>NOT(ISERROR(SEARCH("休",E18)))</formula>
    </cfRule>
    <cfRule type="containsText" dxfId="72" priority="96" operator="containsText" text="休">
      <formula>NOT(ISERROR(SEARCH("休",E18)))</formula>
    </cfRule>
  </conditionalFormatting>
  <conditionalFormatting sqref="F18">
    <cfRule type="containsText" dxfId="71" priority="93" operator="containsText" text="休">
      <formula>NOT(ISERROR(SEARCH("休",F18)))</formula>
    </cfRule>
    <cfRule type="containsText" dxfId="70" priority="94" operator="containsText" text="休">
      <formula>NOT(ISERROR(SEARCH("休",F18)))</formula>
    </cfRule>
  </conditionalFormatting>
  <conditionalFormatting sqref="G18">
    <cfRule type="containsText" dxfId="69" priority="65" operator="containsText" text="休">
      <formula>NOT(ISERROR(SEARCH("休",G18)))</formula>
    </cfRule>
    <cfRule type="containsText" dxfId="68" priority="66" operator="containsText" text="休">
      <formula>NOT(ISERROR(SEARCH("休",G18)))</formula>
    </cfRule>
  </conditionalFormatting>
  <conditionalFormatting sqref="H18">
    <cfRule type="containsText" dxfId="67" priority="41" operator="containsText" text="休">
      <formula>NOT(ISERROR(SEARCH("休",H18)))</formula>
    </cfRule>
    <cfRule type="containsText" dxfId="66" priority="42" operator="containsText" text="休">
      <formula>NOT(ISERROR(SEARCH("休",H18)))</formula>
    </cfRule>
  </conditionalFormatting>
  <conditionalFormatting sqref="K18">
    <cfRule type="containsText" dxfId="65" priority="87" operator="containsText" text="休">
      <formula>NOT(ISERROR(SEARCH("休",K18)))</formula>
    </cfRule>
    <cfRule type="containsText" dxfId="64" priority="88" operator="containsText" text="休">
      <formula>NOT(ISERROR(SEARCH("休",K18)))</formula>
    </cfRule>
  </conditionalFormatting>
  <conditionalFormatting sqref="L18">
    <cfRule type="containsText" dxfId="63" priority="49" operator="containsText" text="休">
      <formula>NOT(ISERROR(SEARCH("休",L18)))</formula>
    </cfRule>
    <cfRule type="containsText" dxfId="62" priority="50" operator="containsText" text="休">
      <formula>NOT(ISERROR(SEARCH("休",L18)))</formula>
    </cfRule>
  </conditionalFormatting>
  <conditionalFormatting sqref="M18">
    <cfRule type="containsText" dxfId="61" priority="47" operator="containsText" text="休">
      <formula>NOT(ISERROR(SEARCH("休",M18)))</formula>
    </cfRule>
    <cfRule type="containsText" dxfId="60" priority="48" operator="containsText" text="休">
      <formula>NOT(ISERROR(SEARCH("休",M18)))</formula>
    </cfRule>
  </conditionalFormatting>
  <conditionalFormatting sqref="N18:O18">
    <cfRule type="containsText" dxfId="59" priority="63" operator="containsText" text="休">
      <formula>NOT(ISERROR(SEARCH("休",N18)))</formula>
    </cfRule>
    <cfRule type="containsText" dxfId="58" priority="64" operator="containsText" text="休">
      <formula>NOT(ISERROR(SEARCH("休",N18)))</formula>
    </cfRule>
  </conditionalFormatting>
  <conditionalFormatting sqref="P18">
    <cfRule type="containsText" dxfId="57" priority="105" operator="containsText" text="休">
      <formula>NOT(ISERROR(SEARCH("休",P18)))</formula>
    </cfRule>
    <cfRule type="containsText" dxfId="56" priority="106" operator="containsText" text="休">
      <formula>NOT(ISERROR(SEARCH("休",P18)))</formula>
    </cfRule>
  </conditionalFormatting>
  <conditionalFormatting sqref="S18">
    <cfRule type="containsText" dxfId="55" priority="57" operator="containsText" text="休">
      <formula>NOT(ISERROR(SEARCH("休",S18)))</formula>
    </cfRule>
    <cfRule type="containsText" dxfId="54" priority="58" operator="containsText" text="休">
      <formula>NOT(ISERROR(SEARCH("休",S18)))</formula>
    </cfRule>
  </conditionalFormatting>
  <conditionalFormatting sqref="T18">
    <cfRule type="containsText" dxfId="53" priority="55" operator="containsText" text="休">
      <formula>NOT(ISERROR(SEARCH("休",T18)))</formula>
    </cfRule>
    <cfRule type="containsText" dxfId="52" priority="56" operator="containsText" text="休">
      <formula>NOT(ISERROR(SEARCH("休",T18)))</formula>
    </cfRule>
  </conditionalFormatting>
  <conditionalFormatting sqref="U18:V18">
    <cfRule type="containsText" dxfId="51" priority="61" operator="containsText" text="休">
      <formula>NOT(ISERROR(SEARCH("休",U18)))</formula>
    </cfRule>
    <cfRule type="containsText" dxfId="50" priority="62" operator="containsText" text="休">
      <formula>NOT(ISERROR(SEARCH("休",U18)))</formula>
    </cfRule>
  </conditionalFormatting>
  <conditionalFormatting sqref="Z18">
    <cfRule type="containsText" dxfId="49" priority="53" operator="containsText" text="休">
      <formula>NOT(ISERROR(SEARCH("休",Z18)))</formula>
    </cfRule>
    <cfRule type="containsText" dxfId="48" priority="54" operator="containsText" text="休">
      <formula>NOT(ISERROR(SEARCH("休",Z18)))</formula>
    </cfRule>
  </conditionalFormatting>
  <conditionalFormatting sqref="AA18">
    <cfRule type="containsText" dxfId="47" priority="51" operator="containsText" text="休">
      <formula>NOT(ISERROR(SEARCH("休",AA18)))</formula>
    </cfRule>
    <cfRule type="containsText" dxfId="46" priority="52" operator="containsText" text="休">
      <formula>NOT(ISERROR(SEARCH("休",AA18)))</formula>
    </cfRule>
  </conditionalFormatting>
  <conditionalFormatting sqref="AB18:AC18">
    <cfRule type="containsText" dxfId="45" priority="59" operator="containsText" text="休">
      <formula>NOT(ISERROR(SEARCH("休",AB18)))</formula>
    </cfRule>
    <cfRule type="containsText" dxfId="44" priority="60" operator="containsText" text="休">
      <formula>NOT(ISERROR(SEARCH("休",AB18)))</formula>
    </cfRule>
  </conditionalFormatting>
  <conditionalFormatting sqref="I17:I18">
    <cfRule type="containsText" dxfId="43" priority="109" operator="containsText" text="休">
      <formula>NOT(ISERROR(SEARCH("休",I17)))</formula>
    </cfRule>
    <cfRule type="containsText" dxfId="42" priority="110" operator="containsText" text="休">
      <formula>NOT(ISERROR(SEARCH("休",I17)))</formula>
    </cfRule>
  </conditionalFormatting>
  <conditionalFormatting sqref="J17:J18">
    <cfRule type="containsText" dxfId="41" priority="107" operator="containsText" text="休">
      <formula>NOT(ISERROR(SEARCH("休",J17)))</formula>
    </cfRule>
    <cfRule type="containsText" dxfId="40" priority="108" operator="containsText" text="休">
      <formula>NOT(ISERROR(SEARCH("休",J17)))</formula>
    </cfRule>
  </conditionalFormatting>
  <conditionalFormatting sqref="R17 Q18:R18">
    <cfRule type="containsText" dxfId="39" priority="111" operator="containsText" text="休">
      <formula>NOT(ISERROR(SEARCH("休",Q17)))</formula>
    </cfRule>
    <cfRule type="containsText" dxfId="38" priority="112" operator="containsText" text="休">
      <formula>NOT(ISERROR(SEARCH("休",Q17)))</formula>
    </cfRule>
  </conditionalFormatting>
  <conditionalFormatting sqref="W17:Y18">
    <cfRule type="containsText" dxfId="37" priority="103" operator="containsText" text="休">
      <formula>NOT(ISERROR(SEARCH("休",W17)))</formula>
    </cfRule>
    <cfRule type="containsText" dxfId="36" priority="104" operator="containsText" text="休">
      <formula>NOT(ISERROR(SEARCH("休",W17)))</formula>
    </cfRule>
  </conditionalFormatting>
  <conditionalFormatting sqref="AD17:AG18">
    <cfRule type="containsText" dxfId="35" priority="101" operator="containsText" text="休">
      <formula>NOT(ISERROR(SEARCH("休",AD17)))</formula>
    </cfRule>
    <cfRule type="containsText" dxfId="34" priority="102" operator="containsText" text="休">
      <formula>NOT(ISERROR(SEARCH("休",AD17)))</formula>
    </cfRule>
  </conditionalFormatting>
  <conditionalFormatting sqref="G17">
    <cfRule type="containsText" dxfId="33" priority="35" operator="containsText" text="休">
      <formula>NOT(ISERROR(SEARCH("休",G17)))</formula>
    </cfRule>
    <cfRule type="containsText" dxfId="32" priority="36" operator="containsText" text="休">
      <formula>NOT(ISERROR(SEARCH("休",G17)))</formula>
    </cfRule>
  </conditionalFormatting>
  <conditionalFormatting sqref="N17">
    <cfRule type="containsText" dxfId="31" priority="33" operator="containsText" text="休">
      <formula>NOT(ISERROR(SEARCH("休",N17)))</formula>
    </cfRule>
    <cfRule type="containsText" dxfId="30" priority="34" operator="containsText" text="休">
      <formula>NOT(ISERROR(SEARCH("休",N17)))</formula>
    </cfRule>
  </conditionalFormatting>
  <conditionalFormatting sqref="M17">
    <cfRule type="containsText" dxfId="29" priority="31" operator="containsText" text="休">
      <formula>NOT(ISERROR(SEARCH("休",M17)))</formula>
    </cfRule>
    <cfRule type="containsText" dxfId="28" priority="32" operator="containsText" text="休">
      <formula>NOT(ISERROR(SEARCH("休",M17)))</formula>
    </cfRule>
  </conditionalFormatting>
  <conditionalFormatting sqref="T12">
    <cfRule type="containsText" dxfId="27" priority="27" operator="containsText" text="休">
      <formula>NOT(ISERROR(SEARCH("休",T12)))</formula>
    </cfRule>
    <cfRule type="containsText" dxfId="26" priority="28" operator="containsText" text="休">
      <formula>NOT(ISERROR(SEARCH("休",T12)))</formula>
    </cfRule>
  </conditionalFormatting>
  <conditionalFormatting sqref="Z12">
    <cfRule type="containsText" dxfId="25" priority="29" operator="containsText" text="休">
      <formula>NOT(ISERROR(SEARCH("休",Z12)))</formula>
    </cfRule>
    <cfRule type="containsText" dxfId="24" priority="30" operator="containsText" text="休">
      <formula>NOT(ISERROR(SEARCH("休",Z12)))</formula>
    </cfRule>
  </conditionalFormatting>
  <conditionalFormatting sqref="L6">
    <cfRule type="containsText" dxfId="23" priority="25" operator="containsText" text="休">
      <formula>NOT(ISERROR(SEARCH("休",L6)))</formula>
    </cfRule>
    <cfRule type="containsText" dxfId="22" priority="26" operator="containsText" text="休">
      <formula>NOT(ISERROR(SEARCH("休",L6)))</formula>
    </cfRule>
  </conditionalFormatting>
  <conditionalFormatting sqref="M6">
    <cfRule type="containsText" dxfId="21" priority="23" operator="containsText" text="休">
      <formula>NOT(ISERROR(SEARCH("休",M6)))</formula>
    </cfRule>
    <cfRule type="containsText" dxfId="20" priority="24" operator="containsText" text="休">
      <formula>NOT(ISERROR(SEARCH("休",M6)))</formula>
    </cfRule>
  </conditionalFormatting>
  <conditionalFormatting sqref="S6">
    <cfRule type="containsText" dxfId="19" priority="21" operator="containsText" text="休">
      <formula>NOT(ISERROR(SEARCH("休",S6)))</formula>
    </cfRule>
    <cfRule type="containsText" dxfId="18" priority="22" operator="containsText" text="休">
      <formula>NOT(ISERROR(SEARCH("休",S6)))</formula>
    </cfRule>
  </conditionalFormatting>
  <conditionalFormatting sqref="T6">
    <cfRule type="containsText" dxfId="17" priority="19" operator="containsText" text="休">
      <formula>NOT(ISERROR(SEARCH("休",T6)))</formula>
    </cfRule>
    <cfRule type="containsText" dxfId="16" priority="20" operator="containsText" text="休">
      <formula>NOT(ISERROR(SEARCH("休",T6)))</formula>
    </cfRule>
  </conditionalFormatting>
  <conditionalFormatting sqref="AA6">
    <cfRule type="containsText" dxfId="15" priority="15" operator="containsText" text="休">
      <formula>NOT(ISERROR(SEARCH("休",AA6)))</formula>
    </cfRule>
    <cfRule type="containsText" dxfId="14" priority="16" operator="containsText" text="休">
      <formula>NOT(ISERROR(SEARCH("休",AA6)))</formula>
    </cfRule>
  </conditionalFormatting>
  <conditionalFormatting sqref="AG6">
    <cfRule type="containsText" dxfId="13" priority="13" operator="containsText" text="休">
      <formula>NOT(ISERROR(SEARCH("休",AG6)))</formula>
    </cfRule>
    <cfRule type="containsText" dxfId="12" priority="14" operator="containsText" text="休">
      <formula>NOT(ISERROR(SEARCH("休",AG6)))</formula>
    </cfRule>
  </conditionalFormatting>
  <conditionalFormatting sqref="Z6">
    <cfRule type="containsText" dxfId="11" priority="11" operator="containsText" text="休">
      <formula>NOT(ISERROR(SEARCH("休",Z6)))</formula>
    </cfRule>
    <cfRule type="containsText" dxfId="10" priority="12" operator="containsText" text="休">
      <formula>NOT(ISERROR(SEARCH("休",Z6)))</formula>
    </cfRule>
  </conditionalFormatting>
  <conditionalFormatting sqref="F17">
    <cfRule type="containsText" dxfId="9" priority="9" operator="containsText" text="休">
      <formula>NOT(ISERROR(SEARCH("休",F17)))</formula>
    </cfRule>
    <cfRule type="containsText" dxfId="8" priority="10" operator="containsText" text="休">
      <formula>NOT(ISERROR(SEARCH("休",F17)))</formula>
    </cfRule>
  </conditionalFormatting>
  <conditionalFormatting sqref="L5">
    <cfRule type="containsText" dxfId="7" priority="7" operator="containsText" text="休">
      <formula>NOT(ISERROR(SEARCH("休",L5)))</formula>
    </cfRule>
    <cfRule type="containsText" dxfId="6" priority="8" operator="containsText" text="休">
      <formula>NOT(ISERROR(SEARCH("休",L5)))</formula>
    </cfRule>
  </conditionalFormatting>
  <conditionalFormatting sqref="M5">
    <cfRule type="containsText" dxfId="5" priority="5" operator="containsText" text="休">
      <formula>NOT(ISERROR(SEARCH("休",M5)))</formula>
    </cfRule>
    <cfRule type="containsText" dxfId="4" priority="6" operator="containsText" text="休">
      <formula>NOT(ISERROR(SEARCH("休",M5)))</formula>
    </cfRule>
  </conditionalFormatting>
  <conditionalFormatting sqref="T5">
    <cfRule type="containsText" dxfId="3" priority="3" operator="containsText" text="休">
      <formula>NOT(ISERROR(SEARCH("休",T5)))</formula>
    </cfRule>
    <cfRule type="containsText" dxfId="2" priority="4" operator="containsText" text="休">
      <formula>NOT(ISERROR(SEARCH("休",T5)))</formula>
    </cfRule>
  </conditionalFormatting>
  <conditionalFormatting sqref="AA5">
    <cfRule type="containsText" dxfId="1" priority="1" operator="containsText" text="休">
      <formula>NOT(ISERROR(SEARCH("休",AA5)))</formula>
    </cfRule>
    <cfRule type="containsText" dxfId="0" priority="2" operator="containsText" text="休">
      <formula>NOT(ISERROR(SEARCH("休",AA5)))</formula>
    </cfRule>
  </conditionalFormatting>
  <pageMargins left="0.23622047244094488" right="0.23622047244094488" top="0" bottom="0.15748031496062992" header="0.31496062992125984" footer="0.31496062992125984"/>
  <pageSetup paperSize="9" scale="67" firstPageNumber="4294963191"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非法定节假日排班</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dc:creator>
  <cp:lastModifiedBy>陈龙</cp:lastModifiedBy>
  <cp:revision/>
  <cp:lastPrinted>2017-10-27T07:19:18Z</cp:lastPrinted>
  <dcterms:created xsi:type="dcterms:W3CDTF">2010-10-18T13:49:35Z</dcterms:created>
  <dcterms:modified xsi:type="dcterms:W3CDTF">2018-01-10T02:42:49Z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2052-6.6.0.2699</vt:lpwstr>
  </property>
</Properties>
</file>