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vi-my.sharepoint.com/personal/tdzikiti_rossvet_edu_kn/Documents/Documents/1 Documents/Research/1 My Research/Standing sedation in the donkey/1 Standing Sedation Donkey_BD/Data/Stats Analysis/"/>
    </mc:Choice>
  </mc:AlternateContent>
  <xr:revisionPtr revIDLastSave="2396" documentId="11_F25DC773A252ABDACC1048F649186F905ADE58FA" xr6:coauthVersionLast="47" xr6:coauthVersionMax="47" xr10:uidLastSave="{D74AEA92-605D-4450-B7F1-5657EBE1C7B0}"/>
  <bookViews>
    <workbookView xWindow="-110" yWindow="-110" windowWidth="19420" windowHeight="10420" xr2:uid="{00000000-000D-0000-FFFF-FFFF00000000}"/>
  </bookViews>
  <sheets>
    <sheet name="Original" sheetId="1" r:id="rId1"/>
    <sheet name="Original LF" sheetId="6" r:id="rId2"/>
    <sheet name="%HHAG" sheetId="3" r:id="rId3"/>
    <sheet name="Sedation Scores" sheetId="4" r:id="rId4"/>
    <sheet name="Dexmed CRI mgkghr" sheetId="2" r:id="rId5"/>
    <sheet name="Xyl CRI mgkghr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4" i="1" l="1"/>
  <c r="AV13" i="1"/>
  <c r="AV12" i="1"/>
  <c r="AV11" i="1"/>
  <c r="AV10" i="1"/>
  <c r="AV9" i="1"/>
  <c r="AV8" i="1"/>
  <c r="AV7" i="1"/>
  <c r="AV6" i="1"/>
  <c r="AV5" i="1"/>
  <c r="AV3" i="1"/>
  <c r="AU14" i="1"/>
  <c r="AU13" i="1"/>
  <c r="AU12" i="1"/>
  <c r="AU11" i="1"/>
  <c r="AU10" i="1"/>
  <c r="AU9" i="1"/>
  <c r="AU8" i="1"/>
  <c r="AU7" i="1"/>
  <c r="AU6" i="1"/>
  <c r="AU5" i="1"/>
  <c r="AU4" i="1"/>
  <c r="AU3" i="1"/>
  <c r="AT14" i="1"/>
  <c r="AT13" i="1"/>
  <c r="AT12" i="1"/>
  <c r="AT11" i="1"/>
  <c r="AT10" i="1"/>
  <c r="AT9" i="1"/>
  <c r="AT8" i="1"/>
  <c r="AT7" i="1"/>
  <c r="AT6" i="1"/>
  <c r="AT5" i="1"/>
  <c r="AT4" i="1"/>
  <c r="AT3" i="1"/>
  <c r="AS8" i="1"/>
  <c r="AS7" i="1"/>
  <c r="AS4" i="1"/>
  <c r="AR13" i="1"/>
  <c r="AR12" i="1"/>
  <c r="AR11" i="1"/>
  <c r="AR10" i="1"/>
  <c r="AR9" i="1"/>
  <c r="AR8" i="1"/>
  <c r="AR7" i="1"/>
  <c r="AR6" i="1"/>
  <c r="AR5" i="1"/>
  <c r="AR4" i="1"/>
  <c r="AR3" i="1"/>
  <c r="AQ14" i="1"/>
  <c r="AQ13" i="1"/>
  <c r="AQ12" i="1"/>
  <c r="AQ11" i="1"/>
  <c r="AQ10" i="1"/>
  <c r="AQ9" i="1"/>
  <c r="AQ8" i="1"/>
  <c r="AQ7" i="1"/>
  <c r="AQ6" i="1"/>
  <c r="AQ5" i="1"/>
  <c r="AQ4" i="1"/>
  <c r="AQ3" i="1"/>
  <c r="AP14" i="1"/>
  <c r="AP13" i="1"/>
  <c r="AP12" i="1"/>
  <c r="AP11" i="1"/>
  <c r="AP10" i="1"/>
  <c r="AP9" i="1"/>
  <c r="AP8" i="1"/>
  <c r="AP7" i="1"/>
  <c r="AP6" i="1"/>
  <c r="AP5" i="1"/>
  <c r="AP4" i="1"/>
  <c r="AP3" i="1"/>
  <c r="AO14" i="1"/>
  <c r="AO13" i="1"/>
  <c r="AO12" i="1"/>
  <c r="AO11" i="1"/>
  <c r="AO10" i="1"/>
  <c r="AO9" i="1"/>
  <c r="AO8" i="1"/>
  <c r="AO7" i="1"/>
  <c r="AO6" i="1"/>
  <c r="AO5" i="1"/>
  <c r="AO4" i="1"/>
  <c r="AO3" i="1"/>
  <c r="AN14" i="1"/>
  <c r="AN13" i="1"/>
  <c r="AN12" i="1"/>
  <c r="AN11" i="1"/>
  <c r="AN10" i="1"/>
  <c r="AN9" i="1"/>
  <c r="AN8" i="1"/>
  <c r="AN7" i="1"/>
  <c r="AN6" i="1"/>
  <c r="AN5" i="1"/>
  <c r="AN4" i="1"/>
  <c r="AN3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V2" i="1"/>
  <c r="AU2" i="1"/>
  <c r="AT2" i="1"/>
  <c r="AS2" i="1"/>
  <c r="AR2" i="1"/>
  <c r="AQ2" i="1"/>
  <c r="AP2" i="1"/>
  <c r="AO2" i="1"/>
  <c r="AN2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<sst xmlns="http://schemas.openxmlformats.org/spreadsheetml/2006/main" count="146" uniqueCount="112">
  <si>
    <t>Name</t>
  </si>
  <si>
    <t>Group</t>
  </si>
  <si>
    <t>SedScoreB</t>
  </si>
  <si>
    <t>SedScorePS</t>
  </si>
  <si>
    <t>SedScore10</t>
  </si>
  <si>
    <t>SedScore20</t>
  </si>
  <si>
    <t>SedScore30</t>
  </si>
  <si>
    <t>SedScore40</t>
  </si>
  <si>
    <t>SedScore50</t>
  </si>
  <si>
    <t>SedScore60</t>
  </si>
  <si>
    <t>SedScore70</t>
  </si>
  <si>
    <t>SedScoreE30</t>
  </si>
  <si>
    <t>SedScoreE60</t>
  </si>
  <si>
    <t>SedScoreE90</t>
  </si>
  <si>
    <t>SedScoreE120</t>
  </si>
  <si>
    <t>SedScoreD2</t>
  </si>
  <si>
    <t>HHAGB</t>
  </si>
  <si>
    <t>HHAGPS</t>
  </si>
  <si>
    <t>HHAG10</t>
  </si>
  <si>
    <t>HHAG20</t>
  </si>
  <si>
    <t>HHAG30</t>
  </si>
  <si>
    <t>HHAG40</t>
  </si>
  <si>
    <t>HHAG50</t>
  </si>
  <si>
    <t>HHAG60</t>
  </si>
  <si>
    <t>HHAG70</t>
  </si>
  <si>
    <t>HHAGE30</t>
  </si>
  <si>
    <t>HHAGE60</t>
  </si>
  <si>
    <t>HHAGE90</t>
  </si>
  <si>
    <t>PulseB</t>
  </si>
  <si>
    <t>PulsePS</t>
  </si>
  <si>
    <t>Pulse10</t>
  </si>
  <si>
    <t>Pulse20</t>
  </si>
  <si>
    <t>Pulse30</t>
  </si>
  <si>
    <t>Pulse40</t>
  </si>
  <si>
    <t>Pulse50</t>
  </si>
  <si>
    <t>Pulse60</t>
  </si>
  <si>
    <t>Pulse70</t>
  </si>
  <si>
    <t>PulseE30</t>
  </si>
  <si>
    <t>PulseE60</t>
  </si>
  <si>
    <t>PulseE90</t>
  </si>
  <si>
    <t>PulseE120</t>
  </si>
  <si>
    <t>PulseD2</t>
  </si>
  <si>
    <t>SAPB</t>
  </si>
  <si>
    <t>SAPPS</t>
  </si>
  <si>
    <t>SAP10</t>
  </si>
  <si>
    <t>SAP20</t>
  </si>
  <si>
    <t>SAP30</t>
  </si>
  <si>
    <t>SAP40</t>
  </si>
  <si>
    <t>SAP50</t>
  </si>
  <si>
    <t>SAP60</t>
  </si>
  <si>
    <t>SAP70</t>
  </si>
  <si>
    <t>RespB</t>
  </si>
  <si>
    <t>RespPS</t>
  </si>
  <si>
    <t>Resp10</t>
  </si>
  <si>
    <t>Resp20</t>
  </si>
  <si>
    <t>Resp30</t>
  </si>
  <si>
    <t>Resp40</t>
  </si>
  <si>
    <t>Resp50</t>
  </si>
  <si>
    <t>Resp60</t>
  </si>
  <si>
    <t>Resp70</t>
  </si>
  <si>
    <t>RespE30</t>
  </si>
  <si>
    <t>RespE60</t>
  </si>
  <si>
    <t>RespE90</t>
  </si>
  <si>
    <t>RespE120</t>
  </si>
  <si>
    <t>RespD2</t>
  </si>
  <si>
    <t>TempB</t>
  </si>
  <si>
    <t>TempPS</t>
  </si>
  <si>
    <t>Temp10</t>
  </si>
  <si>
    <t>Temp20</t>
  </si>
  <si>
    <t>Temp30</t>
  </si>
  <si>
    <t>Temp40</t>
  </si>
  <si>
    <t>Temp50</t>
  </si>
  <si>
    <t>Temp60</t>
  </si>
  <si>
    <t>Temp70</t>
  </si>
  <si>
    <t>TempE30</t>
  </si>
  <si>
    <t>TempE60</t>
  </si>
  <si>
    <t>TempE90</t>
  </si>
  <si>
    <t>TempE120</t>
  </si>
  <si>
    <t>TempD2</t>
  </si>
  <si>
    <t>HHAGBp</t>
  </si>
  <si>
    <t>HHAGPSp</t>
  </si>
  <si>
    <t>HHAG10p</t>
  </si>
  <si>
    <t>HHAG20p</t>
  </si>
  <si>
    <t>HHAG30p</t>
  </si>
  <si>
    <t>HHAG40p</t>
  </si>
  <si>
    <t>HHAG50p</t>
  </si>
  <si>
    <t>HHAG60p</t>
  </si>
  <si>
    <t>HHAG70p</t>
  </si>
  <si>
    <t>HHAGE30p</t>
  </si>
  <si>
    <t>HHAGE60p</t>
  </si>
  <si>
    <t>HHAGE90p</t>
  </si>
  <si>
    <t>criInitialD</t>
  </si>
  <si>
    <t>cri10D</t>
  </si>
  <si>
    <t>cri20D</t>
  </si>
  <si>
    <t>cri30D</t>
  </si>
  <si>
    <t>cri40D</t>
  </si>
  <si>
    <t>cri50D</t>
  </si>
  <si>
    <t>cri60D</t>
  </si>
  <si>
    <t>cri70D</t>
  </si>
  <si>
    <t>Baseline</t>
  </si>
  <si>
    <t>E+30</t>
  </si>
  <si>
    <t>E+60</t>
  </si>
  <si>
    <t>E+90</t>
  </si>
  <si>
    <t>E+120</t>
  </si>
  <si>
    <t>SedScore</t>
  </si>
  <si>
    <t>HHAG</t>
  </si>
  <si>
    <t>Pulse</t>
  </si>
  <si>
    <t>SAP</t>
  </si>
  <si>
    <t>Resp</t>
  </si>
  <si>
    <t>Temp</t>
  </si>
  <si>
    <t>Time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</si>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</sst>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40"/>
  <sheetViews>
    <sheetView tabSelected="1" zoomScale="90" zoomScaleNormal="90" workbookViewId="0">
      <selection activeCell="AG21" sqref="AG21"/>
    </sheetView>
  </sheetViews>
  <sheetFormatPr defaultRowHeight="14.5" x14ac:dyDescent="0.35"/>
  <cols>
    <col min="3" max="3" width="10.1796875" customWidth="1"/>
    <col min="9" max="10" width="10" customWidth="1"/>
    <col min="11" max="11" width="10.1796875" customWidth="1"/>
    <col min="12" max="12" width="11.26953125" customWidth="1"/>
    <col min="13" max="13" width="11.7265625" customWidth="1"/>
    <col min="14" max="14" width="11.26953125" customWidth="1"/>
    <col min="15" max="15" width="12" customWidth="1"/>
    <col min="16" max="16" width="11.1796875" customWidth="1"/>
    <col min="17" max="17" width="11" customWidth="1"/>
    <col min="18" max="18" width="11.7265625" customWidth="1"/>
    <col min="19" max="19" width="11.453125" customWidth="1"/>
    <col min="20" max="20" width="12.7265625" customWidth="1"/>
    <col min="21" max="22" width="12" customWidth="1"/>
    <col min="23" max="23" width="13.81640625" customWidth="1"/>
    <col min="24" max="24" width="11.54296875" customWidth="1"/>
    <col min="25" max="27" width="11.7265625" customWidth="1"/>
    <col min="28" max="28" width="11.54296875" customWidth="1"/>
    <col min="29" max="29" width="12" customWidth="1"/>
    <col min="30" max="30" width="12.453125" customWidth="1"/>
    <col min="31" max="31" width="12.54296875" customWidth="1"/>
    <col min="32" max="32" width="13.54296875" customWidth="1"/>
    <col min="33" max="33" width="13.1796875" customWidth="1"/>
    <col min="34" max="34" width="11.453125" customWidth="1"/>
    <col min="35" max="35" width="11.26953125" customWidth="1"/>
    <col min="36" max="36" width="12.26953125" customWidth="1"/>
    <col min="37" max="37" width="12" customWidth="1"/>
    <col min="38" max="38" width="12.1796875" customWidth="1"/>
    <col min="39" max="39" width="11.81640625" customWidth="1"/>
    <col min="40" max="40" width="12.54296875" customWidth="1"/>
    <col min="41" max="41" width="12.26953125" customWidth="1"/>
    <col min="42" max="42" width="13.26953125" customWidth="1"/>
    <col min="43" max="43" width="12" customWidth="1"/>
    <col min="46" max="46" width="10" customWidth="1"/>
    <col min="47" max="47" width="10.453125" customWidth="1"/>
    <col min="48" max="48" width="10.26953125" customWidth="1"/>
    <col min="55" max="55" width="10.54296875" customWidth="1"/>
    <col min="56" max="56" width="10.1796875" customWidth="1"/>
    <col min="57" max="57" width="10.7265625" customWidth="1"/>
    <col min="98" max="98" width="10.7265625" customWidth="1"/>
    <col min="113" max="113" width="9.453125" customWidth="1"/>
    <col min="126" max="126" width="10.26953125" customWidth="1"/>
  </cols>
  <sheetData>
    <row r="1" spans="1:208" x14ac:dyDescent="0.35">
      <c r="A1" s="1" t="s">
        <v>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  <c r="BK1" s="1" t="s">
        <v>42</v>
      </c>
      <c r="BL1" s="1" t="s">
        <v>43</v>
      </c>
      <c r="BM1" s="1" t="s">
        <v>44</v>
      </c>
      <c r="BN1" s="1" t="s">
        <v>45</v>
      </c>
      <c r="BO1" s="1" t="s">
        <v>46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53</v>
      </c>
      <c r="BW1" s="1" t="s">
        <v>54</v>
      </c>
      <c r="BX1" s="1" t="s">
        <v>55</v>
      </c>
      <c r="BY1" s="1" t="s">
        <v>56</v>
      </c>
      <c r="BZ1" s="1" t="s">
        <v>57</v>
      </c>
      <c r="CA1" s="1" t="s">
        <v>58</v>
      </c>
      <c r="CB1" s="1" t="s">
        <v>59</v>
      </c>
      <c r="CC1" s="1" t="s">
        <v>60</v>
      </c>
      <c r="CD1" s="1" t="s">
        <v>61</v>
      </c>
      <c r="CE1" s="1" t="s">
        <v>62</v>
      </c>
      <c r="CF1" s="1" t="s">
        <v>63</v>
      </c>
      <c r="CG1" s="1" t="s">
        <v>64</v>
      </c>
      <c r="CH1" s="1" t="s">
        <v>65</v>
      </c>
      <c r="CI1" s="1" t="s">
        <v>66</v>
      </c>
      <c r="CJ1" s="1" t="s">
        <v>67</v>
      </c>
      <c r="CK1" s="1" t="s">
        <v>68</v>
      </c>
      <c r="CL1" s="1" t="s">
        <v>69</v>
      </c>
      <c r="CM1" s="1" t="s">
        <v>70</v>
      </c>
      <c r="CN1" s="1" t="s">
        <v>71</v>
      </c>
      <c r="CO1" s="1" t="s">
        <v>72</v>
      </c>
      <c r="CP1" s="1" t="s">
        <v>73</v>
      </c>
      <c r="CQ1" s="1" t="s">
        <v>74</v>
      </c>
      <c r="CR1" s="1" t="s">
        <v>75</v>
      </c>
      <c r="CS1" s="1" t="s">
        <v>76</v>
      </c>
      <c r="CT1" s="1" t="s">
        <v>77</v>
      </c>
      <c r="CU1" s="1" t="s">
        <v>78</v>
      </c>
      <c r="CV1" s="1"/>
      <c r="CW1" s="1"/>
      <c r="CX1" s="1"/>
      <c r="CY1" s="1"/>
      <c r="DT1" s="1"/>
      <c r="DU1" s="1"/>
      <c r="DV1" s="1"/>
      <c r="DW1" s="1"/>
      <c r="DX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</row>
    <row r="2" spans="1:208" x14ac:dyDescent="0.35">
      <c r="A2" s="1">
        <v>2</v>
      </c>
      <c r="B2" s="1">
        <v>2</v>
      </c>
      <c r="C2" s="1">
        <v>0.5</v>
      </c>
      <c r="D2" s="1">
        <v>0.375</v>
      </c>
      <c r="E2" s="1">
        <v>0.25</v>
      </c>
      <c r="F2" s="1">
        <v>0.125</v>
      </c>
      <c r="G2" s="1">
        <v>0.125</v>
      </c>
      <c r="H2" s="1">
        <v>0.25</v>
      </c>
      <c r="I2" s="1">
        <v>0.25</v>
      </c>
      <c r="J2" s="1">
        <v>0.25</v>
      </c>
      <c r="K2" s="1">
        <v>0</v>
      </c>
      <c r="L2" s="1">
        <v>2</v>
      </c>
      <c r="M2" s="1">
        <v>3</v>
      </c>
      <c r="N2" s="1">
        <v>3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2">
        <v>77</v>
      </c>
      <c r="Z2" s="2">
        <v>7</v>
      </c>
      <c r="AA2" s="2">
        <v>0</v>
      </c>
      <c r="AB2" s="2">
        <v>0</v>
      </c>
      <c r="AC2" s="2">
        <v>0</v>
      </c>
      <c r="AD2" s="2">
        <v>10</v>
      </c>
      <c r="AE2" s="2">
        <v>60</v>
      </c>
      <c r="AF2" s="2">
        <v>58</v>
      </c>
      <c r="AG2" s="2">
        <v>50</v>
      </c>
      <c r="AH2" s="2">
        <v>72</v>
      </c>
      <c r="AI2" s="2">
        <v>77</v>
      </c>
      <c r="AJ2" s="2">
        <v>78</v>
      </c>
      <c r="AK2" s="1">
        <f>+(Y2/Y2)*100</f>
        <v>100</v>
      </c>
      <c r="AL2" s="1">
        <f>+(Z2/Y2)*100</f>
        <v>9.0909090909090917</v>
      </c>
      <c r="AM2" s="1">
        <f>+(AA2/Y2)*100</f>
        <v>0</v>
      </c>
      <c r="AN2" s="1">
        <f>+(AB2/Y2)*100</f>
        <v>0</v>
      </c>
      <c r="AO2" s="1">
        <f>+(AC2/Y2)*100</f>
        <v>0</v>
      </c>
      <c r="AP2" s="1">
        <f>+(AD2/Y2)*100</f>
        <v>12.987012987012985</v>
      </c>
      <c r="AQ2" s="1">
        <f>+(AE2/Y2)*100</f>
        <v>77.922077922077932</v>
      </c>
      <c r="AR2" s="1">
        <f>+(AF2/Y2)*100</f>
        <v>75.324675324675326</v>
      </c>
      <c r="AS2" s="1">
        <f>+(AG2/Y2)*100</f>
        <v>64.935064935064929</v>
      </c>
      <c r="AT2" s="1">
        <f>+(AH2/Y2)*100</f>
        <v>93.506493506493499</v>
      </c>
      <c r="AU2" s="1">
        <f>+(AI2/Y2)*100</f>
        <v>100</v>
      </c>
      <c r="AV2" s="1">
        <f>+(AJ2/Y2)*100</f>
        <v>101.29870129870129</v>
      </c>
      <c r="AW2" s="1">
        <v>54</v>
      </c>
      <c r="AX2" s="1">
        <v>48</v>
      </c>
      <c r="AY2" s="1">
        <v>36</v>
      </c>
      <c r="AZ2" s="1">
        <v>40</v>
      </c>
      <c r="BA2" s="1">
        <v>36</v>
      </c>
      <c r="BB2" s="1">
        <v>40</v>
      </c>
      <c r="BC2" s="1">
        <v>44</v>
      </c>
      <c r="BD2" s="1">
        <v>44</v>
      </c>
      <c r="BE2" s="1">
        <v>40</v>
      </c>
      <c r="BF2" s="1">
        <v>36</v>
      </c>
      <c r="BG2" s="1">
        <v>40</v>
      </c>
      <c r="BH2" s="1">
        <v>36</v>
      </c>
      <c r="BI2" s="1">
        <v>40</v>
      </c>
      <c r="BJ2" s="1">
        <v>48</v>
      </c>
      <c r="BK2" s="1">
        <v>120</v>
      </c>
      <c r="BL2" s="1">
        <v>110</v>
      </c>
      <c r="BM2" s="1">
        <v>100</v>
      </c>
      <c r="BN2" s="1">
        <v>90</v>
      </c>
      <c r="BO2" s="1">
        <v>108</v>
      </c>
      <c r="BP2" s="1">
        <v>98</v>
      </c>
      <c r="BQ2" s="1">
        <v>108</v>
      </c>
      <c r="BR2" s="1">
        <v>88</v>
      </c>
      <c r="BS2" s="1">
        <v>92</v>
      </c>
      <c r="BT2" s="1">
        <v>24</v>
      </c>
      <c r="BU2" s="1">
        <v>20</v>
      </c>
      <c r="BV2" s="1">
        <v>12</v>
      </c>
      <c r="BW2" s="1">
        <v>12</v>
      </c>
      <c r="BX2" s="1">
        <v>12</v>
      </c>
      <c r="BY2" s="1">
        <v>12</v>
      </c>
      <c r="BZ2" s="1">
        <v>8</v>
      </c>
      <c r="CA2" s="1">
        <v>8</v>
      </c>
      <c r="CB2" s="1">
        <v>12</v>
      </c>
      <c r="CC2" s="1">
        <v>28</v>
      </c>
      <c r="CD2" s="1">
        <v>20</v>
      </c>
      <c r="CE2" s="1">
        <v>24</v>
      </c>
      <c r="CF2" s="1">
        <v>12</v>
      </c>
      <c r="CG2" s="1">
        <v>24</v>
      </c>
      <c r="CH2" s="1">
        <v>97.7</v>
      </c>
      <c r="CI2" s="1">
        <v>96.6</v>
      </c>
      <c r="CJ2" s="1">
        <v>97.9</v>
      </c>
      <c r="CK2" s="1">
        <v>96.3</v>
      </c>
      <c r="CL2" s="1">
        <v>97.7</v>
      </c>
      <c r="CM2" s="1">
        <v>97.4</v>
      </c>
      <c r="CN2" s="1">
        <v>97.9</v>
      </c>
      <c r="CO2" s="1">
        <v>97.6</v>
      </c>
      <c r="CP2" s="1">
        <v>97.8</v>
      </c>
      <c r="CQ2" s="1">
        <v>98.8</v>
      </c>
      <c r="CR2" s="1">
        <v>98.8</v>
      </c>
      <c r="CS2" s="1">
        <v>99</v>
      </c>
      <c r="CT2" s="1">
        <v>98.8</v>
      </c>
      <c r="CU2" s="1">
        <v>96.6</v>
      </c>
      <c r="CV2" s="1"/>
      <c r="CW2" s="1"/>
      <c r="CX2" s="1"/>
      <c r="CY2" s="1"/>
      <c r="DT2" s="1"/>
      <c r="DU2" s="1"/>
      <c r="DV2" s="1"/>
      <c r="DW2" s="1"/>
      <c r="DX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</row>
    <row r="3" spans="1:208" x14ac:dyDescent="0.35">
      <c r="A3" s="1">
        <v>4</v>
      </c>
      <c r="B3" s="1">
        <v>1</v>
      </c>
      <c r="C3" s="1">
        <v>2.5000000000000001E-3</v>
      </c>
      <c r="D3" s="1">
        <v>1.8749999999999999E-3</v>
      </c>
      <c r="E3" s="1">
        <v>1.25E-3</v>
      </c>
      <c r="F3" s="1">
        <v>6.2500000000000001E-4</v>
      </c>
      <c r="G3" s="1">
        <v>3.0000000000000003E-4</v>
      </c>
      <c r="H3" s="1">
        <v>2.9999999999999997E-4</v>
      </c>
      <c r="I3" s="1">
        <v>3.0000000000000003E-4</v>
      </c>
      <c r="J3" s="1"/>
      <c r="K3" s="1">
        <v>0</v>
      </c>
      <c r="L3" s="1">
        <v>1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/>
      <c r="T3" s="1">
        <v>1</v>
      </c>
      <c r="U3" s="1">
        <v>0</v>
      </c>
      <c r="V3" s="1">
        <v>0</v>
      </c>
      <c r="W3" s="1">
        <v>0</v>
      </c>
      <c r="X3" s="1">
        <v>0</v>
      </c>
      <c r="Y3" s="2">
        <v>60</v>
      </c>
      <c r="Z3" s="2">
        <v>10</v>
      </c>
      <c r="AA3" s="2">
        <v>13</v>
      </c>
      <c r="AB3" s="2">
        <v>11</v>
      </c>
      <c r="AC3" s="2">
        <v>5</v>
      </c>
      <c r="AD3" s="2">
        <v>0</v>
      </c>
      <c r="AE3" s="2">
        <v>20</v>
      </c>
      <c r="AF3" s="2">
        <v>13</v>
      </c>
      <c r="AG3" s="2"/>
      <c r="AH3" s="2">
        <v>23</v>
      </c>
      <c r="AI3" s="2">
        <v>56</v>
      </c>
      <c r="AJ3" s="2">
        <v>60</v>
      </c>
      <c r="AK3" s="1">
        <f t="shared" ref="AK3:AK14" si="0">+(Y3/Y3)*100</f>
        <v>100</v>
      </c>
      <c r="AL3" s="1">
        <f t="shared" ref="AL3:AL14" si="1">+(Z3/Y3)*100</f>
        <v>16.666666666666664</v>
      </c>
      <c r="AM3" s="1">
        <f t="shared" ref="AM3:AM14" si="2">+(AA3/Y3)*100</f>
        <v>21.666666666666668</v>
      </c>
      <c r="AN3" s="1">
        <f t="shared" ref="AN3:AN14" si="3">+(AB3/Y3)*100</f>
        <v>18.333333333333332</v>
      </c>
      <c r="AO3" s="1">
        <f t="shared" ref="AO3:AO14" si="4">+(AC3/Y3)*100</f>
        <v>8.3333333333333321</v>
      </c>
      <c r="AP3" s="1">
        <f t="shared" ref="AP3:AP14" si="5">+(AD3/Y3)*100</f>
        <v>0</v>
      </c>
      <c r="AQ3" s="1">
        <f t="shared" ref="AQ3:AQ14" si="6">+(AE3/Y3)*100</f>
        <v>33.333333333333329</v>
      </c>
      <c r="AR3" s="1">
        <f t="shared" ref="AR3:AR13" si="7">+(AF3/Y3)*100</f>
        <v>21.666666666666668</v>
      </c>
      <c r="AS3" s="1"/>
      <c r="AT3" s="1">
        <f t="shared" ref="AT3:AT14" si="8">+(AH3/Y3)*100</f>
        <v>38.333333333333336</v>
      </c>
      <c r="AU3" s="1">
        <f t="shared" ref="AU3:AU14" si="9">+(AI3/Y3)*100</f>
        <v>93.333333333333329</v>
      </c>
      <c r="AV3" s="1">
        <f t="shared" ref="AV3:AV14" si="10">+(AJ3/Y3)*100</f>
        <v>100</v>
      </c>
      <c r="AW3" s="1">
        <v>36</v>
      </c>
      <c r="AX3" s="1">
        <v>40</v>
      </c>
      <c r="AY3" s="1">
        <v>40</v>
      </c>
      <c r="AZ3" s="1">
        <v>48</v>
      </c>
      <c r="BA3" s="1">
        <v>56</v>
      </c>
      <c r="BB3" s="1">
        <v>56</v>
      </c>
      <c r="BC3" s="1">
        <v>52</v>
      </c>
      <c r="BD3" s="1">
        <v>56</v>
      </c>
      <c r="BE3" s="1"/>
      <c r="BF3" s="1">
        <v>48</v>
      </c>
      <c r="BG3" s="1">
        <v>56</v>
      </c>
      <c r="BH3" s="1">
        <v>36</v>
      </c>
      <c r="BI3" s="1">
        <v>56</v>
      </c>
      <c r="BJ3" s="1">
        <v>56</v>
      </c>
      <c r="BK3" s="1">
        <v>148</v>
      </c>
      <c r="BL3" s="1">
        <v>118</v>
      </c>
      <c r="BM3" s="1">
        <v>118</v>
      </c>
      <c r="BN3" s="1">
        <v>128</v>
      </c>
      <c r="BO3" s="1">
        <v>168</v>
      </c>
      <c r="BP3" s="1">
        <v>162</v>
      </c>
      <c r="BQ3" s="1">
        <v>132</v>
      </c>
      <c r="BR3" s="1">
        <v>124</v>
      </c>
      <c r="BS3" s="1"/>
      <c r="BT3" s="1">
        <v>20</v>
      </c>
      <c r="BU3" s="1">
        <v>20</v>
      </c>
      <c r="BV3" s="1">
        <v>25</v>
      </c>
      <c r="BW3" s="1">
        <v>20</v>
      </c>
      <c r="BX3" s="1">
        <v>28</v>
      </c>
      <c r="BY3" s="1">
        <v>25</v>
      </c>
      <c r="BZ3" s="1">
        <v>24</v>
      </c>
      <c r="CA3" s="1">
        <v>25</v>
      </c>
      <c r="CB3" s="1"/>
      <c r="CC3" s="1">
        <v>28</v>
      </c>
      <c r="CD3" s="1">
        <v>16</v>
      </c>
      <c r="CE3" s="1">
        <v>16</v>
      </c>
      <c r="CF3" s="1">
        <v>48</v>
      </c>
      <c r="CG3" s="1">
        <v>20</v>
      </c>
      <c r="CH3" s="1">
        <v>98.5</v>
      </c>
      <c r="CI3" s="1">
        <v>98.7</v>
      </c>
      <c r="CJ3" s="1">
        <v>98.5</v>
      </c>
      <c r="CK3" s="1">
        <v>98.9</v>
      </c>
      <c r="CL3" s="1">
        <v>98.8</v>
      </c>
      <c r="CM3" s="1">
        <v>98.6</v>
      </c>
      <c r="CN3" s="1">
        <v>97.8</v>
      </c>
      <c r="CO3" s="1">
        <v>98.5</v>
      </c>
      <c r="CP3" s="1"/>
      <c r="CQ3" s="1">
        <v>98.5</v>
      </c>
      <c r="CR3" s="1">
        <v>98.9</v>
      </c>
      <c r="CS3" s="1">
        <v>99.2</v>
      </c>
      <c r="CT3" s="1">
        <v>97.9</v>
      </c>
      <c r="CU3" s="1">
        <v>96.4</v>
      </c>
      <c r="CV3" s="1"/>
      <c r="CW3" s="1"/>
      <c r="CX3" s="1"/>
      <c r="CY3" s="1"/>
      <c r="DT3" s="1"/>
      <c r="DU3" s="1"/>
      <c r="DV3" s="1"/>
      <c r="DW3" s="1"/>
      <c r="DX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</row>
    <row r="4" spans="1:208" x14ac:dyDescent="0.35">
      <c r="A4" s="1">
        <v>5</v>
      </c>
      <c r="B4" s="1">
        <v>1</v>
      </c>
      <c r="C4" s="1">
        <v>2.5000000000000001E-3</v>
      </c>
      <c r="D4" s="1">
        <v>3.1250000000000002E-3</v>
      </c>
      <c r="E4" s="1">
        <v>3.1250000000000002E-3</v>
      </c>
      <c r="F4" s="1">
        <v>2.5000000000000001E-3</v>
      </c>
      <c r="G4" s="1">
        <v>1.8749999999999999E-3</v>
      </c>
      <c r="H4" s="1">
        <v>1.25E-3</v>
      </c>
      <c r="I4" s="1">
        <v>2.5000000000000001E-3</v>
      </c>
      <c r="J4" s="1">
        <v>2.5000000000000001E-3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3</v>
      </c>
      <c r="Q4" s="1">
        <v>3</v>
      </c>
      <c r="R4" s="1">
        <v>2</v>
      </c>
      <c r="S4" s="1">
        <v>2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2">
        <v>81</v>
      </c>
      <c r="Z4" s="2">
        <v>81</v>
      </c>
      <c r="AA4" s="2">
        <v>53</v>
      </c>
      <c r="AB4" s="2">
        <v>39</v>
      </c>
      <c r="AC4" s="2">
        <v>10</v>
      </c>
      <c r="AD4" s="2">
        <v>7</v>
      </c>
      <c r="AE4" s="2">
        <v>10</v>
      </c>
      <c r="AF4" s="2">
        <v>59</v>
      </c>
      <c r="AG4" s="2">
        <v>58</v>
      </c>
      <c r="AH4" s="2">
        <v>80</v>
      </c>
      <c r="AI4" s="2">
        <v>83</v>
      </c>
      <c r="AJ4" s="2"/>
      <c r="AK4" s="1">
        <f t="shared" si="0"/>
        <v>100</v>
      </c>
      <c r="AL4" s="1">
        <f t="shared" si="1"/>
        <v>100</v>
      </c>
      <c r="AM4" s="1">
        <f t="shared" si="2"/>
        <v>65.432098765432102</v>
      </c>
      <c r="AN4" s="1">
        <f t="shared" si="3"/>
        <v>48.148148148148145</v>
      </c>
      <c r="AO4" s="1">
        <f t="shared" si="4"/>
        <v>12.345679012345679</v>
      </c>
      <c r="AP4" s="1">
        <f t="shared" si="5"/>
        <v>8.6419753086419746</v>
      </c>
      <c r="AQ4" s="1">
        <f t="shared" si="6"/>
        <v>12.345679012345679</v>
      </c>
      <c r="AR4" s="1">
        <f t="shared" si="7"/>
        <v>72.839506172839506</v>
      </c>
      <c r="AS4" s="1">
        <f t="shared" ref="AS4:AS8" si="11">+(AG4/Y4)*100</f>
        <v>71.604938271604937</v>
      </c>
      <c r="AT4" s="1">
        <f t="shared" si="8"/>
        <v>98.76543209876543</v>
      </c>
      <c r="AU4" s="1">
        <f t="shared" si="9"/>
        <v>102.46913580246914</v>
      </c>
      <c r="AV4" s="1"/>
      <c r="AW4" s="1">
        <v>52</v>
      </c>
      <c r="AX4" s="1">
        <v>40</v>
      </c>
      <c r="AY4" s="1">
        <v>44</v>
      </c>
      <c r="AZ4" s="1">
        <v>40</v>
      </c>
      <c r="BA4" s="1">
        <v>36</v>
      </c>
      <c r="BB4" s="1">
        <v>36</v>
      </c>
      <c r="BC4" s="1">
        <v>36</v>
      </c>
      <c r="BD4" s="1">
        <v>36</v>
      </c>
      <c r="BE4" s="1">
        <v>56</v>
      </c>
      <c r="BF4" s="1">
        <v>48</v>
      </c>
      <c r="BG4" s="1">
        <v>44</v>
      </c>
      <c r="BH4" s="1">
        <v>40</v>
      </c>
      <c r="BI4" s="1">
        <v>44</v>
      </c>
      <c r="BJ4" s="1">
        <v>60</v>
      </c>
      <c r="BK4" s="1">
        <v>102</v>
      </c>
      <c r="BL4" s="1">
        <v>120</v>
      </c>
      <c r="BM4" s="1">
        <v>108</v>
      </c>
      <c r="BN4" s="1">
        <v>130</v>
      </c>
      <c r="BO4" s="1">
        <v>102</v>
      </c>
      <c r="BP4" s="1">
        <v>128</v>
      </c>
      <c r="BQ4" s="1">
        <v>98</v>
      </c>
      <c r="BR4" s="1">
        <v>108</v>
      </c>
      <c r="BS4" s="1">
        <v>140</v>
      </c>
      <c r="BT4" s="1">
        <v>24</v>
      </c>
      <c r="BU4" s="1">
        <v>28</v>
      </c>
      <c r="BV4" s="1">
        <v>25</v>
      </c>
      <c r="BW4" s="1">
        <v>24</v>
      </c>
      <c r="BX4" s="1">
        <v>16</v>
      </c>
      <c r="BY4" s="1">
        <v>12</v>
      </c>
      <c r="BZ4" s="1">
        <v>12</v>
      </c>
      <c r="CA4" s="1">
        <v>12</v>
      </c>
      <c r="CB4" s="1">
        <v>16</v>
      </c>
      <c r="CC4" s="1">
        <v>20</v>
      </c>
      <c r="CD4" s="1">
        <v>20</v>
      </c>
      <c r="CE4" s="1">
        <v>24</v>
      </c>
      <c r="CF4" s="1">
        <v>16</v>
      </c>
      <c r="CG4" s="1">
        <v>28</v>
      </c>
      <c r="CH4" s="1">
        <v>98</v>
      </c>
      <c r="CI4" s="1">
        <v>98.5</v>
      </c>
      <c r="CJ4" s="1">
        <v>98.8</v>
      </c>
      <c r="CK4" s="1">
        <v>98.5</v>
      </c>
      <c r="CL4" s="1">
        <v>98.2</v>
      </c>
      <c r="CM4" s="1">
        <v>98.3</v>
      </c>
      <c r="CN4" s="1">
        <v>98.6</v>
      </c>
      <c r="CO4" s="1">
        <v>97.9</v>
      </c>
      <c r="CP4" s="1">
        <v>97.9</v>
      </c>
      <c r="CQ4" s="1">
        <v>96.8</v>
      </c>
      <c r="CR4" s="1">
        <v>97.7</v>
      </c>
      <c r="CS4" s="1">
        <v>98.6</v>
      </c>
      <c r="CT4" s="1">
        <v>98.2</v>
      </c>
      <c r="CU4" s="1">
        <v>95.7</v>
      </c>
      <c r="CV4" s="1"/>
      <c r="CW4" s="1"/>
      <c r="CX4" s="1"/>
      <c r="CY4" s="1"/>
      <c r="DT4" s="1"/>
      <c r="DU4" s="1"/>
      <c r="DV4" s="1"/>
      <c r="DW4" s="1"/>
      <c r="DX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</row>
    <row r="5" spans="1:208" x14ac:dyDescent="0.35">
      <c r="A5" s="1">
        <v>6</v>
      </c>
      <c r="B5" s="1">
        <v>2</v>
      </c>
      <c r="C5" s="1">
        <v>0.5</v>
      </c>
      <c r="D5" s="1">
        <v>0.25</v>
      </c>
      <c r="E5" s="1">
        <v>0.125</v>
      </c>
      <c r="F5" s="1">
        <v>0.125</v>
      </c>
      <c r="G5" s="1">
        <v>0.125</v>
      </c>
      <c r="H5" s="1">
        <v>0.125</v>
      </c>
      <c r="I5" s="1">
        <v>0.125</v>
      </c>
      <c r="J5" s="1"/>
      <c r="K5" s="1">
        <v>0</v>
      </c>
      <c r="L5" s="1">
        <v>3</v>
      </c>
      <c r="M5" s="1">
        <v>3</v>
      </c>
      <c r="N5" s="1">
        <v>3</v>
      </c>
      <c r="O5" s="1">
        <v>2</v>
      </c>
      <c r="P5" s="1">
        <v>2</v>
      </c>
      <c r="Q5" s="1">
        <v>2</v>
      </c>
      <c r="R5" s="1">
        <v>2</v>
      </c>
      <c r="S5" s="1"/>
      <c r="T5" s="1">
        <v>1</v>
      </c>
      <c r="U5" s="1">
        <v>0</v>
      </c>
      <c r="V5" s="1">
        <v>0</v>
      </c>
      <c r="W5" s="1">
        <v>0</v>
      </c>
      <c r="X5" s="1">
        <v>0</v>
      </c>
      <c r="Y5" s="2">
        <v>74</v>
      </c>
      <c r="Z5" s="2">
        <v>0</v>
      </c>
      <c r="AA5" s="2">
        <v>0</v>
      </c>
      <c r="AB5" s="2">
        <v>0</v>
      </c>
      <c r="AC5" s="2">
        <v>10</v>
      </c>
      <c r="AD5" s="2">
        <v>10</v>
      </c>
      <c r="AE5" s="2">
        <v>18</v>
      </c>
      <c r="AF5" s="2">
        <v>15</v>
      </c>
      <c r="AG5" s="2"/>
      <c r="AH5" s="2">
        <v>64</v>
      </c>
      <c r="AI5" s="2">
        <v>80</v>
      </c>
      <c r="AJ5" s="2">
        <v>80</v>
      </c>
      <c r="AK5" s="1">
        <f t="shared" si="0"/>
        <v>100</v>
      </c>
      <c r="AL5" s="1">
        <f t="shared" si="1"/>
        <v>0</v>
      </c>
      <c r="AM5" s="1">
        <f t="shared" si="2"/>
        <v>0</v>
      </c>
      <c r="AN5" s="1">
        <f t="shared" si="3"/>
        <v>0</v>
      </c>
      <c r="AO5" s="1">
        <f t="shared" si="4"/>
        <v>13.513513513513514</v>
      </c>
      <c r="AP5" s="1">
        <f t="shared" si="5"/>
        <v>13.513513513513514</v>
      </c>
      <c r="AQ5" s="1">
        <f t="shared" si="6"/>
        <v>24.324324324324326</v>
      </c>
      <c r="AR5" s="1">
        <f t="shared" si="7"/>
        <v>20.27027027027027</v>
      </c>
      <c r="AS5" s="1"/>
      <c r="AT5" s="1">
        <f t="shared" si="8"/>
        <v>86.486486486486484</v>
      </c>
      <c r="AU5" s="1">
        <f t="shared" si="9"/>
        <v>108.10810810810811</v>
      </c>
      <c r="AV5" s="1">
        <f t="shared" si="10"/>
        <v>108.10810810810811</v>
      </c>
      <c r="AW5" s="1">
        <v>52</v>
      </c>
      <c r="AX5" s="1">
        <v>32</v>
      </c>
      <c r="AY5" s="1">
        <v>32</v>
      </c>
      <c r="AZ5" s="1">
        <v>36</v>
      </c>
      <c r="BA5" s="1">
        <v>40</v>
      </c>
      <c r="BB5" s="1">
        <v>32</v>
      </c>
      <c r="BC5" s="1">
        <v>32</v>
      </c>
      <c r="BD5" s="1">
        <v>36</v>
      </c>
      <c r="BE5" s="1"/>
      <c r="BF5" s="1">
        <v>52</v>
      </c>
      <c r="BG5" s="1">
        <v>48</v>
      </c>
      <c r="BH5" s="1">
        <v>48</v>
      </c>
      <c r="BI5" s="1">
        <v>52</v>
      </c>
      <c r="BJ5" s="1">
        <v>40</v>
      </c>
      <c r="BK5" s="1">
        <v>126</v>
      </c>
      <c r="BL5" s="1">
        <v>70</v>
      </c>
      <c r="BM5" s="1">
        <v>70</v>
      </c>
      <c r="BN5" s="1">
        <v>68</v>
      </c>
      <c r="BO5" s="1">
        <v>96</v>
      </c>
      <c r="BP5" s="1">
        <v>68</v>
      </c>
      <c r="BQ5" s="1">
        <v>84</v>
      </c>
      <c r="BR5" s="1">
        <v>100</v>
      </c>
      <c r="BS5" s="1"/>
      <c r="BT5" s="1">
        <v>20</v>
      </c>
      <c r="BU5" s="1">
        <v>16</v>
      </c>
      <c r="BV5" s="1">
        <v>24</v>
      </c>
      <c r="BW5" s="1">
        <v>24</v>
      </c>
      <c r="BX5" s="1">
        <v>20</v>
      </c>
      <c r="BY5" s="1">
        <v>20</v>
      </c>
      <c r="BZ5" s="1">
        <v>16</v>
      </c>
      <c r="CA5" s="1">
        <v>16</v>
      </c>
      <c r="CB5" s="1"/>
      <c r="CC5" s="1">
        <v>20</v>
      </c>
      <c r="CD5" s="1">
        <v>24</v>
      </c>
      <c r="CE5" s="1">
        <v>16</v>
      </c>
      <c r="CF5" s="1">
        <v>36</v>
      </c>
      <c r="CG5" s="1">
        <v>16</v>
      </c>
      <c r="CH5" s="1">
        <v>97.7</v>
      </c>
      <c r="CI5" s="1">
        <v>98.3</v>
      </c>
      <c r="CJ5" s="1">
        <v>98.1</v>
      </c>
      <c r="CK5" s="1">
        <v>97.4</v>
      </c>
      <c r="CL5" s="1">
        <v>97.6</v>
      </c>
      <c r="CM5" s="1">
        <v>97.2</v>
      </c>
      <c r="CN5" s="1">
        <v>97</v>
      </c>
      <c r="CO5" s="1">
        <v>97.1</v>
      </c>
      <c r="CP5" s="1"/>
      <c r="CQ5" s="1">
        <v>97.4</v>
      </c>
      <c r="CR5" s="1">
        <v>97</v>
      </c>
      <c r="CS5" s="1">
        <v>98.4</v>
      </c>
      <c r="CT5" s="1">
        <v>99.6</v>
      </c>
      <c r="CU5" s="1">
        <v>97.5</v>
      </c>
      <c r="CV5" s="1"/>
      <c r="CW5" s="1"/>
      <c r="CX5" s="1"/>
      <c r="CY5" s="1"/>
      <c r="DT5" s="1"/>
      <c r="DU5" s="1"/>
      <c r="DV5" s="1"/>
      <c r="DW5" s="1"/>
      <c r="DX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</row>
    <row r="6" spans="1:208" x14ac:dyDescent="0.35">
      <c r="A6" s="1">
        <v>7</v>
      </c>
      <c r="B6" s="1">
        <v>2</v>
      </c>
      <c r="C6" s="1">
        <v>0.5</v>
      </c>
      <c r="D6" s="1">
        <v>0.375</v>
      </c>
      <c r="E6" s="1">
        <v>0.25</v>
      </c>
      <c r="F6" s="1">
        <v>0.25</v>
      </c>
      <c r="G6" s="1">
        <v>0.25</v>
      </c>
      <c r="H6" s="1">
        <v>0.25</v>
      </c>
      <c r="I6" s="1">
        <v>0.25</v>
      </c>
      <c r="J6" s="1"/>
      <c r="K6" s="1">
        <v>0</v>
      </c>
      <c r="L6" s="1">
        <v>2</v>
      </c>
      <c r="M6" s="1">
        <v>3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/>
      <c r="T6" s="1">
        <v>0</v>
      </c>
      <c r="U6" s="1">
        <v>0</v>
      </c>
      <c r="V6" s="1">
        <v>0</v>
      </c>
      <c r="W6" s="1">
        <v>0</v>
      </c>
      <c r="X6" s="1">
        <v>0</v>
      </c>
      <c r="Y6" s="2">
        <v>75</v>
      </c>
      <c r="Z6" s="2">
        <v>10</v>
      </c>
      <c r="AA6" s="2">
        <v>5</v>
      </c>
      <c r="AB6" s="2">
        <v>9</v>
      </c>
      <c r="AC6" s="2">
        <v>19</v>
      </c>
      <c r="AD6" s="2">
        <v>20</v>
      </c>
      <c r="AE6" s="2">
        <v>8</v>
      </c>
      <c r="AF6" s="2">
        <v>40</v>
      </c>
      <c r="AG6" s="2"/>
      <c r="AH6" s="2">
        <v>53</v>
      </c>
      <c r="AI6" s="2">
        <v>53</v>
      </c>
      <c r="AJ6" s="2">
        <v>75</v>
      </c>
      <c r="AK6" s="1">
        <f t="shared" si="0"/>
        <v>100</v>
      </c>
      <c r="AL6" s="1">
        <f t="shared" si="1"/>
        <v>13.333333333333334</v>
      </c>
      <c r="AM6" s="1">
        <f t="shared" si="2"/>
        <v>6.666666666666667</v>
      </c>
      <c r="AN6" s="1">
        <f t="shared" si="3"/>
        <v>12</v>
      </c>
      <c r="AO6" s="1">
        <f t="shared" si="4"/>
        <v>25.333333333333336</v>
      </c>
      <c r="AP6" s="1">
        <f t="shared" si="5"/>
        <v>26.666666666666668</v>
      </c>
      <c r="AQ6" s="1">
        <f t="shared" si="6"/>
        <v>10.666666666666668</v>
      </c>
      <c r="AR6" s="1">
        <f t="shared" si="7"/>
        <v>53.333333333333336</v>
      </c>
      <c r="AS6" s="1"/>
      <c r="AT6" s="1">
        <f t="shared" si="8"/>
        <v>70.666666666666671</v>
      </c>
      <c r="AU6" s="1">
        <f t="shared" si="9"/>
        <v>70.666666666666671</v>
      </c>
      <c r="AV6" s="1">
        <f t="shared" si="10"/>
        <v>100</v>
      </c>
      <c r="AW6" s="1">
        <v>36</v>
      </c>
      <c r="AX6" s="1">
        <v>32</v>
      </c>
      <c r="AY6" s="1">
        <v>32</v>
      </c>
      <c r="AZ6" s="1">
        <v>32</v>
      </c>
      <c r="BA6" s="1">
        <v>32</v>
      </c>
      <c r="BB6" s="1">
        <v>32</v>
      </c>
      <c r="BC6" s="1">
        <v>38</v>
      </c>
      <c r="BD6" s="1">
        <v>36</v>
      </c>
      <c r="BE6" s="1"/>
      <c r="BF6" s="1">
        <v>36</v>
      </c>
      <c r="BG6" s="1">
        <v>36</v>
      </c>
      <c r="BH6" s="1">
        <v>44</v>
      </c>
      <c r="BI6" s="1">
        <v>40</v>
      </c>
      <c r="BJ6" s="1">
        <v>48</v>
      </c>
      <c r="BK6" s="1">
        <v>130</v>
      </c>
      <c r="BL6" s="1">
        <v>150</v>
      </c>
      <c r="BM6" s="1">
        <v>120</v>
      </c>
      <c r="BN6" s="1">
        <v>124</v>
      </c>
      <c r="BO6" s="1">
        <v>130</v>
      </c>
      <c r="BP6" s="1">
        <v>124</v>
      </c>
      <c r="BQ6" s="1">
        <v>122</v>
      </c>
      <c r="BR6" s="1">
        <v>128</v>
      </c>
      <c r="BS6" s="1"/>
      <c r="BT6" s="1">
        <v>20</v>
      </c>
      <c r="BU6" s="1">
        <v>20</v>
      </c>
      <c r="BV6" s="1">
        <v>20</v>
      </c>
      <c r="BW6" s="1">
        <v>16</v>
      </c>
      <c r="BX6" s="1">
        <v>16</v>
      </c>
      <c r="BY6" s="1">
        <v>16</v>
      </c>
      <c r="BZ6" s="1">
        <v>20</v>
      </c>
      <c r="CA6" s="1">
        <v>16</v>
      </c>
      <c r="CB6" s="1"/>
      <c r="CC6" s="1">
        <v>12</v>
      </c>
      <c r="CD6" s="1">
        <v>16</v>
      </c>
      <c r="CE6" s="1">
        <v>12</v>
      </c>
      <c r="CF6" s="1">
        <v>12</v>
      </c>
      <c r="CG6" s="1">
        <v>20</v>
      </c>
      <c r="CH6" s="1">
        <v>98.3</v>
      </c>
      <c r="CI6" s="1">
        <v>99.2</v>
      </c>
      <c r="CJ6" s="1">
        <v>98.7</v>
      </c>
      <c r="CK6" s="1">
        <v>98.8</v>
      </c>
      <c r="CL6" s="1">
        <v>98.5</v>
      </c>
      <c r="CM6" s="1">
        <v>98.6</v>
      </c>
      <c r="CN6" s="1">
        <v>98.7</v>
      </c>
      <c r="CO6" s="1">
        <v>98.2</v>
      </c>
      <c r="CP6" s="1"/>
      <c r="CQ6" s="1">
        <v>97.1</v>
      </c>
      <c r="CR6" s="1">
        <v>96.5</v>
      </c>
      <c r="CS6" s="1">
        <v>98.3</v>
      </c>
      <c r="CT6" s="1">
        <v>98.2</v>
      </c>
      <c r="CU6" s="1">
        <v>98.9</v>
      </c>
      <c r="CV6" s="1"/>
      <c r="CW6" s="1"/>
      <c r="CX6" s="1"/>
      <c r="CY6" s="1"/>
      <c r="DT6" s="1"/>
      <c r="DU6" s="1"/>
      <c r="DV6" s="1"/>
      <c r="DW6" s="1"/>
      <c r="DX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</row>
    <row r="7" spans="1:208" x14ac:dyDescent="0.35">
      <c r="A7" s="1">
        <v>8</v>
      </c>
      <c r="B7" s="1">
        <v>1</v>
      </c>
      <c r="C7" s="1">
        <v>2.5000000000000001E-3</v>
      </c>
      <c r="D7" s="1">
        <v>1.25E-3</v>
      </c>
      <c r="E7" s="1">
        <v>6.2500000000000001E-4</v>
      </c>
      <c r="F7" s="1">
        <v>6.2500000000000001E-4</v>
      </c>
      <c r="G7" s="1">
        <v>6.2500000000000001E-4</v>
      </c>
      <c r="H7" s="1">
        <v>6.2500000000000001E-4</v>
      </c>
      <c r="I7" s="1">
        <v>6.2500000000000001E-4</v>
      </c>
      <c r="J7" s="1">
        <v>6.2500000000000001E-4</v>
      </c>
      <c r="K7" s="1">
        <v>0</v>
      </c>
      <c r="L7" s="1">
        <v>2</v>
      </c>
      <c r="M7" s="1">
        <v>3</v>
      </c>
      <c r="N7" s="1">
        <v>3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2">
        <v>71</v>
      </c>
      <c r="Z7" s="2">
        <v>21</v>
      </c>
      <c r="AA7" s="2">
        <v>0</v>
      </c>
      <c r="AB7" s="2">
        <v>5</v>
      </c>
      <c r="AC7" s="2">
        <v>5</v>
      </c>
      <c r="AD7" s="2">
        <v>5</v>
      </c>
      <c r="AE7" s="2">
        <v>0</v>
      </c>
      <c r="AF7" s="2">
        <v>5</v>
      </c>
      <c r="AG7" s="2">
        <v>5</v>
      </c>
      <c r="AH7" s="2">
        <v>68</v>
      </c>
      <c r="AI7" s="2">
        <v>70</v>
      </c>
      <c r="AJ7" s="2">
        <v>73</v>
      </c>
      <c r="AK7" s="1">
        <f t="shared" si="0"/>
        <v>100</v>
      </c>
      <c r="AL7" s="1">
        <f t="shared" si="1"/>
        <v>29.577464788732392</v>
      </c>
      <c r="AM7" s="1">
        <f t="shared" si="2"/>
        <v>0</v>
      </c>
      <c r="AN7" s="1">
        <f t="shared" si="3"/>
        <v>7.042253521126761</v>
      </c>
      <c r="AO7" s="1">
        <f t="shared" si="4"/>
        <v>7.042253521126761</v>
      </c>
      <c r="AP7" s="1">
        <f t="shared" si="5"/>
        <v>7.042253521126761</v>
      </c>
      <c r="AQ7" s="1">
        <f t="shared" si="6"/>
        <v>0</v>
      </c>
      <c r="AR7" s="1">
        <f t="shared" si="7"/>
        <v>7.042253521126761</v>
      </c>
      <c r="AS7" s="1">
        <f t="shared" si="11"/>
        <v>7.042253521126761</v>
      </c>
      <c r="AT7" s="1">
        <f t="shared" si="8"/>
        <v>95.774647887323937</v>
      </c>
      <c r="AU7" s="1">
        <f t="shared" si="9"/>
        <v>98.591549295774655</v>
      </c>
      <c r="AV7" s="1">
        <f t="shared" si="10"/>
        <v>102.8169014084507</v>
      </c>
      <c r="AW7" s="1">
        <v>48</v>
      </c>
      <c r="AX7" s="1">
        <v>32</v>
      </c>
      <c r="AY7" s="1">
        <v>36</v>
      </c>
      <c r="AZ7" s="1">
        <v>36</v>
      </c>
      <c r="BA7" s="1">
        <v>32</v>
      </c>
      <c r="BB7" s="1">
        <v>40</v>
      </c>
      <c r="BC7" s="1">
        <v>40</v>
      </c>
      <c r="BD7" s="1">
        <v>32</v>
      </c>
      <c r="BE7" s="1">
        <v>36</v>
      </c>
      <c r="BF7" s="1">
        <v>48</v>
      </c>
      <c r="BG7" s="1">
        <v>48</v>
      </c>
      <c r="BH7" s="1">
        <v>44</v>
      </c>
      <c r="BI7" s="1">
        <v>44</v>
      </c>
      <c r="BJ7" s="1">
        <v>48</v>
      </c>
      <c r="BK7" s="1">
        <v>118</v>
      </c>
      <c r="BL7" s="1">
        <v>136</v>
      </c>
      <c r="BM7" s="1">
        <v>120</v>
      </c>
      <c r="BN7" s="1">
        <v>117</v>
      </c>
      <c r="BO7" s="1">
        <v>102</v>
      </c>
      <c r="BP7" s="1">
        <v>136</v>
      </c>
      <c r="BQ7" s="1">
        <v>122</v>
      </c>
      <c r="BR7" s="1">
        <v>138</v>
      </c>
      <c r="BS7" s="1">
        <v>130</v>
      </c>
      <c r="BT7" s="1">
        <v>20</v>
      </c>
      <c r="BU7" s="1">
        <v>16</v>
      </c>
      <c r="BV7" s="1">
        <v>12</v>
      </c>
      <c r="BW7" s="1">
        <v>12</v>
      </c>
      <c r="BX7" s="1">
        <v>16</v>
      </c>
      <c r="BY7" s="1">
        <v>12</v>
      </c>
      <c r="BZ7" s="1">
        <v>16</v>
      </c>
      <c r="CA7" s="1">
        <v>12</v>
      </c>
      <c r="CB7" s="1">
        <v>12</v>
      </c>
      <c r="CC7" s="1">
        <v>12</v>
      </c>
      <c r="CD7" s="1">
        <v>20</v>
      </c>
      <c r="CE7" s="1">
        <v>28</v>
      </c>
      <c r="CF7" s="1">
        <v>12</v>
      </c>
      <c r="CG7" s="1">
        <v>24</v>
      </c>
      <c r="CH7" s="1">
        <v>98.7</v>
      </c>
      <c r="CI7" s="1">
        <v>98.7</v>
      </c>
      <c r="CJ7" s="1">
        <v>98.6</v>
      </c>
      <c r="CK7" s="1">
        <v>98.3</v>
      </c>
      <c r="CL7" s="1">
        <v>98.2</v>
      </c>
      <c r="CM7" s="1">
        <v>98.1</v>
      </c>
      <c r="CN7" s="1">
        <v>98.3</v>
      </c>
      <c r="CO7" s="1">
        <v>98.7</v>
      </c>
      <c r="CP7" s="1">
        <v>98.6</v>
      </c>
      <c r="CQ7" s="1">
        <v>98.2</v>
      </c>
      <c r="CR7" s="1">
        <v>98.3</v>
      </c>
      <c r="CS7" s="1">
        <v>98.7</v>
      </c>
      <c r="CT7" s="1">
        <v>98.7</v>
      </c>
      <c r="CU7" s="1">
        <v>98.3</v>
      </c>
      <c r="CV7" s="1"/>
      <c r="CW7" s="1"/>
      <c r="CX7" s="1"/>
      <c r="CY7" s="1"/>
      <c r="DT7" s="1"/>
      <c r="DU7" s="1"/>
      <c r="DV7" s="1"/>
      <c r="DW7" s="1"/>
      <c r="DX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</row>
    <row r="8" spans="1:208" x14ac:dyDescent="0.35">
      <c r="A8" s="1">
        <v>9</v>
      </c>
      <c r="B8" s="1">
        <v>2</v>
      </c>
      <c r="C8" s="1">
        <v>0.5</v>
      </c>
      <c r="D8" s="1">
        <v>0.25</v>
      </c>
      <c r="E8" s="1">
        <v>0.25</v>
      </c>
      <c r="F8" s="1">
        <v>0.375</v>
      </c>
      <c r="G8" s="1">
        <v>0.25</v>
      </c>
      <c r="H8" s="1">
        <v>0.25</v>
      </c>
      <c r="I8" s="1">
        <v>0.375</v>
      </c>
      <c r="J8" s="1">
        <v>0.375</v>
      </c>
      <c r="K8" s="1">
        <v>0</v>
      </c>
      <c r="L8" s="1">
        <v>3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2">
        <v>71</v>
      </c>
      <c r="Z8" s="2">
        <v>0</v>
      </c>
      <c r="AA8" s="2">
        <v>0</v>
      </c>
      <c r="AB8" s="2">
        <v>10</v>
      </c>
      <c r="AC8" s="2">
        <v>40</v>
      </c>
      <c r="AD8" s="2">
        <v>0</v>
      </c>
      <c r="AE8" s="2">
        <v>10</v>
      </c>
      <c r="AF8" s="2">
        <v>46</v>
      </c>
      <c r="AG8" s="2">
        <v>20</v>
      </c>
      <c r="AH8" s="2">
        <v>73</v>
      </c>
      <c r="AI8" s="2">
        <v>70</v>
      </c>
      <c r="AJ8" s="2">
        <v>72</v>
      </c>
      <c r="AK8" s="1">
        <f t="shared" si="0"/>
        <v>100</v>
      </c>
      <c r="AL8" s="1">
        <f t="shared" si="1"/>
        <v>0</v>
      </c>
      <c r="AM8" s="1">
        <f t="shared" si="2"/>
        <v>0</v>
      </c>
      <c r="AN8" s="1">
        <f t="shared" si="3"/>
        <v>14.084507042253522</v>
      </c>
      <c r="AO8" s="1">
        <f t="shared" si="4"/>
        <v>56.338028169014088</v>
      </c>
      <c r="AP8" s="1">
        <f t="shared" si="5"/>
        <v>0</v>
      </c>
      <c r="AQ8" s="1">
        <f t="shared" si="6"/>
        <v>14.084507042253522</v>
      </c>
      <c r="AR8" s="1">
        <f t="shared" si="7"/>
        <v>64.788732394366207</v>
      </c>
      <c r="AS8" s="1">
        <f t="shared" si="11"/>
        <v>28.169014084507044</v>
      </c>
      <c r="AT8" s="1">
        <f t="shared" si="8"/>
        <v>102.8169014084507</v>
      </c>
      <c r="AU8" s="1">
        <f t="shared" si="9"/>
        <v>98.591549295774655</v>
      </c>
      <c r="AV8" s="1">
        <f t="shared" si="10"/>
        <v>101.40845070422534</v>
      </c>
      <c r="AW8" s="1">
        <v>52</v>
      </c>
      <c r="AX8" s="1">
        <v>44</v>
      </c>
      <c r="AY8" s="1">
        <v>40</v>
      </c>
      <c r="AZ8" s="1">
        <v>44</v>
      </c>
      <c r="BA8" s="1">
        <v>44</v>
      </c>
      <c r="BB8" s="1">
        <v>44</v>
      </c>
      <c r="BC8" s="1">
        <v>48</v>
      </c>
      <c r="BD8" s="1">
        <v>54</v>
      </c>
      <c r="BE8" s="1">
        <v>52</v>
      </c>
      <c r="BF8" s="1">
        <v>44</v>
      </c>
      <c r="BG8" s="1">
        <v>44</v>
      </c>
      <c r="BH8" s="1">
        <v>52</v>
      </c>
      <c r="BI8" s="1">
        <v>56</v>
      </c>
      <c r="BJ8" s="1">
        <v>60</v>
      </c>
      <c r="BK8" s="1">
        <v>128</v>
      </c>
      <c r="BL8" s="1">
        <v>108</v>
      </c>
      <c r="BM8" s="1">
        <v>100</v>
      </c>
      <c r="BN8" s="1">
        <v>98</v>
      </c>
      <c r="BO8" s="1">
        <v>96</v>
      </c>
      <c r="BP8" s="1">
        <v>100</v>
      </c>
      <c r="BQ8" s="1">
        <v>106</v>
      </c>
      <c r="BR8" s="1">
        <v>118</v>
      </c>
      <c r="BS8" s="1">
        <v>110</v>
      </c>
      <c r="BT8" s="1">
        <v>16</v>
      </c>
      <c r="BU8" s="1">
        <v>12</v>
      </c>
      <c r="BV8" s="1">
        <v>12</v>
      </c>
      <c r="BW8" s="1">
        <v>16</v>
      </c>
      <c r="BX8" s="1">
        <v>20</v>
      </c>
      <c r="BY8" s="1">
        <v>12</v>
      </c>
      <c r="BZ8" s="1">
        <v>12</v>
      </c>
      <c r="CA8" s="1">
        <v>12</v>
      </c>
      <c r="CB8" s="1">
        <v>12</v>
      </c>
      <c r="CC8" s="1">
        <v>40</v>
      </c>
      <c r="CD8" s="1">
        <v>20</v>
      </c>
      <c r="CE8" s="1">
        <v>24</v>
      </c>
      <c r="CF8" s="1">
        <v>44</v>
      </c>
      <c r="CG8" s="1">
        <v>20</v>
      </c>
      <c r="CH8" s="1">
        <v>98.2</v>
      </c>
      <c r="CI8" s="1">
        <v>98.7</v>
      </c>
      <c r="CJ8" s="1">
        <v>99.1</v>
      </c>
      <c r="CK8" s="1">
        <v>98.7</v>
      </c>
      <c r="CL8" s="1">
        <v>98.5</v>
      </c>
      <c r="CM8" s="1">
        <v>98.3</v>
      </c>
      <c r="CN8" s="1">
        <v>98.1</v>
      </c>
      <c r="CO8" s="1">
        <v>98.3</v>
      </c>
      <c r="CP8" s="1">
        <v>98.6</v>
      </c>
      <c r="CQ8" s="1">
        <v>99.5</v>
      </c>
      <c r="CR8" s="1">
        <v>97.7</v>
      </c>
      <c r="CS8" s="1">
        <v>95.1</v>
      </c>
      <c r="CT8" s="1">
        <v>97</v>
      </c>
      <c r="CU8" s="1">
        <v>97.6</v>
      </c>
      <c r="CV8" s="1"/>
      <c r="CW8" s="1"/>
      <c r="CX8" s="1"/>
      <c r="CY8" s="1"/>
      <c r="DT8" s="1"/>
      <c r="DU8" s="1"/>
      <c r="DV8" s="1"/>
      <c r="DW8" s="1"/>
      <c r="DX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</row>
    <row r="9" spans="1:208" x14ac:dyDescent="0.35">
      <c r="A9" s="1">
        <v>10</v>
      </c>
      <c r="B9" s="1">
        <v>2</v>
      </c>
      <c r="C9" s="1">
        <v>0.5</v>
      </c>
      <c r="D9" s="1">
        <v>0.375</v>
      </c>
      <c r="E9" s="1">
        <v>0.25</v>
      </c>
      <c r="F9" s="1">
        <v>0.25</v>
      </c>
      <c r="G9" s="1">
        <v>0.125</v>
      </c>
      <c r="H9" s="1">
        <v>0.125</v>
      </c>
      <c r="I9" s="1">
        <v>0.125</v>
      </c>
      <c r="J9" s="1"/>
      <c r="K9" s="1">
        <v>0</v>
      </c>
      <c r="L9" s="1">
        <v>2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2</v>
      </c>
      <c r="S9" s="1"/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63</v>
      </c>
      <c r="Z9" s="2">
        <v>5</v>
      </c>
      <c r="AA9" s="2">
        <v>5</v>
      </c>
      <c r="AB9" s="2">
        <v>5</v>
      </c>
      <c r="AC9" s="2">
        <v>0</v>
      </c>
      <c r="AD9" s="2">
        <v>0</v>
      </c>
      <c r="AE9" s="2">
        <v>5</v>
      </c>
      <c r="AF9" s="2">
        <v>5</v>
      </c>
      <c r="AG9" s="2"/>
      <c r="AH9" s="2">
        <v>73</v>
      </c>
      <c r="AI9" s="2">
        <v>71</v>
      </c>
      <c r="AJ9" s="2">
        <v>73</v>
      </c>
      <c r="AK9" s="1">
        <f t="shared" si="0"/>
        <v>100</v>
      </c>
      <c r="AL9" s="1">
        <f t="shared" si="1"/>
        <v>7.9365079365079358</v>
      </c>
      <c r="AM9" s="1">
        <f t="shared" si="2"/>
        <v>7.9365079365079358</v>
      </c>
      <c r="AN9" s="1">
        <f t="shared" si="3"/>
        <v>7.9365079365079358</v>
      </c>
      <c r="AO9" s="1">
        <f t="shared" si="4"/>
        <v>0</v>
      </c>
      <c r="AP9" s="1">
        <f t="shared" si="5"/>
        <v>0</v>
      </c>
      <c r="AQ9" s="1">
        <f t="shared" si="6"/>
        <v>7.9365079365079358</v>
      </c>
      <c r="AR9" s="1">
        <f t="shared" si="7"/>
        <v>7.9365079365079358</v>
      </c>
      <c r="AS9" s="1"/>
      <c r="AT9" s="1">
        <f t="shared" si="8"/>
        <v>115.87301587301589</v>
      </c>
      <c r="AU9" s="1">
        <f t="shared" si="9"/>
        <v>112.6984126984127</v>
      </c>
      <c r="AV9" s="1">
        <f t="shared" si="10"/>
        <v>115.87301587301589</v>
      </c>
      <c r="AW9" s="1">
        <v>40</v>
      </c>
      <c r="AX9" s="1">
        <v>36</v>
      </c>
      <c r="AY9" s="1">
        <v>36</v>
      </c>
      <c r="AZ9" s="1">
        <v>32</v>
      </c>
      <c r="BA9" s="1">
        <v>28</v>
      </c>
      <c r="BB9" s="1">
        <v>32</v>
      </c>
      <c r="BC9" s="1">
        <v>32</v>
      </c>
      <c r="BD9" s="1">
        <v>30</v>
      </c>
      <c r="BE9" s="1"/>
      <c r="BF9" s="1">
        <v>44</v>
      </c>
      <c r="BG9" s="1">
        <v>44</v>
      </c>
      <c r="BH9" s="1">
        <v>44</v>
      </c>
      <c r="BI9" s="1">
        <v>40</v>
      </c>
      <c r="BJ9" s="1">
        <v>40</v>
      </c>
      <c r="BK9" s="1">
        <v>120</v>
      </c>
      <c r="BL9" s="1">
        <v>118</v>
      </c>
      <c r="BM9" s="1">
        <v>118</v>
      </c>
      <c r="BN9" s="1">
        <v>110</v>
      </c>
      <c r="BO9" s="1">
        <v>110</v>
      </c>
      <c r="BP9" s="1">
        <v>108</v>
      </c>
      <c r="BQ9" s="1">
        <v>108</v>
      </c>
      <c r="BR9" s="1">
        <v>104</v>
      </c>
      <c r="BS9" s="1"/>
      <c r="BT9" s="1">
        <v>36</v>
      </c>
      <c r="BU9" s="1">
        <v>16</v>
      </c>
      <c r="BV9" s="1">
        <v>12</v>
      </c>
      <c r="BW9" s="1">
        <v>12</v>
      </c>
      <c r="BX9" s="1">
        <v>12</v>
      </c>
      <c r="BY9" s="1">
        <v>12</v>
      </c>
      <c r="BZ9" s="1">
        <v>12</v>
      </c>
      <c r="CA9" s="1">
        <v>16</v>
      </c>
      <c r="CB9" s="1"/>
      <c r="CC9" s="1">
        <v>36</v>
      </c>
      <c r="CD9" s="1">
        <v>24</v>
      </c>
      <c r="CE9" s="1">
        <v>36</v>
      </c>
      <c r="CF9" s="1">
        <v>48</v>
      </c>
      <c r="CG9" s="1">
        <v>32</v>
      </c>
      <c r="CH9" s="1">
        <v>96.5</v>
      </c>
      <c r="CI9" s="1">
        <v>96.4</v>
      </c>
      <c r="CJ9" s="1">
        <v>99</v>
      </c>
      <c r="CK9" s="1">
        <v>99</v>
      </c>
      <c r="CL9" s="1">
        <v>98.7</v>
      </c>
      <c r="CM9" s="1">
        <v>98.7</v>
      </c>
      <c r="CN9" s="1">
        <v>98.2</v>
      </c>
      <c r="CO9" s="1">
        <v>98.1</v>
      </c>
      <c r="CP9" s="1"/>
      <c r="CQ9" s="1">
        <v>96.4</v>
      </c>
      <c r="CR9" s="1">
        <v>96.4</v>
      </c>
      <c r="CS9" s="1">
        <v>96.4</v>
      </c>
      <c r="CT9" s="1">
        <v>96.8</v>
      </c>
      <c r="CU9" s="1">
        <v>95.2</v>
      </c>
      <c r="CV9" s="1"/>
      <c r="CW9" s="1"/>
      <c r="CX9" s="1"/>
      <c r="CY9" s="1"/>
      <c r="DT9" s="1"/>
      <c r="DU9" s="1"/>
      <c r="DV9" s="1"/>
      <c r="DW9" s="1"/>
      <c r="DX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</row>
    <row r="10" spans="1:208" x14ac:dyDescent="0.35">
      <c r="A10" s="1">
        <v>11</v>
      </c>
      <c r="B10" s="1">
        <v>1</v>
      </c>
      <c r="C10" s="1">
        <v>2.5000000000000001E-3</v>
      </c>
      <c r="D10" s="1">
        <v>2.5000000000000001E-3</v>
      </c>
      <c r="E10" s="1">
        <v>1.8749999999999999E-3</v>
      </c>
      <c r="F10" s="1">
        <v>1.8749999999999999E-3</v>
      </c>
      <c r="G10" s="1">
        <v>1.8749999999999999E-3</v>
      </c>
      <c r="H10" s="1">
        <v>1.8749999999999999E-3</v>
      </c>
      <c r="I10" s="1">
        <v>1.8749999999999999E-3</v>
      </c>
      <c r="J10" s="1"/>
      <c r="K10" s="1">
        <v>0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/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75</v>
      </c>
      <c r="Z10" s="2">
        <v>32</v>
      </c>
      <c r="AA10" s="2">
        <v>29</v>
      </c>
      <c r="AB10" s="2">
        <v>0</v>
      </c>
      <c r="AC10" s="2">
        <v>12.5</v>
      </c>
      <c r="AD10" s="2">
        <v>9</v>
      </c>
      <c r="AE10" s="2">
        <v>16</v>
      </c>
      <c r="AF10" s="2">
        <v>20</v>
      </c>
      <c r="AG10" s="2"/>
      <c r="AH10" s="2">
        <v>83</v>
      </c>
      <c r="AI10" s="2">
        <v>74</v>
      </c>
      <c r="AJ10" s="2">
        <v>70</v>
      </c>
      <c r="AK10" s="1">
        <f t="shared" si="0"/>
        <v>100</v>
      </c>
      <c r="AL10" s="1">
        <f t="shared" si="1"/>
        <v>42.666666666666671</v>
      </c>
      <c r="AM10" s="1">
        <f t="shared" si="2"/>
        <v>38.666666666666664</v>
      </c>
      <c r="AN10" s="1">
        <f t="shared" si="3"/>
        <v>0</v>
      </c>
      <c r="AO10" s="1">
        <f t="shared" si="4"/>
        <v>16.666666666666664</v>
      </c>
      <c r="AP10" s="1">
        <f t="shared" si="5"/>
        <v>12</v>
      </c>
      <c r="AQ10" s="1">
        <f t="shared" si="6"/>
        <v>21.333333333333336</v>
      </c>
      <c r="AR10" s="1">
        <f t="shared" si="7"/>
        <v>26.666666666666668</v>
      </c>
      <c r="AS10" s="1"/>
      <c r="AT10" s="1">
        <f t="shared" si="8"/>
        <v>110.66666666666667</v>
      </c>
      <c r="AU10" s="1">
        <f t="shared" si="9"/>
        <v>98.666666666666671</v>
      </c>
      <c r="AV10" s="1">
        <f t="shared" si="10"/>
        <v>93.333333333333329</v>
      </c>
      <c r="AW10" s="1">
        <v>48</v>
      </c>
      <c r="AX10" s="1">
        <v>28</v>
      </c>
      <c r="AY10" s="1">
        <v>28</v>
      </c>
      <c r="AZ10" s="1">
        <v>32</v>
      </c>
      <c r="BA10" s="1">
        <v>32</v>
      </c>
      <c r="BB10" s="1">
        <v>36</v>
      </c>
      <c r="BC10" s="1">
        <v>32</v>
      </c>
      <c r="BD10" s="1">
        <v>36</v>
      </c>
      <c r="BE10" s="1"/>
      <c r="BF10" s="1">
        <v>44</v>
      </c>
      <c r="BG10" s="1">
        <v>44</v>
      </c>
      <c r="BH10" s="1">
        <v>44</v>
      </c>
      <c r="BI10" s="1">
        <v>44</v>
      </c>
      <c r="BJ10" s="1">
        <v>52</v>
      </c>
      <c r="BK10" s="1">
        <v>125</v>
      </c>
      <c r="BL10" s="1">
        <v>115</v>
      </c>
      <c r="BM10" s="1">
        <v>108</v>
      </c>
      <c r="BN10" s="1">
        <v>108</v>
      </c>
      <c r="BO10" s="1">
        <v>118</v>
      </c>
      <c r="BP10" s="1">
        <v>110</v>
      </c>
      <c r="BQ10" s="1">
        <v>108</v>
      </c>
      <c r="BR10" s="1">
        <v>110</v>
      </c>
      <c r="BS10" s="1"/>
      <c r="BT10" s="1">
        <v>20</v>
      </c>
      <c r="BU10" s="1">
        <v>12</v>
      </c>
      <c r="BV10" s="1">
        <v>16</v>
      </c>
      <c r="BW10" s="1">
        <v>12</v>
      </c>
      <c r="BX10" s="1">
        <v>12</v>
      </c>
      <c r="BY10" s="1">
        <v>12</v>
      </c>
      <c r="BZ10" s="1">
        <v>16</v>
      </c>
      <c r="CA10" s="1">
        <v>12</v>
      </c>
      <c r="CB10" s="1"/>
      <c r="CC10" s="1">
        <v>16</v>
      </c>
      <c r="CD10" s="1">
        <v>16</v>
      </c>
      <c r="CE10" s="1">
        <v>16</v>
      </c>
      <c r="CF10" s="1">
        <v>12</v>
      </c>
      <c r="CG10" s="1">
        <v>24</v>
      </c>
      <c r="CH10" s="1">
        <v>98.2</v>
      </c>
      <c r="CI10" s="1">
        <v>99.4</v>
      </c>
      <c r="CJ10" s="1">
        <v>99.1</v>
      </c>
      <c r="CK10" s="1">
        <v>99.1</v>
      </c>
      <c r="CL10" s="1">
        <v>99.4</v>
      </c>
      <c r="CM10" s="1">
        <v>99.4</v>
      </c>
      <c r="CN10" s="1">
        <v>99.2</v>
      </c>
      <c r="CO10" s="1">
        <v>99.9</v>
      </c>
      <c r="CP10" s="1"/>
      <c r="CQ10" s="1">
        <v>98.2</v>
      </c>
      <c r="CR10" s="1">
        <v>98.4</v>
      </c>
      <c r="CS10" s="1">
        <v>98</v>
      </c>
      <c r="CT10" s="1">
        <v>98.3</v>
      </c>
      <c r="CU10" s="1">
        <v>97.2</v>
      </c>
      <c r="CV10" s="1"/>
      <c r="CW10" s="1"/>
      <c r="CX10" s="1"/>
      <c r="CY10" s="1"/>
      <c r="DT10" s="1"/>
      <c r="DU10" s="1"/>
      <c r="DV10" s="1"/>
      <c r="DW10" s="1"/>
      <c r="DX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</row>
    <row r="11" spans="1:208" x14ac:dyDescent="0.35">
      <c r="A11" s="1">
        <v>12</v>
      </c>
      <c r="B11" s="1">
        <v>2</v>
      </c>
      <c r="C11" s="1">
        <v>0.5</v>
      </c>
      <c r="D11" s="1">
        <v>0.25</v>
      </c>
      <c r="E11" s="1">
        <v>0.5</v>
      </c>
      <c r="F11" s="1">
        <v>0.25</v>
      </c>
      <c r="G11" s="1">
        <v>0.25</v>
      </c>
      <c r="H11" s="1">
        <v>0.25</v>
      </c>
      <c r="I11" s="1">
        <v>0.25</v>
      </c>
      <c r="J11" s="1"/>
      <c r="K11" s="1">
        <v>0</v>
      </c>
      <c r="L11" s="1">
        <v>2</v>
      </c>
      <c r="M11" s="1">
        <v>3</v>
      </c>
      <c r="N11" s="1">
        <v>3</v>
      </c>
      <c r="O11" s="1">
        <v>2</v>
      </c>
      <c r="P11" s="1">
        <v>2</v>
      </c>
      <c r="Q11" s="1">
        <v>2</v>
      </c>
      <c r="R11" s="1">
        <v>2</v>
      </c>
      <c r="S11" s="1"/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2">
        <v>75</v>
      </c>
      <c r="Z11" s="2">
        <v>0</v>
      </c>
      <c r="AA11" s="2">
        <v>0</v>
      </c>
      <c r="AB11" s="2">
        <v>18</v>
      </c>
      <c r="AC11" s="2">
        <v>7</v>
      </c>
      <c r="AD11" s="2">
        <v>10</v>
      </c>
      <c r="AE11" s="2">
        <v>5</v>
      </c>
      <c r="AF11" s="2">
        <v>7</v>
      </c>
      <c r="AG11" s="2"/>
      <c r="AH11" s="2">
        <v>80</v>
      </c>
      <c r="AI11" s="2">
        <v>73</v>
      </c>
      <c r="AJ11" s="2">
        <v>71</v>
      </c>
      <c r="AK11" s="1">
        <f t="shared" si="0"/>
        <v>100</v>
      </c>
      <c r="AL11" s="1">
        <f t="shared" si="1"/>
        <v>0</v>
      </c>
      <c r="AM11" s="1">
        <f t="shared" si="2"/>
        <v>0</v>
      </c>
      <c r="AN11" s="1">
        <f t="shared" si="3"/>
        <v>24</v>
      </c>
      <c r="AO11" s="1">
        <f t="shared" si="4"/>
        <v>9.3333333333333339</v>
      </c>
      <c r="AP11" s="1">
        <f t="shared" si="5"/>
        <v>13.333333333333334</v>
      </c>
      <c r="AQ11" s="1">
        <f t="shared" si="6"/>
        <v>6.666666666666667</v>
      </c>
      <c r="AR11" s="1">
        <f t="shared" si="7"/>
        <v>9.3333333333333339</v>
      </c>
      <c r="AS11" s="1"/>
      <c r="AT11" s="1">
        <f t="shared" si="8"/>
        <v>106.66666666666667</v>
      </c>
      <c r="AU11" s="1">
        <f t="shared" si="9"/>
        <v>97.333333333333343</v>
      </c>
      <c r="AV11" s="1">
        <f t="shared" si="10"/>
        <v>94.666666666666671</v>
      </c>
      <c r="AW11" s="1">
        <v>40</v>
      </c>
      <c r="AX11" s="1">
        <v>48</v>
      </c>
      <c r="AY11" s="1">
        <v>36</v>
      </c>
      <c r="AZ11" s="1">
        <v>28</v>
      </c>
      <c r="BA11" s="1">
        <v>40</v>
      </c>
      <c r="BB11" s="1">
        <v>36</v>
      </c>
      <c r="BC11" s="1">
        <v>40</v>
      </c>
      <c r="BD11" s="1">
        <v>36</v>
      </c>
      <c r="BE11" s="1"/>
      <c r="BF11" s="1">
        <v>44</v>
      </c>
      <c r="BG11" s="1">
        <v>40</v>
      </c>
      <c r="BH11" s="1">
        <v>36</v>
      </c>
      <c r="BI11" s="1">
        <v>40</v>
      </c>
      <c r="BJ11" s="1">
        <v>36</v>
      </c>
      <c r="BK11" s="1">
        <v>128</v>
      </c>
      <c r="BL11" s="1">
        <v>150</v>
      </c>
      <c r="BM11" s="1">
        <v>170</v>
      </c>
      <c r="BN11" s="1">
        <v>145</v>
      </c>
      <c r="BO11" s="1">
        <v>140</v>
      </c>
      <c r="BP11" s="1">
        <v>126</v>
      </c>
      <c r="BQ11" s="1">
        <v>120</v>
      </c>
      <c r="BR11" s="1">
        <v>110</v>
      </c>
      <c r="BS11" s="1"/>
      <c r="BT11" s="1">
        <v>20</v>
      </c>
      <c r="BU11" s="1">
        <v>28</v>
      </c>
      <c r="BV11" s="1">
        <v>20</v>
      </c>
      <c r="BW11" s="1">
        <v>12</v>
      </c>
      <c r="BX11" s="1">
        <v>12</v>
      </c>
      <c r="BY11" s="1">
        <v>16</v>
      </c>
      <c r="BZ11" s="1">
        <v>12</v>
      </c>
      <c r="CA11" s="1">
        <v>12</v>
      </c>
      <c r="CB11" s="1"/>
      <c r="CC11" s="1">
        <v>20</v>
      </c>
      <c r="CD11" s="1">
        <v>20</v>
      </c>
      <c r="CE11" s="1">
        <v>40</v>
      </c>
      <c r="CF11" s="1">
        <v>24</v>
      </c>
      <c r="CG11" s="1">
        <v>44</v>
      </c>
      <c r="CH11" s="1">
        <v>98.4</v>
      </c>
      <c r="CI11" s="1">
        <v>99.4</v>
      </c>
      <c r="CJ11" s="1">
        <v>99</v>
      </c>
      <c r="CK11" s="1">
        <v>99</v>
      </c>
      <c r="CL11" s="1">
        <v>99.4</v>
      </c>
      <c r="CM11" s="1">
        <v>99.3</v>
      </c>
      <c r="CN11" s="1">
        <v>99.2</v>
      </c>
      <c r="CO11" s="1">
        <v>99.1</v>
      </c>
      <c r="CP11" s="1"/>
      <c r="CQ11" s="1">
        <v>97.9</v>
      </c>
      <c r="CR11" s="1">
        <v>97.3</v>
      </c>
      <c r="CS11" s="1">
        <v>96.8</v>
      </c>
      <c r="CT11" s="1">
        <v>97.5</v>
      </c>
      <c r="CU11" s="1">
        <v>98.4</v>
      </c>
      <c r="CV11" s="1"/>
      <c r="CW11" s="1"/>
      <c r="CX11" s="1"/>
      <c r="CY11" s="1"/>
      <c r="DT11" s="1"/>
      <c r="DU11" s="1"/>
      <c r="DV11" s="1"/>
      <c r="DW11" s="1"/>
      <c r="DX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</row>
    <row r="12" spans="1:208" x14ac:dyDescent="0.35">
      <c r="A12" s="1">
        <v>13</v>
      </c>
      <c r="B12" s="1">
        <v>1</v>
      </c>
      <c r="C12" s="1">
        <v>2.5000000000000001E-3</v>
      </c>
      <c r="D12" s="1">
        <v>1.8749999999999999E-3</v>
      </c>
      <c r="E12" s="1">
        <v>2.5000000000000001E-3</v>
      </c>
      <c r="F12" s="1">
        <v>1.8749999999999999E-3</v>
      </c>
      <c r="G12" s="1">
        <v>1.25E-3</v>
      </c>
      <c r="H12" s="1">
        <v>1.25E-3</v>
      </c>
      <c r="I12" s="1">
        <v>1.8749999999999999E-3</v>
      </c>
      <c r="J12" s="1"/>
      <c r="K12" s="1">
        <v>0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1</v>
      </c>
      <c r="S12" s="1"/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2">
        <v>77</v>
      </c>
      <c r="Z12" s="2">
        <v>58</v>
      </c>
      <c r="AA12" s="2">
        <v>20</v>
      </c>
      <c r="AB12" s="2">
        <v>23</v>
      </c>
      <c r="AC12" s="2">
        <v>3</v>
      </c>
      <c r="AD12" s="2">
        <v>5</v>
      </c>
      <c r="AE12" s="2">
        <v>0</v>
      </c>
      <c r="AF12" s="2">
        <v>37</v>
      </c>
      <c r="AG12" s="2"/>
      <c r="AH12" s="2">
        <v>72</v>
      </c>
      <c r="AI12" s="2">
        <v>71</v>
      </c>
      <c r="AJ12" s="2">
        <v>70</v>
      </c>
      <c r="AK12" s="1">
        <f t="shared" si="0"/>
        <v>100</v>
      </c>
      <c r="AL12" s="1">
        <f t="shared" si="1"/>
        <v>75.324675324675326</v>
      </c>
      <c r="AM12" s="1">
        <f t="shared" si="2"/>
        <v>25.97402597402597</v>
      </c>
      <c r="AN12" s="1">
        <f t="shared" si="3"/>
        <v>29.870129870129869</v>
      </c>
      <c r="AO12" s="1">
        <f t="shared" si="4"/>
        <v>3.8961038961038961</v>
      </c>
      <c r="AP12" s="1">
        <f t="shared" si="5"/>
        <v>6.4935064935064926</v>
      </c>
      <c r="AQ12" s="1">
        <f t="shared" si="6"/>
        <v>0</v>
      </c>
      <c r="AR12" s="1">
        <f t="shared" si="7"/>
        <v>48.051948051948052</v>
      </c>
      <c r="AS12" s="1"/>
      <c r="AT12" s="1">
        <f t="shared" si="8"/>
        <v>93.506493506493499</v>
      </c>
      <c r="AU12" s="1">
        <f t="shared" si="9"/>
        <v>92.20779220779221</v>
      </c>
      <c r="AV12" s="1">
        <f t="shared" si="10"/>
        <v>90.909090909090907</v>
      </c>
      <c r="AW12" s="1">
        <v>36</v>
      </c>
      <c r="AX12" s="1">
        <v>28</v>
      </c>
      <c r="AY12" s="1">
        <v>24</v>
      </c>
      <c r="AZ12" s="1">
        <v>32</v>
      </c>
      <c r="BA12" s="1">
        <v>28</v>
      </c>
      <c r="BB12" s="1">
        <v>28</v>
      </c>
      <c r="BC12" s="1">
        <v>28</v>
      </c>
      <c r="BD12" s="1">
        <v>28</v>
      </c>
      <c r="BE12" s="1"/>
      <c r="BF12" s="1">
        <v>40</v>
      </c>
      <c r="BG12" s="1">
        <v>40</v>
      </c>
      <c r="BH12" s="1">
        <v>40</v>
      </c>
      <c r="BI12" s="1">
        <v>440</v>
      </c>
      <c r="BJ12" s="1">
        <v>36</v>
      </c>
      <c r="BK12" s="1">
        <v>120</v>
      </c>
      <c r="BL12" s="1">
        <v>118</v>
      </c>
      <c r="BM12" s="1">
        <v>110</v>
      </c>
      <c r="BN12" s="1">
        <v>110</v>
      </c>
      <c r="BO12" s="1">
        <v>110</v>
      </c>
      <c r="BP12" s="1">
        <v>110</v>
      </c>
      <c r="BQ12" s="1">
        <v>105</v>
      </c>
      <c r="BR12" s="1">
        <v>108</v>
      </c>
      <c r="BS12" s="1"/>
      <c r="BT12" s="1">
        <v>16</v>
      </c>
      <c r="BU12" s="1">
        <v>36</v>
      </c>
      <c r="BV12" s="1">
        <v>16</v>
      </c>
      <c r="BW12" s="1">
        <v>12</v>
      </c>
      <c r="BX12" s="1">
        <v>12</v>
      </c>
      <c r="BY12" s="1">
        <v>12</v>
      </c>
      <c r="BZ12" s="1">
        <v>12</v>
      </c>
      <c r="CA12" s="1">
        <v>12</v>
      </c>
      <c r="CB12" s="1"/>
      <c r="CC12" s="1">
        <v>12</v>
      </c>
      <c r="CD12" s="1">
        <v>20</v>
      </c>
      <c r="CE12" s="1">
        <v>40</v>
      </c>
      <c r="CF12" s="1">
        <v>46</v>
      </c>
      <c r="CG12" s="1">
        <v>32</v>
      </c>
      <c r="CH12" s="1">
        <v>97.4</v>
      </c>
      <c r="CI12" s="1">
        <v>98.1</v>
      </c>
      <c r="CJ12" s="1">
        <v>99.1</v>
      </c>
      <c r="CK12" s="1">
        <v>99.2</v>
      </c>
      <c r="CL12" s="1">
        <v>99.4</v>
      </c>
      <c r="CM12" s="1">
        <v>99.3</v>
      </c>
      <c r="CN12" s="1">
        <v>99.2</v>
      </c>
      <c r="CO12" s="1">
        <v>98.6</v>
      </c>
      <c r="CP12" s="1"/>
      <c r="CQ12" s="1">
        <v>98.1</v>
      </c>
      <c r="CR12" s="1">
        <v>98.5</v>
      </c>
      <c r="CS12" s="1">
        <v>98.2</v>
      </c>
      <c r="CT12" s="1">
        <v>98.3</v>
      </c>
      <c r="CU12" s="1">
        <v>99.1</v>
      </c>
      <c r="CV12" s="1"/>
      <c r="CW12" s="1"/>
      <c r="CX12" s="1"/>
      <c r="CY12" s="1"/>
      <c r="DT12" s="1"/>
      <c r="DU12" s="1"/>
      <c r="DV12" s="1"/>
      <c r="DW12" s="1"/>
      <c r="DX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</row>
    <row r="13" spans="1:208" x14ac:dyDescent="0.35">
      <c r="A13" s="1">
        <v>14</v>
      </c>
      <c r="B13" s="1">
        <v>1</v>
      </c>
      <c r="C13" s="1">
        <v>2.5000000000000001E-3</v>
      </c>
      <c r="D13" s="1">
        <v>1.25E-3</v>
      </c>
      <c r="E13" s="1">
        <v>1.25E-3</v>
      </c>
      <c r="F13" s="1">
        <v>6.2500000000000001E-4</v>
      </c>
      <c r="G13" s="1">
        <v>3.1250000000000001E-4</v>
      </c>
      <c r="H13" s="1">
        <v>1.25E-3</v>
      </c>
      <c r="I13" s="1">
        <v>1.25E-3</v>
      </c>
      <c r="J13" s="1"/>
      <c r="K13" s="1">
        <v>0</v>
      </c>
      <c r="L13" s="1">
        <v>2</v>
      </c>
      <c r="M13" s="1">
        <v>3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/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2">
        <v>76</v>
      </c>
      <c r="Z13" s="2">
        <v>5</v>
      </c>
      <c r="AA13" s="2">
        <v>2</v>
      </c>
      <c r="AB13" s="2">
        <v>18</v>
      </c>
      <c r="AC13" s="2">
        <v>7</v>
      </c>
      <c r="AD13" s="2">
        <v>0</v>
      </c>
      <c r="AE13" s="2">
        <v>12</v>
      </c>
      <c r="AF13" s="2">
        <v>13</v>
      </c>
      <c r="AG13" s="2"/>
      <c r="AH13" s="2">
        <v>81</v>
      </c>
      <c r="AI13" s="2">
        <v>73</v>
      </c>
      <c r="AJ13" s="2">
        <v>70</v>
      </c>
      <c r="AK13" s="1">
        <f t="shared" si="0"/>
        <v>100</v>
      </c>
      <c r="AL13" s="1">
        <f t="shared" si="1"/>
        <v>6.5789473684210522</v>
      </c>
      <c r="AM13" s="1">
        <f t="shared" si="2"/>
        <v>2.6315789473684208</v>
      </c>
      <c r="AN13" s="1">
        <f t="shared" si="3"/>
        <v>23.684210526315788</v>
      </c>
      <c r="AO13" s="1">
        <f t="shared" si="4"/>
        <v>9.2105263157894726</v>
      </c>
      <c r="AP13" s="1">
        <f t="shared" si="5"/>
        <v>0</v>
      </c>
      <c r="AQ13" s="1">
        <f t="shared" si="6"/>
        <v>15.789473684210526</v>
      </c>
      <c r="AR13" s="1">
        <f t="shared" si="7"/>
        <v>17.105263157894736</v>
      </c>
      <c r="AS13" s="1"/>
      <c r="AT13" s="1">
        <f t="shared" si="8"/>
        <v>106.57894736842107</v>
      </c>
      <c r="AU13" s="1">
        <f t="shared" si="9"/>
        <v>96.05263157894737</v>
      </c>
      <c r="AV13" s="1">
        <f t="shared" si="10"/>
        <v>92.10526315789474</v>
      </c>
      <c r="AW13" s="1">
        <v>36</v>
      </c>
      <c r="AX13" s="1">
        <v>20</v>
      </c>
      <c r="AY13" s="1">
        <v>36</v>
      </c>
      <c r="AZ13" s="1">
        <v>36</v>
      </c>
      <c r="BA13" s="1">
        <v>32</v>
      </c>
      <c r="BB13" s="1">
        <v>28</v>
      </c>
      <c r="BC13" s="1">
        <v>36</v>
      </c>
      <c r="BD13" s="1">
        <v>32</v>
      </c>
      <c r="BE13" s="1"/>
      <c r="BF13" s="1">
        <v>40</v>
      </c>
      <c r="BG13" s="1">
        <v>40</v>
      </c>
      <c r="BH13" s="1">
        <v>36</v>
      </c>
      <c r="BI13" s="1">
        <v>40</v>
      </c>
      <c r="BJ13" s="1">
        <v>40</v>
      </c>
      <c r="BK13" s="1">
        <v>150</v>
      </c>
      <c r="BL13" s="1">
        <v>142</v>
      </c>
      <c r="BM13" s="1">
        <v>142</v>
      </c>
      <c r="BN13" s="1">
        <v>142</v>
      </c>
      <c r="BO13" s="1">
        <v>100</v>
      </c>
      <c r="BP13" s="1">
        <v>106</v>
      </c>
      <c r="BQ13" s="1">
        <v>110</v>
      </c>
      <c r="BR13" s="1">
        <v>98</v>
      </c>
      <c r="BS13" s="1"/>
      <c r="BT13" s="1">
        <v>12</v>
      </c>
      <c r="BU13" s="1">
        <v>12</v>
      </c>
      <c r="BV13" s="1">
        <v>12</v>
      </c>
      <c r="BW13" s="1">
        <v>12</v>
      </c>
      <c r="BX13" s="1">
        <v>12</v>
      </c>
      <c r="BY13" s="1">
        <v>12</v>
      </c>
      <c r="BZ13" s="1">
        <v>12</v>
      </c>
      <c r="CA13" s="1">
        <v>12</v>
      </c>
      <c r="CB13" s="1"/>
      <c r="CC13" s="1">
        <v>20</v>
      </c>
      <c r="CD13" s="1">
        <v>36</v>
      </c>
      <c r="CE13" s="1">
        <v>28</v>
      </c>
      <c r="CF13" s="1">
        <v>16</v>
      </c>
      <c r="CG13" s="1">
        <v>20</v>
      </c>
      <c r="CH13" s="1">
        <v>97.7</v>
      </c>
      <c r="CI13" s="1">
        <v>99.6</v>
      </c>
      <c r="CJ13" s="1">
        <v>99.6</v>
      </c>
      <c r="CK13" s="1">
        <v>99.5</v>
      </c>
      <c r="CL13" s="1">
        <v>99.5</v>
      </c>
      <c r="CM13" s="1">
        <v>99.1</v>
      </c>
      <c r="CN13" s="1">
        <v>100</v>
      </c>
      <c r="CO13" s="1">
        <v>98.7</v>
      </c>
      <c r="CP13" s="1"/>
      <c r="CQ13" s="1">
        <v>99.6</v>
      </c>
      <c r="CR13" s="1">
        <v>98.9</v>
      </c>
      <c r="CS13" s="1">
        <v>98.2</v>
      </c>
      <c r="CT13" s="1">
        <v>97.8</v>
      </c>
      <c r="CU13" s="1">
        <v>97</v>
      </c>
      <c r="CV13" s="1"/>
      <c r="CW13" s="1"/>
      <c r="CX13" s="1"/>
      <c r="CY13" s="1"/>
      <c r="DT13" s="1"/>
      <c r="DU13" s="1"/>
      <c r="DV13" s="1"/>
      <c r="DW13" s="1"/>
      <c r="DX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</row>
    <row r="14" spans="1:208" x14ac:dyDescent="0.35">
      <c r="A14" s="1">
        <v>15</v>
      </c>
      <c r="B14" s="1">
        <v>2</v>
      </c>
      <c r="C14" s="1">
        <v>0.5</v>
      </c>
      <c r="D14" s="1">
        <v>0.25</v>
      </c>
      <c r="E14" s="1">
        <v>0.25</v>
      </c>
      <c r="F14" s="1">
        <v>0.25</v>
      </c>
      <c r="G14" s="1">
        <v>0.25</v>
      </c>
      <c r="H14" s="1">
        <v>0.25</v>
      </c>
      <c r="I14" s="1"/>
      <c r="J14" s="1"/>
      <c r="K14" s="1">
        <v>0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/>
      <c r="S14" s="1"/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77</v>
      </c>
      <c r="Z14" s="2">
        <v>7</v>
      </c>
      <c r="AA14" s="2">
        <v>5</v>
      </c>
      <c r="AB14" s="2">
        <v>14</v>
      </c>
      <c r="AC14" s="2">
        <v>7</v>
      </c>
      <c r="AD14" s="2">
        <v>5</v>
      </c>
      <c r="AE14" s="2">
        <v>9</v>
      </c>
      <c r="AF14" s="2"/>
      <c r="AG14" s="2"/>
      <c r="AH14" s="2">
        <v>85</v>
      </c>
      <c r="AI14" s="2">
        <v>78</v>
      </c>
      <c r="AJ14" s="2">
        <v>73</v>
      </c>
      <c r="AK14" s="1">
        <f t="shared" si="0"/>
        <v>100</v>
      </c>
      <c r="AL14" s="1">
        <f t="shared" si="1"/>
        <v>9.0909090909090917</v>
      </c>
      <c r="AM14" s="1">
        <f t="shared" si="2"/>
        <v>6.4935064935064926</v>
      </c>
      <c r="AN14" s="1">
        <f t="shared" si="3"/>
        <v>18.181818181818183</v>
      </c>
      <c r="AO14" s="1">
        <f t="shared" si="4"/>
        <v>9.0909090909090917</v>
      </c>
      <c r="AP14" s="1">
        <f t="shared" si="5"/>
        <v>6.4935064935064926</v>
      </c>
      <c r="AQ14" s="1">
        <f t="shared" si="6"/>
        <v>11.688311688311687</v>
      </c>
      <c r="AR14" s="1"/>
      <c r="AS14" s="1"/>
      <c r="AT14" s="1">
        <f t="shared" si="8"/>
        <v>110.3896103896104</v>
      </c>
      <c r="AU14" s="1">
        <f t="shared" si="9"/>
        <v>101.29870129870129</v>
      </c>
      <c r="AV14" s="1">
        <f t="shared" si="10"/>
        <v>94.805194805194802</v>
      </c>
      <c r="AW14" s="1">
        <v>40</v>
      </c>
      <c r="AX14" s="1">
        <v>24</v>
      </c>
      <c r="AY14" s="1">
        <v>36</v>
      </c>
      <c r="AZ14" s="1">
        <v>28</v>
      </c>
      <c r="BA14" s="1">
        <v>28</v>
      </c>
      <c r="BB14" s="1">
        <v>32</v>
      </c>
      <c r="BC14" s="1">
        <v>28</v>
      </c>
      <c r="BD14" s="1"/>
      <c r="BE14" s="1"/>
      <c r="BF14" s="1">
        <v>32</v>
      </c>
      <c r="BG14" s="1">
        <v>40</v>
      </c>
      <c r="BH14" s="1">
        <v>44</v>
      </c>
      <c r="BI14" s="1">
        <v>40</v>
      </c>
      <c r="BJ14" s="1">
        <v>40</v>
      </c>
      <c r="BK14" s="1">
        <v>152</v>
      </c>
      <c r="BL14" s="1">
        <v>100</v>
      </c>
      <c r="BM14" s="1">
        <v>102</v>
      </c>
      <c r="BN14" s="1">
        <v>102</v>
      </c>
      <c r="BO14" s="1">
        <v>100</v>
      </c>
      <c r="BP14" s="1">
        <v>94</v>
      </c>
      <c r="BQ14" s="1">
        <v>94</v>
      </c>
      <c r="BR14" s="1"/>
      <c r="BS14" s="1"/>
      <c r="BT14" s="1">
        <v>12</v>
      </c>
      <c r="BU14" s="1">
        <v>12</v>
      </c>
      <c r="BV14" s="1">
        <v>16</v>
      </c>
      <c r="BW14" s="1">
        <v>12</v>
      </c>
      <c r="BX14" s="1">
        <v>20</v>
      </c>
      <c r="BY14" s="1">
        <v>16</v>
      </c>
      <c r="BZ14" s="1">
        <v>16</v>
      </c>
      <c r="CA14" s="1"/>
      <c r="CB14" s="1"/>
      <c r="CC14" s="1">
        <v>36</v>
      </c>
      <c r="CD14" s="1">
        <v>28</v>
      </c>
      <c r="CE14" s="1">
        <v>36</v>
      </c>
      <c r="CF14" s="1">
        <v>36</v>
      </c>
      <c r="CG14" s="1">
        <v>16</v>
      </c>
      <c r="CH14" s="1">
        <v>97.9</v>
      </c>
      <c r="CI14" s="1">
        <v>99.4</v>
      </c>
      <c r="CJ14" s="1">
        <v>99.7</v>
      </c>
      <c r="CK14" s="1">
        <v>99</v>
      </c>
      <c r="CL14" s="1">
        <v>99.3</v>
      </c>
      <c r="CM14" s="1">
        <v>99</v>
      </c>
      <c r="CN14" s="1">
        <v>99.1</v>
      </c>
      <c r="CO14" s="1"/>
      <c r="CP14" s="1"/>
      <c r="CQ14" s="1">
        <v>99.4</v>
      </c>
      <c r="CR14" s="1">
        <v>98.2</v>
      </c>
      <c r="CS14" s="1">
        <v>98.1</v>
      </c>
      <c r="CT14" s="1">
        <v>98.2</v>
      </c>
      <c r="CU14" s="1">
        <v>95.1</v>
      </c>
      <c r="CV14" s="1"/>
      <c r="CW14" s="1"/>
      <c r="CX14" s="1"/>
      <c r="CY14" s="1"/>
      <c r="DT14" s="1"/>
      <c r="DU14" s="1"/>
      <c r="DV14" s="1"/>
      <c r="DW14" s="1"/>
      <c r="DX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</row>
    <row r="15" spans="1:208" x14ac:dyDescent="0.35">
      <c r="DA15" s="1"/>
      <c r="DB15" s="1"/>
      <c r="DC15" s="1"/>
      <c r="DD15" s="1"/>
      <c r="DE15" s="1"/>
      <c r="DT15" s="1"/>
      <c r="DU15" s="1"/>
      <c r="DV15" s="1"/>
      <c r="DW15" s="1"/>
      <c r="DX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</row>
    <row r="16" spans="1:208" x14ac:dyDescent="0.35">
      <c r="DA16" s="1"/>
      <c r="DB16" s="1"/>
      <c r="DC16" s="1"/>
      <c r="DD16" s="1"/>
      <c r="DE16" s="1"/>
      <c r="DT16" s="1"/>
      <c r="DU16" s="1"/>
      <c r="DV16" s="1"/>
      <c r="DW16" s="1"/>
      <c r="DX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</row>
    <row r="17" spans="1:20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</row>
    <row r="18" spans="1:20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</row>
    <row r="19" spans="1:20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</row>
    <row r="20" spans="1:20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</row>
    <row r="21" spans="1:20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</row>
    <row r="22" spans="1:20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</row>
    <row r="23" spans="1:20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</row>
    <row r="24" spans="1:20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</row>
    <row r="25" spans="1:20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</row>
    <row r="26" spans="1:20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</row>
    <row r="27" spans="1:20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</row>
    <row r="28" spans="1:20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</row>
    <row r="29" spans="1:20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</row>
    <row r="30" spans="1:20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</row>
    <row r="31" spans="1:20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</row>
    <row r="32" spans="1:20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</row>
    <row r="33" spans="1:20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</row>
    <row r="34" spans="1:20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</row>
    <row r="35" spans="1:20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</row>
    <row r="36" spans="1:20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</row>
    <row r="37" spans="1:20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</row>
    <row r="38" spans="1:20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</row>
    <row r="39" spans="1:20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</row>
    <row r="40" spans="1:20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213-331E-4D97-9CE9-4D084404E7E8}">
  <dimension ref="A1:BJ222"/>
  <sheetViews>
    <sheetView zoomScaleNormal="100" workbookViewId="0">
      <selection activeCell="N16" sqref="N16"/>
    </sheetView>
  </sheetViews>
  <sheetFormatPr defaultRowHeight="14.5" x14ac:dyDescent="0.35"/>
  <cols>
    <col min="4" max="4" width="10.81640625" customWidth="1"/>
    <col min="5" max="5" width="11.26953125" customWidth="1"/>
    <col min="11" max="11" width="12" customWidth="1"/>
  </cols>
  <sheetData>
    <row r="1" spans="1:62" x14ac:dyDescent="0.35">
      <c r="A1" s="1" t="s">
        <v>0</v>
      </c>
      <c r="B1" s="1" t="s">
        <v>1</v>
      </c>
      <c r="C1" s="1" t="s">
        <v>110</v>
      </c>
      <c r="D1" s="1" t="s">
        <v>111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</row>
    <row r="2" spans="1:62" x14ac:dyDescent="0.35">
      <c r="A2" s="1">
        <v>2</v>
      </c>
      <c r="B2" s="1">
        <v>2</v>
      </c>
      <c r="C2" s="1">
        <v>1</v>
      </c>
      <c r="D2" s="1">
        <v>0.5</v>
      </c>
      <c r="E2" s="1">
        <v>0</v>
      </c>
      <c r="F2" s="1">
        <v>100</v>
      </c>
      <c r="G2" s="1">
        <v>54</v>
      </c>
      <c r="H2" s="1">
        <v>120</v>
      </c>
      <c r="I2" s="1">
        <v>24</v>
      </c>
      <c r="J2" s="1">
        <v>97.7</v>
      </c>
    </row>
    <row r="3" spans="1:62" x14ac:dyDescent="0.35">
      <c r="A3" s="1">
        <v>4</v>
      </c>
      <c r="B3" s="1">
        <v>1</v>
      </c>
      <c r="C3" s="1">
        <v>1</v>
      </c>
      <c r="D3" s="1">
        <v>2.5000000000000001E-3</v>
      </c>
      <c r="E3" s="1">
        <v>0</v>
      </c>
      <c r="F3" s="1">
        <v>100</v>
      </c>
      <c r="G3" s="1">
        <v>36</v>
      </c>
      <c r="H3" s="1">
        <v>148</v>
      </c>
      <c r="I3" s="1">
        <v>20</v>
      </c>
      <c r="J3" s="1">
        <v>98.5</v>
      </c>
    </row>
    <row r="4" spans="1:62" x14ac:dyDescent="0.35">
      <c r="A4" s="1">
        <v>5</v>
      </c>
      <c r="B4" s="1">
        <v>1</v>
      </c>
      <c r="C4" s="1">
        <v>1</v>
      </c>
      <c r="D4" s="1">
        <v>2.5000000000000001E-3</v>
      </c>
      <c r="E4" s="1">
        <v>0</v>
      </c>
      <c r="F4" s="1">
        <v>100</v>
      </c>
      <c r="G4" s="1">
        <v>52</v>
      </c>
      <c r="H4" s="1">
        <v>102</v>
      </c>
      <c r="I4" s="1">
        <v>24</v>
      </c>
      <c r="J4" s="1">
        <v>98</v>
      </c>
    </row>
    <row r="5" spans="1:62" x14ac:dyDescent="0.35">
      <c r="A5" s="1">
        <v>6</v>
      </c>
      <c r="B5" s="1">
        <v>2</v>
      </c>
      <c r="C5" s="1">
        <v>1</v>
      </c>
      <c r="D5" s="1">
        <v>0.5</v>
      </c>
      <c r="E5" s="1">
        <v>0</v>
      </c>
      <c r="F5" s="1">
        <v>100</v>
      </c>
      <c r="G5" s="1">
        <v>52</v>
      </c>
      <c r="H5" s="1">
        <v>126</v>
      </c>
      <c r="I5" s="1">
        <v>20</v>
      </c>
      <c r="J5" s="1">
        <v>97.7</v>
      </c>
    </row>
    <row r="6" spans="1:62" x14ac:dyDescent="0.35">
      <c r="A6" s="1">
        <v>7</v>
      </c>
      <c r="B6" s="1">
        <v>2</v>
      </c>
      <c r="C6" s="1">
        <v>1</v>
      </c>
      <c r="D6" s="1">
        <v>0.5</v>
      </c>
      <c r="E6" s="1">
        <v>0</v>
      </c>
      <c r="F6" s="1">
        <v>100</v>
      </c>
      <c r="G6" s="1">
        <v>36</v>
      </c>
      <c r="H6" s="1">
        <v>130</v>
      </c>
      <c r="I6" s="1">
        <v>20</v>
      </c>
      <c r="J6" s="1">
        <v>98.3</v>
      </c>
    </row>
    <row r="7" spans="1:62" x14ac:dyDescent="0.35">
      <c r="A7" s="1">
        <v>8</v>
      </c>
      <c r="B7" s="1">
        <v>1</v>
      </c>
      <c r="C7" s="1">
        <v>1</v>
      </c>
      <c r="D7" s="1">
        <v>2.5000000000000001E-3</v>
      </c>
      <c r="E7" s="1">
        <v>0</v>
      </c>
      <c r="F7" s="1">
        <v>100</v>
      </c>
      <c r="G7" s="1">
        <v>48</v>
      </c>
      <c r="H7" s="1">
        <v>118</v>
      </c>
      <c r="I7" s="1">
        <v>20</v>
      </c>
      <c r="J7" s="1">
        <v>98.7</v>
      </c>
    </row>
    <row r="8" spans="1:62" x14ac:dyDescent="0.35">
      <c r="A8" s="1">
        <v>9</v>
      </c>
      <c r="B8" s="1">
        <v>2</v>
      </c>
      <c r="C8" s="1">
        <v>1</v>
      </c>
      <c r="D8" s="1">
        <v>0.5</v>
      </c>
      <c r="E8" s="1">
        <v>0</v>
      </c>
      <c r="F8" s="1">
        <v>100</v>
      </c>
      <c r="G8" s="1">
        <v>52</v>
      </c>
      <c r="H8" s="1">
        <v>128</v>
      </c>
      <c r="I8" s="1">
        <v>16</v>
      </c>
      <c r="J8" s="1">
        <v>98.2</v>
      </c>
    </row>
    <row r="9" spans="1:62" x14ac:dyDescent="0.35">
      <c r="A9" s="1">
        <v>10</v>
      </c>
      <c r="B9" s="1">
        <v>2</v>
      </c>
      <c r="C9" s="1">
        <v>1</v>
      </c>
      <c r="D9" s="1">
        <v>0.5</v>
      </c>
      <c r="E9" s="1">
        <v>0</v>
      </c>
      <c r="F9" s="1">
        <v>100</v>
      </c>
      <c r="G9" s="1">
        <v>40</v>
      </c>
      <c r="H9" s="1">
        <v>120</v>
      </c>
      <c r="I9" s="1">
        <v>36</v>
      </c>
      <c r="J9" s="1">
        <v>96.5</v>
      </c>
    </row>
    <row r="10" spans="1:62" x14ac:dyDescent="0.35">
      <c r="A10" s="1">
        <v>11</v>
      </c>
      <c r="B10" s="1">
        <v>1</v>
      </c>
      <c r="C10" s="1">
        <v>1</v>
      </c>
      <c r="D10" s="1">
        <v>2.5000000000000001E-3</v>
      </c>
      <c r="E10" s="1">
        <v>0</v>
      </c>
      <c r="F10" s="1">
        <v>100</v>
      </c>
      <c r="G10" s="1">
        <v>48</v>
      </c>
      <c r="H10" s="1">
        <v>125</v>
      </c>
      <c r="I10" s="1">
        <v>20</v>
      </c>
      <c r="J10" s="1">
        <v>98.2</v>
      </c>
    </row>
    <row r="11" spans="1:62" x14ac:dyDescent="0.35">
      <c r="A11" s="1">
        <v>12</v>
      </c>
      <c r="B11" s="1">
        <v>2</v>
      </c>
      <c r="C11" s="1">
        <v>1</v>
      </c>
      <c r="D11" s="1">
        <v>0.5</v>
      </c>
      <c r="E11" s="1">
        <v>0</v>
      </c>
      <c r="F11" s="1">
        <v>100</v>
      </c>
      <c r="G11" s="1">
        <v>40</v>
      </c>
      <c r="H11" s="1">
        <v>128</v>
      </c>
      <c r="I11" s="1">
        <v>20</v>
      </c>
      <c r="J11" s="1">
        <v>98.4</v>
      </c>
    </row>
    <row r="12" spans="1:62" x14ac:dyDescent="0.35">
      <c r="A12" s="1">
        <v>13</v>
      </c>
      <c r="B12" s="1">
        <v>1</v>
      </c>
      <c r="C12" s="1">
        <v>1</v>
      </c>
      <c r="D12" s="1">
        <v>2.5000000000000001E-3</v>
      </c>
      <c r="E12" s="1">
        <v>0</v>
      </c>
      <c r="F12" s="1">
        <v>100</v>
      </c>
      <c r="G12" s="1">
        <v>36</v>
      </c>
      <c r="H12" s="1">
        <v>120</v>
      </c>
      <c r="I12" s="1">
        <v>16</v>
      </c>
      <c r="J12" s="1">
        <v>97.4</v>
      </c>
    </row>
    <row r="13" spans="1:62" x14ac:dyDescent="0.35">
      <c r="A13" s="1">
        <v>14</v>
      </c>
      <c r="B13" s="1">
        <v>1</v>
      </c>
      <c r="C13" s="1">
        <v>1</v>
      </c>
      <c r="D13" s="1">
        <v>2.5000000000000001E-3</v>
      </c>
      <c r="E13" s="1">
        <v>0</v>
      </c>
      <c r="F13" s="1">
        <v>100</v>
      </c>
      <c r="G13" s="1">
        <v>36</v>
      </c>
      <c r="H13" s="1">
        <v>150</v>
      </c>
      <c r="I13" s="1">
        <v>12</v>
      </c>
      <c r="J13" s="1">
        <v>97.7</v>
      </c>
    </row>
    <row r="14" spans="1:62" x14ac:dyDescent="0.35">
      <c r="A14" s="1">
        <v>15</v>
      </c>
      <c r="B14" s="1">
        <v>2</v>
      </c>
      <c r="C14" s="1">
        <v>1</v>
      </c>
      <c r="D14" s="1">
        <v>0.5</v>
      </c>
      <c r="E14" s="1">
        <v>0</v>
      </c>
      <c r="F14" s="1">
        <v>100</v>
      </c>
      <c r="G14" s="1">
        <v>40</v>
      </c>
      <c r="H14" s="1">
        <v>152</v>
      </c>
      <c r="I14" s="1">
        <v>12</v>
      </c>
      <c r="J14" s="1">
        <v>97.9</v>
      </c>
    </row>
    <row r="15" spans="1:62" x14ac:dyDescent="0.35">
      <c r="A15" s="1">
        <v>2</v>
      </c>
      <c r="B15" s="1">
        <v>2</v>
      </c>
      <c r="C15" s="1">
        <v>2</v>
      </c>
      <c r="D15" s="1">
        <v>0.375</v>
      </c>
      <c r="E15" s="1">
        <v>2</v>
      </c>
      <c r="F15" s="1">
        <v>9.0909090909090917</v>
      </c>
      <c r="G15" s="1">
        <v>48</v>
      </c>
      <c r="H15" s="1">
        <v>110</v>
      </c>
      <c r="I15" s="1">
        <v>20</v>
      </c>
      <c r="J15" s="1">
        <v>96.6</v>
      </c>
    </row>
    <row r="16" spans="1:62" x14ac:dyDescent="0.35">
      <c r="A16" s="1">
        <v>4</v>
      </c>
      <c r="B16" s="1">
        <v>1</v>
      </c>
      <c r="C16" s="1">
        <v>2</v>
      </c>
      <c r="D16" s="1">
        <v>1.8749999999999999E-3</v>
      </c>
      <c r="E16" s="1">
        <v>1</v>
      </c>
      <c r="F16" s="1">
        <v>16.666666666666664</v>
      </c>
      <c r="G16" s="1">
        <v>40</v>
      </c>
      <c r="H16" s="1">
        <v>118</v>
      </c>
      <c r="I16" s="1">
        <v>20</v>
      </c>
      <c r="J16" s="1">
        <v>98.7</v>
      </c>
    </row>
    <row r="17" spans="1:10" x14ac:dyDescent="0.35">
      <c r="A17" s="1">
        <v>5</v>
      </c>
      <c r="B17" s="1">
        <v>1</v>
      </c>
      <c r="C17" s="1">
        <v>2</v>
      </c>
      <c r="D17" s="1">
        <v>3.1250000000000002E-3</v>
      </c>
      <c r="E17" s="1">
        <v>1</v>
      </c>
      <c r="F17" s="1">
        <v>100</v>
      </c>
      <c r="G17" s="1">
        <v>40</v>
      </c>
      <c r="H17" s="1">
        <v>120</v>
      </c>
      <c r="I17" s="1">
        <v>28</v>
      </c>
      <c r="J17" s="1">
        <v>98.5</v>
      </c>
    </row>
    <row r="18" spans="1:10" x14ac:dyDescent="0.35">
      <c r="A18" s="1">
        <v>6</v>
      </c>
      <c r="B18" s="1">
        <v>2</v>
      </c>
      <c r="C18" s="1">
        <v>2</v>
      </c>
      <c r="D18" s="1">
        <v>0.25</v>
      </c>
      <c r="E18" s="1">
        <v>3</v>
      </c>
      <c r="F18" s="1">
        <v>0</v>
      </c>
      <c r="G18" s="1">
        <v>32</v>
      </c>
      <c r="H18" s="1">
        <v>70</v>
      </c>
      <c r="I18" s="1">
        <v>16</v>
      </c>
      <c r="J18" s="1">
        <v>98.3</v>
      </c>
    </row>
    <row r="19" spans="1:10" x14ac:dyDescent="0.35">
      <c r="A19" s="1">
        <v>7</v>
      </c>
      <c r="B19" s="1">
        <v>2</v>
      </c>
      <c r="C19" s="1">
        <v>2</v>
      </c>
      <c r="D19" s="1">
        <v>0.375</v>
      </c>
      <c r="E19" s="1">
        <v>2</v>
      </c>
      <c r="F19" s="1">
        <v>13.333333333333334</v>
      </c>
      <c r="G19" s="1">
        <v>32</v>
      </c>
      <c r="H19" s="1">
        <v>150</v>
      </c>
      <c r="I19" s="1">
        <v>20</v>
      </c>
      <c r="J19" s="1">
        <v>99.2</v>
      </c>
    </row>
    <row r="20" spans="1:10" x14ac:dyDescent="0.35">
      <c r="A20" s="1">
        <v>8</v>
      </c>
      <c r="B20" s="1">
        <v>1</v>
      </c>
      <c r="C20" s="1">
        <v>2</v>
      </c>
      <c r="D20" s="1">
        <v>1.25E-3</v>
      </c>
      <c r="E20" s="1">
        <v>2</v>
      </c>
      <c r="F20" s="1">
        <v>29.577464788732392</v>
      </c>
      <c r="G20" s="1">
        <v>32</v>
      </c>
      <c r="H20" s="1">
        <v>136</v>
      </c>
      <c r="I20" s="1">
        <v>16</v>
      </c>
      <c r="J20" s="1">
        <v>98.7</v>
      </c>
    </row>
    <row r="21" spans="1:10" x14ac:dyDescent="0.35">
      <c r="A21" s="1">
        <v>9</v>
      </c>
      <c r="B21" s="1">
        <v>2</v>
      </c>
      <c r="C21" s="1">
        <v>2</v>
      </c>
      <c r="D21" s="1">
        <v>0.25</v>
      </c>
      <c r="E21" s="1">
        <v>3</v>
      </c>
      <c r="F21" s="1">
        <v>0</v>
      </c>
      <c r="G21" s="1">
        <v>44</v>
      </c>
      <c r="H21" s="1">
        <v>108</v>
      </c>
      <c r="I21" s="1">
        <v>12</v>
      </c>
      <c r="J21" s="1">
        <v>98.7</v>
      </c>
    </row>
    <row r="22" spans="1:10" x14ac:dyDescent="0.35">
      <c r="A22" s="1">
        <v>10</v>
      </c>
      <c r="B22" s="1">
        <v>2</v>
      </c>
      <c r="C22" s="1">
        <v>2</v>
      </c>
      <c r="D22" s="1">
        <v>0.375</v>
      </c>
      <c r="E22" s="1">
        <v>2</v>
      </c>
      <c r="F22" s="1">
        <v>7.9365079365079358</v>
      </c>
      <c r="G22" s="1">
        <v>36</v>
      </c>
      <c r="H22" s="1">
        <v>118</v>
      </c>
      <c r="I22" s="1">
        <v>16</v>
      </c>
      <c r="J22" s="1">
        <v>96.4</v>
      </c>
    </row>
    <row r="23" spans="1:10" x14ac:dyDescent="0.35">
      <c r="A23" s="1">
        <v>11</v>
      </c>
      <c r="B23" s="1">
        <v>1</v>
      </c>
      <c r="C23" s="1">
        <v>2</v>
      </c>
      <c r="D23" s="1">
        <v>2.5000000000000001E-3</v>
      </c>
      <c r="E23" s="1">
        <v>2</v>
      </c>
      <c r="F23" s="1">
        <v>42.666666666666671</v>
      </c>
      <c r="G23" s="1">
        <v>28</v>
      </c>
      <c r="H23" s="1">
        <v>115</v>
      </c>
      <c r="I23" s="1">
        <v>12</v>
      </c>
      <c r="J23" s="1">
        <v>99.4</v>
      </c>
    </row>
    <row r="24" spans="1:10" x14ac:dyDescent="0.35">
      <c r="A24" s="1">
        <v>12</v>
      </c>
      <c r="B24" s="1">
        <v>2</v>
      </c>
      <c r="C24" s="1">
        <v>2</v>
      </c>
      <c r="D24" s="1">
        <v>0.25</v>
      </c>
      <c r="E24" s="1">
        <v>2</v>
      </c>
      <c r="F24" s="1">
        <v>0</v>
      </c>
      <c r="G24" s="1">
        <v>48</v>
      </c>
      <c r="H24" s="1">
        <v>150</v>
      </c>
      <c r="I24" s="1">
        <v>28</v>
      </c>
      <c r="J24" s="1">
        <v>99.4</v>
      </c>
    </row>
    <row r="25" spans="1:10" x14ac:dyDescent="0.35">
      <c r="A25" s="1">
        <v>13</v>
      </c>
      <c r="B25" s="1">
        <v>1</v>
      </c>
      <c r="C25" s="1">
        <v>2</v>
      </c>
      <c r="D25" s="1">
        <v>1.8749999999999999E-3</v>
      </c>
      <c r="E25" s="1">
        <v>2</v>
      </c>
      <c r="F25" s="1">
        <v>75.324675324675326</v>
      </c>
      <c r="G25" s="1">
        <v>28</v>
      </c>
      <c r="H25" s="1">
        <v>118</v>
      </c>
      <c r="I25" s="1">
        <v>36</v>
      </c>
      <c r="J25" s="1">
        <v>98.1</v>
      </c>
    </row>
    <row r="26" spans="1:10" x14ac:dyDescent="0.35">
      <c r="A26" s="1">
        <v>14</v>
      </c>
      <c r="B26" s="1">
        <v>1</v>
      </c>
      <c r="C26" s="1">
        <v>2</v>
      </c>
      <c r="D26" s="1">
        <v>1.25E-3</v>
      </c>
      <c r="E26" s="1">
        <v>2</v>
      </c>
      <c r="F26" s="1">
        <v>6.5789473684210522</v>
      </c>
      <c r="G26" s="1">
        <v>20</v>
      </c>
      <c r="H26" s="1">
        <v>142</v>
      </c>
      <c r="I26" s="1">
        <v>12</v>
      </c>
      <c r="J26" s="1">
        <v>99.6</v>
      </c>
    </row>
    <row r="27" spans="1:10" x14ac:dyDescent="0.35">
      <c r="A27" s="1">
        <v>15</v>
      </c>
      <c r="B27" s="1">
        <v>2</v>
      </c>
      <c r="C27" s="1">
        <v>2</v>
      </c>
      <c r="D27" s="1">
        <v>0.25</v>
      </c>
      <c r="E27" s="1">
        <v>2</v>
      </c>
      <c r="F27" s="1">
        <v>9.0909090909090917</v>
      </c>
      <c r="G27" s="1">
        <v>24</v>
      </c>
      <c r="H27" s="1">
        <v>100</v>
      </c>
      <c r="I27" s="1">
        <v>12</v>
      </c>
      <c r="J27" s="1">
        <v>99.4</v>
      </c>
    </row>
    <row r="28" spans="1:10" x14ac:dyDescent="0.35">
      <c r="A28" s="1">
        <v>2</v>
      </c>
      <c r="B28" s="1">
        <v>2</v>
      </c>
      <c r="C28" s="1">
        <v>3</v>
      </c>
      <c r="D28" s="1">
        <v>0.25</v>
      </c>
      <c r="E28" s="1">
        <v>3</v>
      </c>
      <c r="F28" s="1">
        <v>0</v>
      </c>
      <c r="G28" s="1">
        <v>36</v>
      </c>
      <c r="H28" s="1">
        <v>100</v>
      </c>
      <c r="I28" s="1">
        <v>12</v>
      </c>
      <c r="J28" s="1">
        <v>97.9</v>
      </c>
    </row>
    <row r="29" spans="1:10" x14ac:dyDescent="0.35">
      <c r="A29" s="1">
        <v>4</v>
      </c>
      <c r="B29" s="1">
        <v>1</v>
      </c>
      <c r="C29" s="1">
        <v>3</v>
      </c>
      <c r="D29" s="1">
        <v>1.25E-3</v>
      </c>
      <c r="E29" s="1">
        <v>2</v>
      </c>
      <c r="F29" s="1">
        <v>21.666666666666668</v>
      </c>
      <c r="G29" s="1">
        <v>40</v>
      </c>
      <c r="H29" s="1">
        <v>118</v>
      </c>
      <c r="I29" s="1">
        <v>25</v>
      </c>
      <c r="J29" s="1">
        <v>98.5</v>
      </c>
    </row>
    <row r="30" spans="1:10" x14ac:dyDescent="0.35">
      <c r="A30" s="1">
        <v>5</v>
      </c>
      <c r="B30" s="1">
        <v>1</v>
      </c>
      <c r="C30" s="1">
        <v>3</v>
      </c>
      <c r="D30" s="1">
        <v>3.1250000000000002E-3</v>
      </c>
      <c r="E30" s="1">
        <v>2</v>
      </c>
      <c r="F30" s="1">
        <v>65.432098765432102</v>
      </c>
      <c r="G30" s="1">
        <v>44</v>
      </c>
      <c r="H30" s="1">
        <v>108</v>
      </c>
      <c r="I30" s="1">
        <v>25</v>
      </c>
      <c r="J30" s="1">
        <v>98.8</v>
      </c>
    </row>
    <row r="31" spans="1:10" x14ac:dyDescent="0.35">
      <c r="A31" s="1">
        <v>6</v>
      </c>
      <c r="B31" s="1">
        <v>2</v>
      </c>
      <c r="C31" s="1">
        <v>3</v>
      </c>
      <c r="D31" s="1">
        <v>0.125</v>
      </c>
      <c r="E31" s="1">
        <v>3</v>
      </c>
      <c r="F31" s="1">
        <v>0</v>
      </c>
      <c r="G31" s="1">
        <v>32</v>
      </c>
      <c r="H31" s="1">
        <v>70</v>
      </c>
      <c r="I31" s="1">
        <v>24</v>
      </c>
      <c r="J31" s="1">
        <v>98.1</v>
      </c>
    </row>
    <row r="32" spans="1:10" x14ac:dyDescent="0.35">
      <c r="A32" s="1">
        <v>7</v>
      </c>
      <c r="B32" s="1">
        <v>2</v>
      </c>
      <c r="C32" s="1">
        <v>3</v>
      </c>
      <c r="D32" s="1">
        <v>0.25</v>
      </c>
      <c r="E32" s="1">
        <v>3</v>
      </c>
      <c r="F32" s="1">
        <v>6.666666666666667</v>
      </c>
      <c r="G32" s="1">
        <v>32</v>
      </c>
      <c r="H32" s="1">
        <v>120</v>
      </c>
      <c r="I32" s="1">
        <v>20</v>
      </c>
      <c r="J32" s="1">
        <v>98.7</v>
      </c>
    </row>
    <row r="33" spans="1:10" x14ac:dyDescent="0.35">
      <c r="A33" s="1">
        <v>8</v>
      </c>
      <c r="B33" s="1">
        <v>1</v>
      </c>
      <c r="C33" s="1">
        <v>3</v>
      </c>
      <c r="D33" s="1">
        <v>6.2500000000000001E-4</v>
      </c>
      <c r="E33" s="1">
        <v>3</v>
      </c>
      <c r="F33" s="1">
        <v>0</v>
      </c>
      <c r="G33" s="1">
        <v>36</v>
      </c>
      <c r="H33" s="1">
        <v>120</v>
      </c>
      <c r="I33" s="1">
        <v>12</v>
      </c>
      <c r="J33" s="1">
        <v>98.6</v>
      </c>
    </row>
    <row r="34" spans="1:10" x14ac:dyDescent="0.35">
      <c r="A34" s="1">
        <v>9</v>
      </c>
      <c r="B34" s="1">
        <v>2</v>
      </c>
      <c r="C34" s="1">
        <v>3</v>
      </c>
      <c r="D34" s="1">
        <v>0.25</v>
      </c>
      <c r="E34" s="1">
        <v>2</v>
      </c>
      <c r="F34" s="1">
        <v>0</v>
      </c>
      <c r="G34" s="1">
        <v>40</v>
      </c>
      <c r="H34" s="1">
        <v>100</v>
      </c>
      <c r="I34" s="1">
        <v>12</v>
      </c>
      <c r="J34" s="1">
        <v>99.1</v>
      </c>
    </row>
    <row r="35" spans="1:10" x14ac:dyDescent="0.35">
      <c r="A35" s="1">
        <v>10</v>
      </c>
      <c r="B35" s="1">
        <v>2</v>
      </c>
      <c r="C35" s="1">
        <v>3</v>
      </c>
      <c r="D35" s="1">
        <v>0.25</v>
      </c>
      <c r="E35" s="1">
        <v>2</v>
      </c>
      <c r="F35" s="1">
        <v>7.9365079365079358</v>
      </c>
      <c r="G35" s="1">
        <v>36</v>
      </c>
      <c r="H35" s="1">
        <v>118</v>
      </c>
      <c r="I35" s="1">
        <v>12</v>
      </c>
      <c r="J35" s="1">
        <v>99</v>
      </c>
    </row>
    <row r="36" spans="1:10" x14ac:dyDescent="0.35">
      <c r="A36" s="1">
        <v>11</v>
      </c>
      <c r="B36" s="1">
        <v>1</v>
      </c>
      <c r="C36" s="1">
        <v>3</v>
      </c>
      <c r="D36" s="1">
        <v>1.8749999999999999E-3</v>
      </c>
      <c r="E36" s="1">
        <v>2</v>
      </c>
      <c r="F36" s="1">
        <v>38.666666666666664</v>
      </c>
      <c r="G36" s="1">
        <v>28</v>
      </c>
      <c r="H36" s="1">
        <v>108</v>
      </c>
      <c r="I36" s="1">
        <v>16</v>
      </c>
      <c r="J36" s="1">
        <v>99.1</v>
      </c>
    </row>
    <row r="37" spans="1:10" x14ac:dyDescent="0.35">
      <c r="A37" s="1">
        <v>12</v>
      </c>
      <c r="B37" s="1">
        <v>2</v>
      </c>
      <c r="C37" s="1">
        <v>3</v>
      </c>
      <c r="D37" s="1">
        <v>0.5</v>
      </c>
      <c r="E37" s="1">
        <v>3</v>
      </c>
      <c r="F37" s="1">
        <v>0</v>
      </c>
      <c r="G37" s="1">
        <v>36</v>
      </c>
      <c r="H37" s="1">
        <v>170</v>
      </c>
      <c r="I37" s="1">
        <v>20</v>
      </c>
      <c r="J37" s="1">
        <v>99</v>
      </c>
    </row>
    <row r="38" spans="1:10" x14ac:dyDescent="0.35">
      <c r="A38" s="1">
        <v>13</v>
      </c>
      <c r="B38" s="1">
        <v>1</v>
      </c>
      <c r="C38" s="1">
        <v>3</v>
      </c>
      <c r="D38" s="1">
        <v>2.5000000000000001E-3</v>
      </c>
      <c r="E38" s="1">
        <v>2</v>
      </c>
      <c r="F38" s="1">
        <v>25.97402597402597</v>
      </c>
      <c r="G38" s="1">
        <v>24</v>
      </c>
      <c r="H38" s="1">
        <v>110</v>
      </c>
      <c r="I38" s="1">
        <v>16</v>
      </c>
      <c r="J38" s="1">
        <v>99.1</v>
      </c>
    </row>
    <row r="39" spans="1:10" x14ac:dyDescent="0.35">
      <c r="A39" s="1">
        <v>14</v>
      </c>
      <c r="B39" s="1">
        <v>1</v>
      </c>
      <c r="C39" s="1">
        <v>3</v>
      </c>
      <c r="D39" s="1">
        <v>1.25E-3</v>
      </c>
      <c r="E39" s="1">
        <v>3</v>
      </c>
      <c r="F39" s="1">
        <v>2.6315789473684208</v>
      </c>
      <c r="G39" s="1">
        <v>36</v>
      </c>
      <c r="H39" s="1">
        <v>142</v>
      </c>
      <c r="I39" s="1">
        <v>12</v>
      </c>
      <c r="J39" s="1">
        <v>99.6</v>
      </c>
    </row>
    <row r="40" spans="1:10" x14ac:dyDescent="0.35">
      <c r="A40" s="1">
        <v>15</v>
      </c>
      <c r="B40" s="1">
        <v>2</v>
      </c>
      <c r="C40" s="1">
        <v>3</v>
      </c>
      <c r="D40" s="1">
        <v>0.25</v>
      </c>
      <c r="E40" s="1">
        <v>2</v>
      </c>
      <c r="F40" s="1">
        <v>6.4935064935064926</v>
      </c>
      <c r="G40" s="1">
        <v>36</v>
      </c>
      <c r="H40" s="1">
        <v>102</v>
      </c>
      <c r="I40" s="1">
        <v>16</v>
      </c>
      <c r="J40" s="1">
        <v>99.7</v>
      </c>
    </row>
    <row r="41" spans="1:10" x14ac:dyDescent="0.35">
      <c r="A41" s="1">
        <v>2</v>
      </c>
      <c r="B41" s="1">
        <v>2</v>
      </c>
      <c r="C41" s="1">
        <v>4</v>
      </c>
      <c r="D41" s="1">
        <v>0.125</v>
      </c>
      <c r="E41" s="1">
        <v>3</v>
      </c>
      <c r="F41" s="1">
        <v>0</v>
      </c>
      <c r="G41" s="1">
        <v>40</v>
      </c>
      <c r="H41" s="1">
        <v>90</v>
      </c>
      <c r="I41" s="1">
        <v>12</v>
      </c>
      <c r="J41" s="1">
        <v>96.3</v>
      </c>
    </row>
    <row r="42" spans="1:10" x14ac:dyDescent="0.35">
      <c r="A42" s="1">
        <v>4</v>
      </c>
      <c r="B42" s="1">
        <v>1</v>
      </c>
      <c r="C42" s="1">
        <v>4</v>
      </c>
      <c r="D42" s="1">
        <v>6.2500000000000001E-4</v>
      </c>
      <c r="E42" s="1">
        <v>2</v>
      </c>
      <c r="F42" s="1">
        <v>18.333333333333332</v>
      </c>
      <c r="G42" s="1">
        <v>48</v>
      </c>
      <c r="H42" s="1">
        <v>128</v>
      </c>
      <c r="I42" s="1">
        <v>20</v>
      </c>
      <c r="J42" s="1">
        <v>98.9</v>
      </c>
    </row>
    <row r="43" spans="1:10" x14ac:dyDescent="0.35">
      <c r="A43" s="1">
        <v>5</v>
      </c>
      <c r="B43" s="1">
        <v>1</v>
      </c>
      <c r="C43" s="1">
        <v>4</v>
      </c>
      <c r="D43" s="1">
        <v>2.5000000000000001E-3</v>
      </c>
      <c r="E43" s="1">
        <v>2</v>
      </c>
      <c r="F43" s="1">
        <v>48.148148148148145</v>
      </c>
      <c r="G43" s="1">
        <v>40</v>
      </c>
      <c r="H43" s="1">
        <v>130</v>
      </c>
      <c r="I43" s="1">
        <v>24</v>
      </c>
      <c r="J43" s="1">
        <v>98.5</v>
      </c>
    </row>
    <row r="44" spans="1:10" x14ac:dyDescent="0.35">
      <c r="A44" s="1">
        <v>6</v>
      </c>
      <c r="B44" s="1">
        <v>2</v>
      </c>
      <c r="C44" s="1">
        <v>4</v>
      </c>
      <c r="D44" s="1">
        <v>0.125</v>
      </c>
      <c r="E44" s="1">
        <v>3</v>
      </c>
      <c r="F44" s="1">
        <v>0</v>
      </c>
      <c r="G44" s="1">
        <v>36</v>
      </c>
      <c r="H44" s="1">
        <v>68</v>
      </c>
      <c r="I44" s="1">
        <v>24</v>
      </c>
      <c r="J44" s="1">
        <v>97.4</v>
      </c>
    </row>
    <row r="45" spans="1:10" x14ac:dyDescent="0.35">
      <c r="A45" s="1">
        <v>7</v>
      </c>
      <c r="B45" s="1">
        <v>2</v>
      </c>
      <c r="C45" s="1">
        <v>4</v>
      </c>
      <c r="D45" s="1">
        <v>0.25</v>
      </c>
      <c r="E45" s="1">
        <v>2</v>
      </c>
      <c r="F45" s="1">
        <v>12</v>
      </c>
      <c r="G45" s="1">
        <v>32</v>
      </c>
      <c r="H45" s="1">
        <v>124</v>
      </c>
      <c r="I45" s="1">
        <v>16</v>
      </c>
      <c r="J45" s="1">
        <v>98.8</v>
      </c>
    </row>
    <row r="46" spans="1:10" x14ac:dyDescent="0.35">
      <c r="A46" s="1">
        <v>8</v>
      </c>
      <c r="B46" s="1">
        <v>1</v>
      </c>
      <c r="C46" s="1">
        <v>4</v>
      </c>
      <c r="D46" s="1">
        <v>6.2500000000000001E-4</v>
      </c>
      <c r="E46" s="1">
        <v>3</v>
      </c>
      <c r="F46" s="1">
        <v>7.042253521126761</v>
      </c>
      <c r="G46" s="1">
        <v>36</v>
      </c>
      <c r="H46" s="1">
        <v>117</v>
      </c>
      <c r="I46" s="1">
        <v>12</v>
      </c>
      <c r="J46" s="1">
        <v>98.3</v>
      </c>
    </row>
    <row r="47" spans="1:10" x14ac:dyDescent="0.35">
      <c r="A47" s="1">
        <v>9</v>
      </c>
      <c r="B47" s="1">
        <v>2</v>
      </c>
      <c r="C47" s="1">
        <v>4</v>
      </c>
      <c r="D47" s="1">
        <v>0.375</v>
      </c>
      <c r="E47" s="1">
        <v>2</v>
      </c>
      <c r="F47" s="1">
        <v>14.084507042253522</v>
      </c>
      <c r="G47" s="1">
        <v>44</v>
      </c>
      <c r="H47" s="1">
        <v>98</v>
      </c>
      <c r="I47" s="1">
        <v>16</v>
      </c>
      <c r="J47" s="1">
        <v>98.7</v>
      </c>
    </row>
    <row r="48" spans="1:10" x14ac:dyDescent="0.35">
      <c r="A48" s="1">
        <v>10</v>
      </c>
      <c r="B48" s="1">
        <v>2</v>
      </c>
      <c r="C48" s="1">
        <v>4</v>
      </c>
      <c r="D48" s="1">
        <v>0.25</v>
      </c>
      <c r="E48" s="1">
        <v>2</v>
      </c>
      <c r="F48" s="1">
        <v>7.9365079365079358</v>
      </c>
      <c r="G48" s="1">
        <v>32</v>
      </c>
      <c r="H48" s="1">
        <v>110</v>
      </c>
      <c r="I48" s="1">
        <v>12</v>
      </c>
      <c r="J48" s="1">
        <v>99</v>
      </c>
    </row>
    <row r="49" spans="1:10" x14ac:dyDescent="0.35">
      <c r="A49" s="1">
        <v>11</v>
      </c>
      <c r="B49" s="1">
        <v>1</v>
      </c>
      <c r="C49" s="1">
        <v>4</v>
      </c>
      <c r="D49" s="1">
        <v>1.8749999999999999E-3</v>
      </c>
      <c r="E49" s="1">
        <v>2</v>
      </c>
      <c r="F49" s="1">
        <v>0</v>
      </c>
      <c r="G49" s="1">
        <v>32</v>
      </c>
      <c r="H49" s="1">
        <v>108</v>
      </c>
      <c r="I49" s="1">
        <v>12</v>
      </c>
      <c r="J49" s="1">
        <v>99.1</v>
      </c>
    </row>
    <row r="50" spans="1:10" x14ac:dyDescent="0.35">
      <c r="A50" s="1">
        <v>12</v>
      </c>
      <c r="B50" s="1">
        <v>2</v>
      </c>
      <c r="C50" s="1">
        <v>4</v>
      </c>
      <c r="D50" s="1">
        <v>0.25</v>
      </c>
      <c r="E50" s="1">
        <v>3</v>
      </c>
      <c r="F50" s="1">
        <v>24</v>
      </c>
      <c r="G50" s="1">
        <v>28</v>
      </c>
      <c r="H50" s="1">
        <v>145</v>
      </c>
      <c r="I50" s="1">
        <v>12</v>
      </c>
      <c r="J50" s="1">
        <v>99</v>
      </c>
    </row>
    <row r="51" spans="1:10" x14ac:dyDescent="0.35">
      <c r="A51" s="1">
        <v>13</v>
      </c>
      <c r="B51" s="1">
        <v>1</v>
      </c>
      <c r="C51" s="1">
        <v>4</v>
      </c>
      <c r="D51" s="1">
        <v>1.8749999999999999E-3</v>
      </c>
      <c r="E51" s="1">
        <v>2</v>
      </c>
      <c r="F51" s="1">
        <v>29.870129870129869</v>
      </c>
      <c r="G51" s="1">
        <v>32</v>
      </c>
      <c r="H51" s="1">
        <v>110</v>
      </c>
      <c r="I51" s="1">
        <v>12</v>
      </c>
      <c r="J51" s="1">
        <v>99.2</v>
      </c>
    </row>
    <row r="52" spans="1:10" x14ac:dyDescent="0.35">
      <c r="A52" s="1">
        <v>14</v>
      </c>
      <c r="B52" s="1">
        <v>1</v>
      </c>
      <c r="C52" s="1">
        <v>4</v>
      </c>
      <c r="D52" s="1">
        <v>6.2500000000000001E-4</v>
      </c>
      <c r="E52" s="1">
        <v>2</v>
      </c>
      <c r="F52" s="1">
        <v>23.684210526315788</v>
      </c>
      <c r="G52" s="1">
        <v>36</v>
      </c>
      <c r="H52" s="1">
        <v>142</v>
      </c>
      <c r="I52" s="1">
        <v>12</v>
      </c>
      <c r="J52" s="1">
        <v>99.5</v>
      </c>
    </row>
    <row r="53" spans="1:10" x14ac:dyDescent="0.35">
      <c r="A53" s="1">
        <v>15</v>
      </c>
      <c r="B53" s="1">
        <v>2</v>
      </c>
      <c r="C53" s="1">
        <v>4</v>
      </c>
      <c r="D53" s="1">
        <v>0.25</v>
      </c>
      <c r="E53" s="1">
        <v>2</v>
      </c>
      <c r="F53" s="1">
        <v>18.181818181818183</v>
      </c>
      <c r="G53" s="1">
        <v>28</v>
      </c>
      <c r="H53" s="1">
        <v>102</v>
      </c>
      <c r="I53" s="1">
        <v>12</v>
      </c>
      <c r="J53" s="1">
        <v>99</v>
      </c>
    </row>
    <row r="54" spans="1:10" x14ac:dyDescent="0.35">
      <c r="A54" s="1">
        <v>2</v>
      </c>
      <c r="B54" s="1">
        <v>2</v>
      </c>
      <c r="C54" s="1">
        <v>5</v>
      </c>
      <c r="D54" s="1">
        <v>0.125</v>
      </c>
      <c r="E54" s="1">
        <v>2</v>
      </c>
      <c r="F54" s="1">
        <v>0</v>
      </c>
      <c r="G54" s="1">
        <v>36</v>
      </c>
      <c r="H54" s="1">
        <v>108</v>
      </c>
      <c r="I54" s="1">
        <v>12</v>
      </c>
      <c r="J54" s="1">
        <v>97.7</v>
      </c>
    </row>
    <row r="55" spans="1:10" x14ac:dyDescent="0.35">
      <c r="A55" s="1">
        <v>4</v>
      </c>
      <c r="B55" s="1">
        <v>1</v>
      </c>
      <c r="C55" s="1">
        <v>5</v>
      </c>
      <c r="D55" s="1">
        <v>3.0000000000000003E-4</v>
      </c>
      <c r="E55" s="1">
        <v>2</v>
      </c>
      <c r="F55" s="1">
        <v>8.3333333333333321</v>
      </c>
      <c r="G55" s="1">
        <v>56</v>
      </c>
      <c r="H55" s="1">
        <v>168</v>
      </c>
      <c r="I55" s="1">
        <v>28</v>
      </c>
      <c r="J55" s="1">
        <v>98.8</v>
      </c>
    </row>
    <row r="56" spans="1:10" x14ac:dyDescent="0.35">
      <c r="A56" s="1">
        <v>5</v>
      </c>
      <c r="B56" s="1">
        <v>1</v>
      </c>
      <c r="C56" s="1">
        <v>5</v>
      </c>
      <c r="D56" s="1">
        <v>1.8749999999999999E-3</v>
      </c>
      <c r="E56" s="1">
        <v>3</v>
      </c>
      <c r="F56" s="1">
        <v>12.345679012345679</v>
      </c>
      <c r="G56" s="1">
        <v>36</v>
      </c>
      <c r="H56" s="1">
        <v>102</v>
      </c>
      <c r="I56" s="1">
        <v>16</v>
      </c>
      <c r="J56" s="1">
        <v>98.2</v>
      </c>
    </row>
    <row r="57" spans="1:10" x14ac:dyDescent="0.35">
      <c r="A57" s="1">
        <v>6</v>
      </c>
      <c r="B57" s="1">
        <v>2</v>
      </c>
      <c r="C57" s="1">
        <v>5</v>
      </c>
      <c r="D57" s="1">
        <v>0.125</v>
      </c>
      <c r="E57" s="1">
        <v>2</v>
      </c>
      <c r="F57" s="1">
        <v>13.513513513513514</v>
      </c>
      <c r="G57" s="1">
        <v>40</v>
      </c>
      <c r="H57" s="1">
        <v>96</v>
      </c>
      <c r="I57" s="1">
        <v>20</v>
      </c>
      <c r="J57" s="1">
        <v>97.6</v>
      </c>
    </row>
    <row r="58" spans="1:10" x14ac:dyDescent="0.35">
      <c r="A58" s="1">
        <v>7</v>
      </c>
      <c r="B58" s="1">
        <v>2</v>
      </c>
      <c r="C58" s="1">
        <v>5</v>
      </c>
      <c r="D58" s="1">
        <v>0.25</v>
      </c>
      <c r="E58" s="1">
        <v>2</v>
      </c>
      <c r="F58" s="1">
        <v>25.333333333333336</v>
      </c>
      <c r="G58" s="1">
        <v>32</v>
      </c>
      <c r="H58" s="1">
        <v>130</v>
      </c>
      <c r="I58" s="1">
        <v>16</v>
      </c>
      <c r="J58" s="1">
        <v>98.5</v>
      </c>
    </row>
    <row r="59" spans="1:10" x14ac:dyDescent="0.35">
      <c r="A59" s="1">
        <v>8</v>
      </c>
      <c r="B59" s="1">
        <v>1</v>
      </c>
      <c r="C59" s="1">
        <v>5</v>
      </c>
      <c r="D59" s="1">
        <v>6.2500000000000001E-4</v>
      </c>
      <c r="E59" s="1">
        <v>2</v>
      </c>
      <c r="F59" s="1">
        <v>7.042253521126761</v>
      </c>
      <c r="G59" s="1">
        <v>32</v>
      </c>
      <c r="H59" s="1">
        <v>102</v>
      </c>
      <c r="I59" s="1">
        <v>16</v>
      </c>
      <c r="J59" s="1">
        <v>98.2</v>
      </c>
    </row>
    <row r="60" spans="1:10" x14ac:dyDescent="0.35">
      <c r="A60" s="1">
        <v>9</v>
      </c>
      <c r="B60" s="1">
        <v>2</v>
      </c>
      <c r="C60" s="1">
        <v>5</v>
      </c>
      <c r="D60" s="1">
        <v>0.25</v>
      </c>
      <c r="E60" s="1">
        <v>2</v>
      </c>
      <c r="F60" s="1">
        <v>56.338028169014088</v>
      </c>
      <c r="G60" s="1">
        <v>44</v>
      </c>
      <c r="H60" s="1">
        <v>96</v>
      </c>
      <c r="I60" s="1">
        <v>20</v>
      </c>
      <c r="J60" s="1">
        <v>98.5</v>
      </c>
    </row>
    <row r="61" spans="1:10" x14ac:dyDescent="0.35">
      <c r="A61" s="1">
        <v>10</v>
      </c>
      <c r="B61" s="1">
        <v>2</v>
      </c>
      <c r="C61" s="1">
        <v>5</v>
      </c>
      <c r="D61" s="1">
        <v>0.125</v>
      </c>
      <c r="E61" s="1">
        <v>3</v>
      </c>
      <c r="F61" s="1">
        <v>0</v>
      </c>
      <c r="G61" s="1">
        <v>28</v>
      </c>
      <c r="H61" s="1">
        <v>110</v>
      </c>
      <c r="I61" s="1">
        <v>12</v>
      </c>
      <c r="J61" s="1">
        <v>98.7</v>
      </c>
    </row>
    <row r="62" spans="1:10" x14ac:dyDescent="0.35">
      <c r="A62" s="1">
        <v>11</v>
      </c>
      <c r="B62" s="1">
        <v>1</v>
      </c>
      <c r="C62" s="1">
        <v>5</v>
      </c>
      <c r="D62" s="1">
        <v>1.8749999999999999E-3</v>
      </c>
      <c r="E62" s="1">
        <v>2</v>
      </c>
      <c r="F62" s="1">
        <v>16.666666666666664</v>
      </c>
      <c r="G62" s="1">
        <v>32</v>
      </c>
      <c r="H62" s="1">
        <v>118</v>
      </c>
      <c r="I62" s="1">
        <v>12</v>
      </c>
      <c r="J62" s="1">
        <v>99.4</v>
      </c>
    </row>
    <row r="63" spans="1:10" x14ac:dyDescent="0.35">
      <c r="A63" s="1">
        <v>12</v>
      </c>
      <c r="B63" s="1">
        <v>2</v>
      </c>
      <c r="C63" s="1">
        <v>5</v>
      </c>
      <c r="D63" s="1">
        <v>0.25</v>
      </c>
      <c r="E63" s="1">
        <v>2</v>
      </c>
      <c r="F63" s="1">
        <v>9.3333333333333339</v>
      </c>
      <c r="G63" s="1">
        <v>40</v>
      </c>
      <c r="H63" s="1">
        <v>140</v>
      </c>
      <c r="I63" s="1">
        <v>12</v>
      </c>
      <c r="J63" s="1">
        <v>99.4</v>
      </c>
    </row>
    <row r="64" spans="1:10" x14ac:dyDescent="0.35">
      <c r="A64" s="1">
        <v>13</v>
      </c>
      <c r="B64" s="1">
        <v>1</v>
      </c>
      <c r="C64" s="1">
        <v>5</v>
      </c>
      <c r="D64" s="1">
        <v>1.25E-3</v>
      </c>
      <c r="E64" s="1">
        <v>2</v>
      </c>
      <c r="F64" s="1">
        <v>3.8961038961038961</v>
      </c>
      <c r="G64" s="1">
        <v>28</v>
      </c>
      <c r="H64" s="1">
        <v>110</v>
      </c>
      <c r="I64" s="1">
        <v>12</v>
      </c>
      <c r="J64" s="1">
        <v>99.4</v>
      </c>
    </row>
    <row r="65" spans="1:11" x14ac:dyDescent="0.35">
      <c r="A65" s="1">
        <v>14</v>
      </c>
      <c r="B65" s="1">
        <v>1</v>
      </c>
      <c r="C65" s="1">
        <v>5</v>
      </c>
      <c r="D65" s="1">
        <v>3.1250000000000001E-4</v>
      </c>
      <c r="E65" s="1">
        <v>2</v>
      </c>
      <c r="F65" s="1">
        <v>9.2105263157894726</v>
      </c>
      <c r="G65" s="1">
        <v>32</v>
      </c>
      <c r="H65" s="1">
        <v>100</v>
      </c>
      <c r="I65" s="1">
        <v>12</v>
      </c>
      <c r="J65" s="1">
        <v>99.5</v>
      </c>
    </row>
    <row r="66" spans="1:11" x14ac:dyDescent="0.35">
      <c r="A66" s="1">
        <v>15</v>
      </c>
      <c r="B66" s="1">
        <v>2</v>
      </c>
      <c r="C66" s="1">
        <v>5</v>
      </c>
      <c r="D66" s="1">
        <v>0.25</v>
      </c>
      <c r="E66" s="1">
        <v>2</v>
      </c>
      <c r="F66" s="1">
        <v>9.0909090909090917</v>
      </c>
      <c r="G66" s="1">
        <v>28</v>
      </c>
      <c r="H66" s="1">
        <v>100</v>
      </c>
      <c r="I66" s="1">
        <v>20</v>
      </c>
      <c r="J66" s="1">
        <v>99.3</v>
      </c>
    </row>
    <row r="67" spans="1:11" x14ac:dyDescent="0.35">
      <c r="A67" s="1">
        <v>2</v>
      </c>
      <c r="B67" s="1">
        <v>2</v>
      </c>
      <c r="C67" s="1">
        <v>6</v>
      </c>
      <c r="D67" s="1">
        <v>0.25</v>
      </c>
      <c r="E67" s="1">
        <v>2</v>
      </c>
      <c r="F67" s="1">
        <v>12.987012987012985</v>
      </c>
      <c r="G67" s="1">
        <v>40</v>
      </c>
      <c r="H67" s="1">
        <v>98</v>
      </c>
      <c r="I67" s="1">
        <v>12</v>
      </c>
      <c r="J67" s="1">
        <v>97.4</v>
      </c>
    </row>
    <row r="68" spans="1:11" x14ac:dyDescent="0.35">
      <c r="A68" s="1">
        <v>4</v>
      </c>
      <c r="B68" s="1">
        <v>1</v>
      </c>
      <c r="C68" s="1">
        <v>6</v>
      </c>
      <c r="D68" s="1">
        <v>2.9999999999999997E-4</v>
      </c>
      <c r="E68" s="1">
        <v>2</v>
      </c>
      <c r="F68" s="1">
        <v>0</v>
      </c>
      <c r="G68" s="1">
        <v>56</v>
      </c>
      <c r="H68" s="1">
        <v>162</v>
      </c>
      <c r="I68" s="1">
        <v>25</v>
      </c>
      <c r="J68" s="1">
        <v>98.6</v>
      </c>
    </row>
    <row r="69" spans="1:11" x14ac:dyDescent="0.35">
      <c r="A69" s="1">
        <v>5</v>
      </c>
      <c r="B69" s="1">
        <v>1</v>
      </c>
      <c r="C69" s="1">
        <v>6</v>
      </c>
      <c r="D69" s="1">
        <v>1.25E-3</v>
      </c>
      <c r="E69" s="1">
        <v>3</v>
      </c>
      <c r="F69" s="1">
        <v>8.6419753086419746</v>
      </c>
      <c r="G69" s="1">
        <v>36</v>
      </c>
      <c r="H69" s="1">
        <v>128</v>
      </c>
      <c r="I69" s="1">
        <v>12</v>
      </c>
      <c r="J69" s="1">
        <v>98.3</v>
      </c>
    </row>
    <row r="70" spans="1:11" x14ac:dyDescent="0.35">
      <c r="A70" s="1">
        <v>6</v>
      </c>
      <c r="B70" s="1">
        <v>2</v>
      </c>
      <c r="C70" s="1">
        <v>6</v>
      </c>
      <c r="D70" s="1">
        <v>0.125</v>
      </c>
      <c r="E70" s="1">
        <v>2</v>
      </c>
      <c r="F70" s="1">
        <v>13.513513513513514</v>
      </c>
      <c r="G70" s="1">
        <v>32</v>
      </c>
      <c r="H70" s="1">
        <v>68</v>
      </c>
      <c r="I70" s="1">
        <v>20</v>
      </c>
      <c r="J70" s="1">
        <v>97.2</v>
      </c>
    </row>
    <row r="71" spans="1:11" x14ac:dyDescent="0.35">
      <c r="A71" s="1">
        <v>7</v>
      </c>
      <c r="B71" s="1">
        <v>2</v>
      </c>
      <c r="C71" s="1">
        <v>6</v>
      </c>
      <c r="D71" s="1">
        <v>0.25</v>
      </c>
      <c r="E71" s="1">
        <v>2</v>
      </c>
      <c r="F71" s="1">
        <v>26.666666666666668</v>
      </c>
      <c r="G71" s="1">
        <v>32</v>
      </c>
      <c r="H71" s="1">
        <v>124</v>
      </c>
      <c r="I71" s="1">
        <v>16</v>
      </c>
      <c r="J71" s="1">
        <v>98.6</v>
      </c>
    </row>
    <row r="72" spans="1:11" x14ac:dyDescent="0.35">
      <c r="A72" s="1">
        <v>8</v>
      </c>
      <c r="B72" s="1">
        <v>1</v>
      </c>
      <c r="C72" s="1">
        <v>6</v>
      </c>
      <c r="D72" s="1">
        <v>6.2500000000000001E-4</v>
      </c>
      <c r="E72" s="1">
        <v>2</v>
      </c>
      <c r="F72" s="1">
        <v>7.042253521126761</v>
      </c>
      <c r="G72" s="1">
        <v>40</v>
      </c>
      <c r="H72" s="1">
        <v>136</v>
      </c>
      <c r="I72" s="1">
        <v>12</v>
      </c>
      <c r="J72" s="1">
        <v>98.1</v>
      </c>
    </row>
    <row r="73" spans="1:11" x14ac:dyDescent="0.35">
      <c r="A73" s="1">
        <v>9</v>
      </c>
      <c r="B73" s="1">
        <v>2</v>
      </c>
      <c r="C73" s="1">
        <v>6</v>
      </c>
      <c r="D73" s="1">
        <v>0.25</v>
      </c>
      <c r="E73" s="1">
        <v>2</v>
      </c>
      <c r="F73" s="1">
        <v>0</v>
      </c>
      <c r="G73" s="1">
        <v>44</v>
      </c>
      <c r="H73" s="1">
        <v>100</v>
      </c>
      <c r="I73" s="1">
        <v>12</v>
      </c>
      <c r="J73" s="1">
        <v>98.3</v>
      </c>
    </row>
    <row r="74" spans="1:11" x14ac:dyDescent="0.35">
      <c r="A74" s="1">
        <v>10</v>
      </c>
      <c r="B74" s="1">
        <v>2</v>
      </c>
      <c r="C74" s="1">
        <v>6</v>
      </c>
      <c r="D74" s="1">
        <v>0.125</v>
      </c>
      <c r="E74" s="1">
        <v>2</v>
      </c>
      <c r="F74" s="1">
        <v>0</v>
      </c>
      <c r="G74" s="1">
        <v>32</v>
      </c>
      <c r="H74" s="1">
        <v>108</v>
      </c>
      <c r="I74" s="1">
        <v>12</v>
      </c>
      <c r="J74" s="1">
        <v>98.7</v>
      </c>
    </row>
    <row r="75" spans="1:11" x14ac:dyDescent="0.35">
      <c r="A75" s="1">
        <v>11</v>
      </c>
      <c r="B75" s="1">
        <v>1</v>
      </c>
      <c r="C75" s="1">
        <v>6</v>
      </c>
      <c r="D75" s="1">
        <v>1.8749999999999999E-3</v>
      </c>
      <c r="E75" s="1">
        <v>2</v>
      </c>
      <c r="F75" s="1">
        <v>12</v>
      </c>
      <c r="G75" s="1">
        <v>36</v>
      </c>
      <c r="H75" s="1">
        <v>110</v>
      </c>
      <c r="I75" s="1">
        <v>12</v>
      </c>
      <c r="J75" s="1">
        <v>99.4</v>
      </c>
    </row>
    <row r="76" spans="1:11" x14ac:dyDescent="0.35">
      <c r="A76" s="1">
        <v>12</v>
      </c>
      <c r="B76" s="1">
        <v>2</v>
      </c>
      <c r="C76" s="1">
        <v>6</v>
      </c>
      <c r="D76" s="1">
        <v>0.25</v>
      </c>
      <c r="E76" s="1">
        <v>2</v>
      </c>
      <c r="F76" s="1">
        <v>13.333333333333334</v>
      </c>
      <c r="G76" s="1">
        <v>36</v>
      </c>
      <c r="H76" s="1">
        <v>126</v>
      </c>
      <c r="I76" s="1">
        <v>16</v>
      </c>
      <c r="J76" s="1">
        <v>99.3</v>
      </c>
    </row>
    <row r="77" spans="1:11" x14ac:dyDescent="0.35">
      <c r="A77" s="1">
        <v>13</v>
      </c>
      <c r="B77" s="1">
        <v>1</v>
      </c>
      <c r="C77" s="1">
        <v>6</v>
      </c>
      <c r="D77" s="1">
        <v>1.25E-3</v>
      </c>
      <c r="E77" s="1">
        <v>2</v>
      </c>
      <c r="F77" s="1">
        <v>6.4935064935064926</v>
      </c>
      <c r="G77" s="1">
        <v>28</v>
      </c>
      <c r="H77" s="1">
        <v>110</v>
      </c>
      <c r="I77" s="1">
        <v>12</v>
      </c>
      <c r="J77" s="1">
        <v>99.3</v>
      </c>
    </row>
    <row r="78" spans="1:11" x14ac:dyDescent="0.35">
      <c r="A78" s="1">
        <v>14</v>
      </c>
      <c r="B78" s="1">
        <v>1</v>
      </c>
      <c r="C78" s="1">
        <v>6</v>
      </c>
      <c r="D78" s="1">
        <v>1.25E-3</v>
      </c>
      <c r="E78" s="1">
        <v>2</v>
      </c>
      <c r="F78" s="1">
        <v>0</v>
      </c>
      <c r="G78" s="1">
        <v>28</v>
      </c>
      <c r="H78" s="1">
        <v>106</v>
      </c>
      <c r="I78" s="1">
        <v>12</v>
      </c>
      <c r="J78" s="1">
        <v>99.1</v>
      </c>
    </row>
    <row r="79" spans="1:11" x14ac:dyDescent="0.35">
      <c r="A79" s="1">
        <v>15</v>
      </c>
      <c r="B79" s="1">
        <v>2</v>
      </c>
      <c r="C79" s="1">
        <v>6</v>
      </c>
      <c r="D79" s="1">
        <v>0.25</v>
      </c>
      <c r="E79" s="1">
        <v>2</v>
      </c>
      <c r="F79" s="1">
        <v>6.4935064935064926</v>
      </c>
      <c r="G79" s="1">
        <v>32</v>
      </c>
      <c r="H79" s="1">
        <v>94</v>
      </c>
      <c r="I79" s="1">
        <v>16</v>
      </c>
      <c r="J79" s="1">
        <v>99</v>
      </c>
      <c r="K79" s="1"/>
    </row>
    <row r="80" spans="1:11" x14ac:dyDescent="0.35">
      <c r="A80" s="1">
        <v>2</v>
      </c>
      <c r="B80" s="1">
        <v>2</v>
      </c>
      <c r="C80" s="1">
        <v>7</v>
      </c>
      <c r="D80" s="1">
        <v>0.25</v>
      </c>
      <c r="E80" s="1">
        <v>2</v>
      </c>
      <c r="F80" s="1">
        <v>77.922077922077932</v>
      </c>
      <c r="G80" s="1">
        <v>44</v>
      </c>
      <c r="H80" s="1">
        <v>108</v>
      </c>
      <c r="I80" s="1">
        <v>8</v>
      </c>
      <c r="J80" s="1">
        <v>97.9</v>
      </c>
    </row>
    <row r="81" spans="1:10" x14ac:dyDescent="0.35">
      <c r="A81" s="1">
        <v>4</v>
      </c>
      <c r="B81" s="1">
        <v>1</v>
      </c>
      <c r="C81" s="1">
        <v>7</v>
      </c>
      <c r="D81" s="1">
        <v>3.0000000000000003E-4</v>
      </c>
      <c r="E81" s="1">
        <v>2</v>
      </c>
      <c r="F81" s="1">
        <v>33.333333333333329</v>
      </c>
      <c r="G81" s="1">
        <v>52</v>
      </c>
      <c r="H81" s="1">
        <v>132</v>
      </c>
      <c r="I81" s="1">
        <v>24</v>
      </c>
      <c r="J81" s="1">
        <v>97.8</v>
      </c>
    </row>
    <row r="82" spans="1:10" x14ac:dyDescent="0.35">
      <c r="A82" s="1">
        <v>5</v>
      </c>
      <c r="B82" s="1">
        <v>1</v>
      </c>
      <c r="C82" s="1">
        <v>7</v>
      </c>
      <c r="D82" s="1">
        <v>2.5000000000000001E-3</v>
      </c>
      <c r="E82" s="1">
        <v>3</v>
      </c>
      <c r="F82" s="1">
        <v>12.345679012345679</v>
      </c>
      <c r="G82" s="1">
        <v>36</v>
      </c>
      <c r="H82" s="1">
        <v>98</v>
      </c>
      <c r="I82" s="1">
        <v>12</v>
      </c>
      <c r="J82" s="1">
        <v>98.6</v>
      </c>
    </row>
    <row r="83" spans="1:10" x14ac:dyDescent="0.35">
      <c r="A83" s="1">
        <v>6</v>
      </c>
      <c r="B83" s="1">
        <v>2</v>
      </c>
      <c r="C83" s="1">
        <v>7</v>
      </c>
      <c r="D83" s="1">
        <v>0.125</v>
      </c>
      <c r="E83" s="1">
        <v>2</v>
      </c>
      <c r="F83" s="1">
        <v>24.324324324324326</v>
      </c>
      <c r="G83" s="1">
        <v>32</v>
      </c>
      <c r="H83" s="1">
        <v>84</v>
      </c>
      <c r="I83" s="1">
        <v>16</v>
      </c>
      <c r="J83" s="1">
        <v>97</v>
      </c>
    </row>
    <row r="84" spans="1:10" x14ac:dyDescent="0.35">
      <c r="A84" s="1">
        <v>7</v>
      </c>
      <c r="B84" s="1">
        <v>2</v>
      </c>
      <c r="C84" s="1">
        <v>7</v>
      </c>
      <c r="D84" s="1">
        <v>0.25</v>
      </c>
      <c r="E84" s="1">
        <v>2</v>
      </c>
      <c r="F84" s="1">
        <v>10.666666666666668</v>
      </c>
      <c r="G84" s="1">
        <v>38</v>
      </c>
      <c r="H84" s="1">
        <v>122</v>
      </c>
      <c r="I84" s="1">
        <v>20</v>
      </c>
      <c r="J84" s="1">
        <v>98.7</v>
      </c>
    </row>
    <row r="85" spans="1:10" x14ac:dyDescent="0.35">
      <c r="A85" s="1">
        <v>8</v>
      </c>
      <c r="B85" s="1">
        <v>1</v>
      </c>
      <c r="C85" s="1">
        <v>7</v>
      </c>
      <c r="D85" s="1">
        <v>6.2500000000000001E-4</v>
      </c>
      <c r="E85" s="1">
        <v>2</v>
      </c>
      <c r="F85" s="1">
        <v>0</v>
      </c>
      <c r="G85" s="1">
        <v>40</v>
      </c>
      <c r="H85" s="1">
        <v>122</v>
      </c>
      <c r="I85" s="1">
        <v>16</v>
      </c>
      <c r="J85" s="1">
        <v>98.3</v>
      </c>
    </row>
    <row r="86" spans="1:10" x14ac:dyDescent="0.35">
      <c r="A86" s="1">
        <v>9</v>
      </c>
      <c r="B86" s="1">
        <v>2</v>
      </c>
      <c r="C86" s="1">
        <v>7</v>
      </c>
      <c r="D86" s="1">
        <v>0.375</v>
      </c>
      <c r="E86" s="1">
        <v>2</v>
      </c>
      <c r="F86" s="1">
        <v>14.084507042253522</v>
      </c>
      <c r="G86" s="1">
        <v>48</v>
      </c>
      <c r="H86" s="1">
        <v>106</v>
      </c>
      <c r="I86" s="1">
        <v>12</v>
      </c>
      <c r="J86" s="1">
        <v>98.1</v>
      </c>
    </row>
    <row r="87" spans="1:10" x14ac:dyDescent="0.35">
      <c r="A87" s="1">
        <v>10</v>
      </c>
      <c r="B87" s="1">
        <v>2</v>
      </c>
      <c r="C87" s="1">
        <v>7</v>
      </c>
      <c r="D87" s="1">
        <v>0.125</v>
      </c>
      <c r="E87" s="1">
        <v>2</v>
      </c>
      <c r="F87" s="1">
        <v>7.9365079365079358</v>
      </c>
      <c r="G87" s="1">
        <v>32</v>
      </c>
      <c r="H87" s="1">
        <v>108</v>
      </c>
      <c r="I87" s="1">
        <v>12</v>
      </c>
      <c r="J87" s="1">
        <v>98.2</v>
      </c>
    </row>
    <row r="88" spans="1:10" x14ac:dyDescent="0.35">
      <c r="A88" s="1">
        <v>11</v>
      </c>
      <c r="B88" s="1">
        <v>1</v>
      </c>
      <c r="C88" s="1">
        <v>7</v>
      </c>
      <c r="D88" s="1">
        <v>1.8749999999999999E-3</v>
      </c>
      <c r="E88" s="1">
        <v>2</v>
      </c>
      <c r="F88" s="1">
        <v>21.333333333333336</v>
      </c>
      <c r="G88" s="1">
        <v>32</v>
      </c>
      <c r="H88" s="1">
        <v>108</v>
      </c>
      <c r="I88" s="1">
        <v>16</v>
      </c>
      <c r="J88" s="1">
        <v>99.2</v>
      </c>
    </row>
    <row r="89" spans="1:10" x14ac:dyDescent="0.35">
      <c r="A89" s="1">
        <v>12</v>
      </c>
      <c r="B89" s="1">
        <v>2</v>
      </c>
      <c r="C89" s="1">
        <v>7</v>
      </c>
      <c r="D89" s="1">
        <v>0.25</v>
      </c>
      <c r="E89" s="1">
        <v>2</v>
      </c>
      <c r="F89" s="1">
        <v>6.666666666666667</v>
      </c>
      <c r="G89" s="1">
        <v>40</v>
      </c>
      <c r="H89" s="1">
        <v>120</v>
      </c>
      <c r="I89" s="1">
        <v>12</v>
      </c>
      <c r="J89" s="1">
        <v>99.2</v>
      </c>
    </row>
    <row r="90" spans="1:10" x14ac:dyDescent="0.35">
      <c r="A90" s="1">
        <v>13</v>
      </c>
      <c r="B90" s="1">
        <v>1</v>
      </c>
      <c r="C90" s="1">
        <v>7</v>
      </c>
      <c r="D90" s="1">
        <v>1.8749999999999999E-3</v>
      </c>
      <c r="E90" s="1">
        <v>2</v>
      </c>
      <c r="F90" s="1">
        <v>0</v>
      </c>
      <c r="G90" s="1">
        <v>28</v>
      </c>
      <c r="H90" s="1">
        <v>105</v>
      </c>
      <c r="I90" s="1">
        <v>12</v>
      </c>
      <c r="J90" s="1">
        <v>99.2</v>
      </c>
    </row>
    <row r="91" spans="1:10" x14ac:dyDescent="0.35">
      <c r="A91" s="1">
        <v>14</v>
      </c>
      <c r="B91" s="1">
        <v>1</v>
      </c>
      <c r="C91" s="1">
        <v>7</v>
      </c>
      <c r="D91" s="1">
        <v>1.25E-3</v>
      </c>
      <c r="E91" s="1">
        <v>2</v>
      </c>
      <c r="F91" s="1">
        <v>15.789473684210526</v>
      </c>
      <c r="G91" s="1">
        <v>36</v>
      </c>
      <c r="H91" s="1">
        <v>110</v>
      </c>
      <c r="I91" s="1">
        <v>12</v>
      </c>
      <c r="J91" s="1">
        <v>100</v>
      </c>
    </row>
    <row r="92" spans="1:10" x14ac:dyDescent="0.35">
      <c r="A92" s="1">
        <v>15</v>
      </c>
      <c r="B92" s="1">
        <v>2</v>
      </c>
      <c r="C92" s="1">
        <v>7</v>
      </c>
      <c r="D92" s="1"/>
      <c r="E92" s="1">
        <v>2</v>
      </c>
      <c r="F92" s="1">
        <v>11.688311688311687</v>
      </c>
      <c r="G92" s="1">
        <v>28</v>
      </c>
      <c r="H92" s="1">
        <v>94</v>
      </c>
      <c r="I92" s="1">
        <v>16</v>
      </c>
      <c r="J92" s="1">
        <v>99.1</v>
      </c>
    </row>
    <row r="93" spans="1:10" x14ac:dyDescent="0.35">
      <c r="A93" s="1">
        <v>2</v>
      </c>
      <c r="B93" s="1">
        <v>2</v>
      </c>
      <c r="C93" s="1">
        <v>8</v>
      </c>
      <c r="D93" s="1">
        <v>0.25</v>
      </c>
      <c r="E93" s="1">
        <v>2</v>
      </c>
      <c r="F93" s="1">
        <v>75.324675324675326</v>
      </c>
      <c r="G93" s="1">
        <v>44</v>
      </c>
      <c r="H93" s="1">
        <v>88</v>
      </c>
      <c r="I93" s="1">
        <v>8</v>
      </c>
      <c r="J93" s="1">
        <v>97.6</v>
      </c>
    </row>
    <row r="94" spans="1:10" x14ac:dyDescent="0.35">
      <c r="A94" s="1">
        <v>4</v>
      </c>
      <c r="B94" s="1">
        <v>1</v>
      </c>
      <c r="C94" s="1">
        <v>8</v>
      </c>
      <c r="D94" s="1"/>
      <c r="E94" s="1">
        <v>2</v>
      </c>
      <c r="F94" s="1">
        <v>21.666666666666668</v>
      </c>
      <c r="G94" s="1">
        <v>56</v>
      </c>
      <c r="H94" s="1">
        <v>124</v>
      </c>
      <c r="I94" s="1">
        <v>25</v>
      </c>
      <c r="J94" s="1">
        <v>98.5</v>
      </c>
    </row>
    <row r="95" spans="1:10" x14ac:dyDescent="0.35">
      <c r="A95" s="1">
        <v>5</v>
      </c>
      <c r="B95" s="1">
        <v>1</v>
      </c>
      <c r="C95" s="1">
        <v>8</v>
      </c>
      <c r="D95" s="1">
        <v>2.5000000000000001E-3</v>
      </c>
      <c r="E95" s="1">
        <v>2</v>
      </c>
      <c r="F95" s="1">
        <v>72.839506172839506</v>
      </c>
      <c r="G95" s="1">
        <v>36</v>
      </c>
      <c r="H95" s="1">
        <v>108</v>
      </c>
      <c r="I95" s="1">
        <v>12</v>
      </c>
      <c r="J95" s="1">
        <v>97.9</v>
      </c>
    </row>
    <row r="96" spans="1:10" x14ac:dyDescent="0.35">
      <c r="A96" s="1">
        <v>6</v>
      </c>
      <c r="B96" s="1">
        <v>2</v>
      </c>
      <c r="C96" s="1">
        <v>8</v>
      </c>
      <c r="D96" s="1"/>
      <c r="E96" s="1">
        <v>2</v>
      </c>
      <c r="F96" s="1">
        <v>20.27027027027027</v>
      </c>
      <c r="G96" s="1">
        <v>36</v>
      </c>
      <c r="H96" s="1">
        <v>100</v>
      </c>
      <c r="I96" s="1">
        <v>16</v>
      </c>
      <c r="J96" s="1">
        <v>97.1</v>
      </c>
    </row>
    <row r="97" spans="1:10" x14ac:dyDescent="0.35">
      <c r="A97" s="1">
        <v>7</v>
      </c>
      <c r="B97" s="1">
        <v>2</v>
      </c>
      <c r="C97" s="1">
        <v>8</v>
      </c>
      <c r="D97" s="1"/>
      <c r="E97" s="1">
        <v>2</v>
      </c>
      <c r="F97" s="1">
        <v>53.333333333333336</v>
      </c>
      <c r="G97" s="1">
        <v>36</v>
      </c>
      <c r="H97" s="1">
        <v>128</v>
      </c>
      <c r="I97" s="1">
        <v>16</v>
      </c>
      <c r="J97" s="1">
        <v>98.2</v>
      </c>
    </row>
    <row r="98" spans="1:10" x14ac:dyDescent="0.35">
      <c r="A98" s="1">
        <v>8</v>
      </c>
      <c r="B98" s="1">
        <v>1</v>
      </c>
      <c r="C98" s="1">
        <v>8</v>
      </c>
      <c r="D98" s="1">
        <v>6.2500000000000001E-4</v>
      </c>
      <c r="E98" s="1">
        <v>2</v>
      </c>
      <c r="F98" s="1">
        <v>7.042253521126761</v>
      </c>
      <c r="G98" s="1">
        <v>32</v>
      </c>
      <c r="H98" s="1">
        <v>138</v>
      </c>
      <c r="I98" s="1">
        <v>12</v>
      </c>
      <c r="J98" s="1">
        <v>98.7</v>
      </c>
    </row>
    <row r="99" spans="1:10" x14ac:dyDescent="0.35">
      <c r="A99" s="1">
        <v>9</v>
      </c>
      <c r="B99" s="1">
        <v>2</v>
      </c>
      <c r="C99" s="1">
        <v>8</v>
      </c>
      <c r="D99" s="1">
        <v>0.375</v>
      </c>
      <c r="E99" s="1">
        <v>2</v>
      </c>
      <c r="F99" s="1">
        <v>64.788732394366207</v>
      </c>
      <c r="G99" s="1">
        <v>54</v>
      </c>
      <c r="H99" s="1">
        <v>118</v>
      </c>
      <c r="I99" s="1">
        <v>12</v>
      </c>
      <c r="J99" s="1">
        <v>98.3</v>
      </c>
    </row>
    <row r="100" spans="1:10" x14ac:dyDescent="0.35">
      <c r="A100" s="1">
        <v>10</v>
      </c>
      <c r="B100" s="1">
        <v>2</v>
      </c>
      <c r="C100" s="1">
        <v>8</v>
      </c>
      <c r="D100" s="1"/>
      <c r="E100" s="1">
        <v>2</v>
      </c>
      <c r="F100" s="1">
        <v>7.9365079365079358</v>
      </c>
      <c r="G100" s="1">
        <v>30</v>
      </c>
      <c r="H100" s="1">
        <v>104</v>
      </c>
      <c r="I100" s="1">
        <v>16</v>
      </c>
      <c r="J100" s="1">
        <v>98.1</v>
      </c>
    </row>
    <row r="101" spans="1:10" x14ac:dyDescent="0.35">
      <c r="A101" s="1">
        <v>11</v>
      </c>
      <c r="B101" s="1">
        <v>1</v>
      </c>
      <c r="C101" s="1">
        <v>8</v>
      </c>
      <c r="D101" s="1"/>
      <c r="E101" s="1">
        <v>2</v>
      </c>
      <c r="F101" s="1">
        <v>26.666666666666668</v>
      </c>
      <c r="G101" s="1">
        <v>36</v>
      </c>
      <c r="H101" s="1">
        <v>110</v>
      </c>
      <c r="I101" s="1">
        <v>12</v>
      </c>
      <c r="J101" s="1">
        <v>99.9</v>
      </c>
    </row>
    <row r="102" spans="1:10" x14ac:dyDescent="0.35">
      <c r="A102" s="1">
        <v>12</v>
      </c>
      <c r="B102" s="1">
        <v>2</v>
      </c>
      <c r="C102" s="1">
        <v>8</v>
      </c>
      <c r="D102" s="1"/>
      <c r="E102" s="1">
        <v>2</v>
      </c>
      <c r="F102" s="1">
        <v>9.3333333333333339</v>
      </c>
      <c r="G102" s="1">
        <v>36</v>
      </c>
      <c r="H102" s="1">
        <v>110</v>
      </c>
      <c r="I102" s="1">
        <v>12</v>
      </c>
      <c r="J102" s="1">
        <v>99.1</v>
      </c>
    </row>
    <row r="103" spans="1:10" x14ac:dyDescent="0.35">
      <c r="A103" s="1">
        <v>13</v>
      </c>
      <c r="B103" s="1">
        <v>1</v>
      </c>
      <c r="C103" s="1">
        <v>8</v>
      </c>
      <c r="D103" s="1"/>
      <c r="E103" s="1">
        <v>1</v>
      </c>
      <c r="F103" s="1">
        <v>48.051948051948052</v>
      </c>
      <c r="G103" s="1">
        <v>28</v>
      </c>
      <c r="H103" s="1">
        <v>108</v>
      </c>
      <c r="I103" s="1">
        <v>12</v>
      </c>
      <c r="J103" s="1">
        <v>98.6</v>
      </c>
    </row>
    <row r="104" spans="1:10" x14ac:dyDescent="0.35">
      <c r="A104" s="1">
        <v>14</v>
      </c>
      <c r="B104" s="1">
        <v>1</v>
      </c>
      <c r="C104" s="1">
        <v>8</v>
      </c>
      <c r="D104" s="1"/>
      <c r="E104" s="1">
        <v>2</v>
      </c>
      <c r="F104" s="1">
        <v>17.105263157894736</v>
      </c>
      <c r="G104" s="1">
        <v>32</v>
      </c>
      <c r="H104" s="1">
        <v>98</v>
      </c>
      <c r="I104" s="1">
        <v>12</v>
      </c>
      <c r="J104" s="1">
        <v>98.7</v>
      </c>
    </row>
    <row r="105" spans="1:10" x14ac:dyDescent="0.35">
      <c r="A105" s="1">
        <v>15</v>
      </c>
      <c r="B105" s="1">
        <v>2</v>
      </c>
      <c r="C105" s="1">
        <v>8</v>
      </c>
      <c r="D105" s="1"/>
      <c r="E105" s="1"/>
      <c r="F105" s="1"/>
      <c r="G105" s="1"/>
      <c r="H105" s="1"/>
      <c r="I105" s="1"/>
      <c r="J105" s="1"/>
    </row>
    <row r="106" spans="1:10" x14ac:dyDescent="0.35">
      <c r="A106" s="1">
        <v>2</v>
      </c>
      <c r="B106" s="1">
        <v>2</v>
      </c>
      <c r="C106" s="1">
        <v>9</v>
      </c>
      <c r="D106" s="1"/>
      <c r="E106" s="1">
        <v>2</v>
      </c>
      <c r="F106" s="1">
        <v>64.935064935064929</v>
      </c>
      <c r="G106" s="1">
        <v>40</v>
      </c>
      <c r="H106" s="1">
        <v>92</v>
      </c>
      <c r="I106" s="1">
        <v>12</v>
      </c>
      <c r="J106" s="1">
        <v>97.8</v>
      </c>
    </row>
    <row r="107" spans="1:10" x14ac:dyDescent="0.35">
      <c r="A107" s="1">
        <v>4</v>
      </c>
      <c r="B107" s="1">
        <v>1</v>
      </c>
      <c r="C107" s="1">
        <v>9</v>
      </c>
      <c r="D107" s="1"/>
      <c r="E107" s="1"/>
      <c r="F107" s="1"/>
      <c r="G107" s="1"/>
      <c r="H107" s="1"/>
      <c r="I107" s="1"/>
      <c r="J107" s="1"/>
    </row>
    <row r="108" spans="1:10" x14ac:dyDescent="0.35">
      <c r="A108" s="1">
        <v>5</v>
      </c>
      <c r="B108" s="1">
        <v>1</v>
      </c>
      <c r="C108" s="1">
        <v>9</v>
      </c>
      <c r="D108" s="1"/>
      <c r="E108" s="1">
        <v>2</v>
      </c>
      <c r="F108" s="1">
        <v>71.604938271604937</v>
      </c>
      <c r="G108" s="1">
        <v>56</v>
      </c>
      <c r="H108" s="1">
        <v>140</v>
      </c>
      <c r="I108" s="1">
        <v>16</v>
      </c>
      <c r="J108" s="1">
        <v>97.9</v>
      </c>
    </row>
    <row r="109" spans="1:10" x14ac:dyDescent="0.35">
      <c r="A109" s="1">
        <v>6</v>
      </c>
      <c r="B109" s="1">
        <v>2</v>
      </c>
      <c r="C109" s="1">
        <v>9</v>
      </c>
      <c r="D109" s="1"/>
      <c r="E109" s="1"/>
      <c r="F109" s="1"/>
      <c r="G109" s="1"/>
      <c r="H109" s="1"/>
      <c r="I109" s="1"/>
      <c r="J109" s="1"/>
    </row>
    <row r="110" spans="1:10" x14ac:dyDescent="0.35">
      <c r="A110" s="1">
        <v>7</v>
      </c>
      <c r="B110" s="1">
        <v>2</v>
      </c>
      <c r="C110" s="1">
        <v>9</v>
      </c>
      <c r="D110" s="1"/>
      <c r="E110" s="1"/>
      <c r="F110" s="1"/>
      <c r="G110" s="1"/>
      <c r="H110" s="1"/>
      <c r="I110" s="1"/>
      <c r="J110" s="1"/>
    </row>
    <row r="111" spans="1:10" x14ac:dyDescent="0.35">
      <c r="A111" s="1">
        <v>8</v>
      </c>
      <c r="B111" s="1">
        <v>1</v>
      </c>
      <c r="C111" s="1">
        <v>9</v>
      </c>
      <c r="D111" s="1"/>
      <c r="E111" s="1">
        <v>2</v>
      </c>
      <c r="F111" s="1">
        <v>7.042253521126761</v>
      </c>
      <c r="G111" s="1">
        <v>36</v>
      </c>
      <c r="H111" s="1">
        <v>130</v>
      </c>
      <c r="I111" s="1">
        <v>12</v>
      </c>
      <c r="J111" s="1">
        <v>98.6</v>
      </c>
    </row>
    <row r="112" spans="1:10" x14ac:dyDescent="0.35">
      <c r="A112" s="1">
        <v>9</v>
      </c>
      <c r="B112" s="1">
        <v>2</v>
      </c>
      <c r="C112" s="1">
        <v>9</v>
      </c>
      <c r="D112" s="1"/>
      <c r="E112" s="1">
        <v>2</v>
      </c>
      <c r="F112" s="1">
        <v>28.169014084507044</v>
      </c>
      <c r="G112" s="1">
        <v>52</v>
      </c>
      <c r="H112" s="1">
        <v>110</v>
      </c>
      <c r="I112" s="1">
        <v>12</v>
      </c>
      <c r="J112" s="1">
        <v>98.6</v>
      </c>
    </row>
    <row r="113" spans="1:10" x14ac:dyDescent="0.35">
      <c r="A113" s="1">
        <v>10</v>
      </c>
      <c r="B113" s="1">
        <v>2</v>
      </c>
      <c r="C113" s="1">
        <v>9</v>
      </c>
      <c r="D113" s="1"/>
      <c r="E113" s="1"/>
      <c r="F113" s="1"/>
      <c r="G113" s="1"/>
      <c r="H113" s="1"/>
      <c r="I113" s="1"/>
      <c r="J113" s="1"/>
    </row>
    <row r="114" spans="1:10" x14ac:dyDescent="0.35">
      <c r="A114" s="1">
        <v>11</v>
      </c>
      <c r="B114" s="1">
        <v>1</v>
      </c>
      <c r="C114" s="1">
        <v>9</v>
      </c>
      <c r="D114" s="1"/>
      <c r="E114" s="1"/>
      <c r="F114" s="1"/>
      <c r="G114" s="1"/>
      <c r="H114" s="1"/>
      <c r="I114" s="1"/>
      <c r="J114" s="1"/>
    </row>
    <row r="115" spans="1:10" x14ac:dyDescent="0.35">
      <c r="A115" s="1">
        <v>12</v>
      </c>
      <c r="B115" s="1">
        <v>2</v>
      </c>
      <c r="C115" s="1">
        <v>9</v>
      </c>
      <c r="D115" s="1"/>
      <c r="E115" s="1"/>
      <c r="F115" s="1"/>
      <c r="G115" s="1"/>
      <c r="H115" s="1"/>
      <c r="I115" s="1"/>
      <c r="J115" s="1"/>
    </row>
    <row r="116" spans="1:10" x14ac:dyDescent="0.35">
      <c r="A116" s="1">
        <v>13</v>
      </c>
      <c r="B116" s="1">
        <v>1</v>
      </c>
      <c r="C116" s="1">
        <v>9</v>
      </c>
      <c r="D116" s="1"/>
      <c r="E116" s="1"/>
      <c r="F116" s="1"/>
      <c r="G116" s="1"/>
      <c r="H116" s="1"/>
      <c r="I116" s="1"/>
      <c r="J116" s="1"/>
    </row>
    <row r="117" spans="1:10" x14ac:dyDescent="0.35">
      <c r="A117" s="1">
        <v>14</v>
      </c>
      <c r="B117" s="1">
        <v>1</v>
      </c>
      <c r="C117" s="1">
        <v>9</v>
      </c>
      <c r="D117" s="1"/>
      <c r="E117" s="1"/>
      <c r="F117" s="1"/>
      <c r="G117" s="1"/>
      <c r="H117" s="1"/>
      <c r="I117" s="1"/>
      <c r="J117" s="1"/>
    </row>
    <row r="118" spans="1:10" x14ac:dyDescent="0.35">
      <c r="A118" s="1">
        <v>15</v>
      </c>
      <c r="B118" s="1">
        <v>2</v>
      </c>
      <c r="C118" s="1">
        <v>9</v>
      </c>
      <c r="D118" s="1"/>
      <c r="E118" s="1"/>
      <c r="F118" s="1"/>
      <c r="G118" s="1"/>
      <c r="H118" s="1"/>
      <c r="I118" s="1"/>
      <c r="J118" s="1"/>
    </row>
    <row r="119" spans="1:10" x14ac:dyDescent="0.35">
      <c r="A119" s="1">
        <v>2</v>
      </c>
      <c r="B119" s="1">
        <v>2</v>
      </c>
      <c r="C119" s="1">
        <v>10</v>
      </c>
      <c r="D119" s="1"/>
      <c r="E119" s="1">
        <v>0</v>
      </c>
      <c r="F119" s="1">
        <v>93.506493506493499</v>
      </c>
      <c r="G119" s="1">
        <v>36</v>
      </c>
      <c r="H119" s="1"/>
      <c r="I119" s="1">
        <v>28</v>
      </c>
      <c r="J119" s="1">
        <v>98.8</v>
      </c>
    </row>
    <row r="120" spans="1:10" x14ac:dyDescent="0.35">
      <c r="A120" s="1">
        <v>4</v>
      </c>
      <c r="B120" s="1">
        <v>1</v>
      </c>
      <c r="C120" s="1">
        <v>10</v>
      </c>
      <c r="D120" s="1"/>
      <c r="E120" s="1">
        <v>1</v>
      </c>
      <c r="F120" s="1">
        <v>38.333333333333336</v>
      </c>
      <c r="G120" s="1">
        <v>48</v>
      </c>
      <c r="H120" s="1"/>
      <c r="I120" s="1">
        <v>28</v>
      </c>
      <c r="J120" s="1">
        <v>98.5</v>
      </c>
    </row>
    <row r="121" spans="1:10" x14ac:dyDescent="0.35">
      <c r="A121" s="1">
        <v>5</v>
      </c>
      <c r="B121" s="1">
        <v>1</v>
      </c>
      <c r="C121" s="1">
        <v>10</v>
      </c>
      <c r="D121" s="1"/>
      <c r="E121" s="1">
        <v>1</v>
      </c>
      <c r="F121" s="1">
        <v>98.76543209876543</v>
      </c>
      <c r="G121" s="1">
        <v>48</v>
      </c>
      <c r="H121" s="1"/>
      <c r="I121" s="1">
        <v>20</v>
      </c>
      <c r="J121" s="1">
        <v>96.8</v>
      </c>
    </row>
    <row r="122" spans="1:10" x14ac:dyDescent="0.35">
      <c r="A122" s="1">
        <v>6</v>
      </c>
      <c r="B122" s="1">
        <v>2</v>
      </c>
      <c r="C122" s="1">
        <v>10</v>
      </c>
      <c r="D122" s="1"/>
      <c r="E122" s="1">
        <v>1</v>
      </c>
      <c r="F122" s="1">
        <v>86.486486486486484</v>
      </c>
      <c r="G122" s="1">
        <v>52</v>
      </c>
      <c r="H122" s="1"/>
      <c r="I122" s="1">
        <v>20</v>
      </c>
      <c r="J122" s="1">
        <v>97.4</v>
      </c>
    </row>
    <row r="123" spans="1:10" x14ac:dyDescent="0.35">
      <c r="A123" s="1">
        <v>7</v>
      </c>
      <c r="B123" s="1">
        <v>2</v>
      </c>
      <c r="C123" s="1">
        <v>10</v>
      </c>
      <c r="D123" s="1"/>
      <c r="E123" s="1">
        <v>0</v>
      </c>
      <c r="F123" s="1">
        <v>70.666666666666671</v>
      </c>
      <c r="G123" s="1">
        <v>36</v>
      </c>
      <c r="H123" s="1"/>
      <c r="I123" s="1">
        <v>12</v>
      </c>
      <c r="J123" s="1">
        <v>97.1</v>
      </c>
    </row>
    <row r="124" spans="1:10" x14ac:dyDescent="0.35">
      <c r="A124" s="1">
        <v>8</v>
      </c>
      <c r="B124" s="1">
        <v>1</v>
      </c>
      <c r="C124" s="1">
        <v>10</v>
      </c>
      <c r="D124" s="1"/>
      <c r="E124" s="1">
        <v>1</v>
      </c>
      <c r="F124" s="1">
        <v>95.774647887323937</v>
      </c>
      <c r="G124" s="1">
        <v>48</v>
      </c>
      <c r="H124" s="1"/>
      <c r="I124" s="1">
        <v>12</v>
      </c>
      <c r="J124" s="1">
        <v>98.2</v>
      </c>
    </row>
    <row r="125" spans="1:10" x14ac:dyDescent="0.35">
      <c r="A125" s="1">
        <v>9</v>
      </c>
      <c r="B125" s="1">
        <v>2</v>
      </c>
      <c r="C125" s="1">
        <v>10</v>
      </c>
      <c r="D125" s="1"/>
      <c r="E125" s="1">
        <v>1</v>
      </c>
      <c r="F125" s="1">
        <v>102.8169014084507</v>
      </c>
      <c r="G125" s="1">
        <v>44</v>
      </c>
      <c r="H125" s="1"/>
      <c r="I125" s="1">
        <v>40</v>
      </c>
      <c r="J125" s="1">
        <v>99.5</v>
      </c>
    </row>
    <row r="126" spans="1:10" x14ac:dyDescent="0.35">
      <c r="A126" s="1">
        <v>10</v>
      </c>
      <c r="B126" s="1">
        <v>2</v>
      </c>
      <c r="C126" s="1">
        <v>10</v>
      </c>
      <c r="D126" s="1"/>
      <c r="E126" s="1">
        <v>0</v>
      </c>
      <c r="F126" s="1">
        <v>115.87301587301589</v>
      </c>
      <c r="G126" s="1">
        <v>44</v>
      </c>
      <c r="H126" s="1"/>
      <c r="I126" s="1">
        <v>36</v>
      </c>
      <c r="J126" s="1">
        <v>96.4</v>
      </c>
    </row>
    <row r="127" spans="1:10" x14ac:dyDescent="0.35">
      <c r="A127" s="1">
        <v>11</v>
      </c>
      <c r="B127" s="1">
        <v>1</v>
      </c>
      <c r="C127" s="1">
        <v>10</v>
      </c>
      <c r="D127" s="1"/>
      <c r="E127" s="1">
        <v>0</v>
      </c>
      <c r="F127" s="1">
        <v>110.66666666666667</v>
      </c>
      <c r="G127" s="1">
        <v>44</v>
      </c>
      <c r="H127" s="1"/>
      <c r="I127" s="1">
        <v>16</v>
      </c>
      <c r="J127" s="1">
        <v>98.2</v>
      </c>
    </row>
    <row r="128" spans="1:10" x14ac:dyDescent="0.35">
      <c r="A128" s="1">
        <v>12</v>
      </c>
      <c r="B128" s="1">
        <v>2</v>
      </c>
      <c r="C128" s="1">
        <v>10</v>
      </c>
      <c r="D128" s="1"/>
      <c r="E128" s="1">
        <v>0</v>
      </c>
      <c r="F128" s="1">
        <v>106.66666666666667</v>
      </c>
      <c r="G128" s="1">
        <v>44</v>
      </c>
      <c r="H128" s="1"/>
      <c r="I128" s="1">
        <v>20</v>
      </c>
      <c r="J128" s="1">
        <v>97.9</v>
      </c>
    </row>
    <row r="129" spans="1:10" x14ac:dyDescent="0.35">
      <c r="A129" s="1">
        <v>13</v>
      </c>
      <c r="B129" s="1">
        <v>1</v>
      </c>
      <c r="C129" s="1">
        <v>10</v>
      </c>
      <c r="D129" s="1"/>
      <c r="E129" s="1">
        <v>0</v>
      </c>
      <c r="F129" s="1">
        <v>93.506493506493499</v>
      </c>
      <c r="G129" s="1">
        <v>40</v>
      </c>
      <c r="H129" s="1"/>
      <c r="I129" s="1">
        <v>12</v>
      </c>
      <c r="J129" s="1">
        <v>98.1</v>
      </c>
    </row>
    <row r="130" spans="1:10" x14ac:dyDescent="0.35">
      <c r="A130" s="1">
        <v>14</v>
      </c>
      <c r="B130" s="1">
        <v>1</v>
      </c>
      <c r="C130" s="1">
        <v>10</v>
      </c>
      <c r="D130" s="1"/>
      <c r="E130" s="1">
        <v>0</v>
      </c>
      <c r="F130" s="1">
        <v>106.57894736842107</v>
      </c>
      <c r="G130" s="1">
        <v>40</v>
      </c>
      <c r="H130" s="1"/>
      <c r="I130" s="1">
        <v>20</v>
      </c>
      <c r="J130" s="1">
        <v>99.6</v>
      </c>
    </row>
    <row r="131" spans="1:10" x14ac:dyDescent="0.35">
      <c r="A131" s="1">
        <v>15</v>
      </c>
      <c r="B131" s="1">
        <v>2</v>
      </c>
      <c r="C131" s="1">
        <v>10</v>
      </c>
      <c r="D131" s="1"/>
      <c r="E131" s="1">
        <v>0</v>
      </c>
      <c r="F131" s="1">
        <v>110.3896103896104</v>
      </c>
      <c r="G131" s="1">
        <v>32</v>
      </c>
      <c r="H131" s="1"/>
      <c r="I131" s="1">
        <v>36</v>
      </c>
      <c r="J131" s="1">
        <v>99.4</v>
      </c>
    </row>
    <row r="132" spans="1:10" x14ac:dyDescent="0.35">
      <c r="A132" s="1">
        <v>2</v>
      </c>
      <c r="B132" s="1">
        <v>2</v>
      </c>
      <c r="C132" s="1">
        <v>11</v>
      </c>
      <c r="D132" s="1"/>
      <c r="E132" s="1">
        <v>0</v>
      </c>
      <c r="F132" s="1">
        <v>100</v>
      </c>
      <c r="G132" s="1">
        <v>40</v>
      </c>
      <c r="H132" s="1"/>
      <c r="I132" s="1">
        <v>20</v>
      </c>
      <c r="J132" s="1">
        <v>98.8</v>
      </c>
    </row>
    <row r="133" spans="1:10" x14ac:dyDescent="0.35">
      <c r="A133" s="1">
        <v>4</v>
      </c>
      <c r="B133" s="1">
        <v>1</v>
      </c>
      <c r="C133" s="1">
        <v>11</v>
      </c>
      <c r="D133" s="1"/>
      <c r="E133" s="1">
        <v>0</v>
      </c>
      <c r="F133" s="1">
        <v>93.333333333333329</v>
      </c>
      <c r="G133" s="1">
        <v>56</v>
      </c>
      <c r="H133" s="1"/>
      <c r="I133" s="1">
        <v>16</v>
      </c>
      <c r="J133" s="1">
        <v>98.9</v>
      </c>
    </row>
    <row r="134" spans="1:10" x14ac:dyDescent="0.35">
      <c r="A134" s="1">
        <v>5</v>
      </c>
      <c r="B134" s="1">
        <v>1</v>
      </c>
      <c r="C134" s="1">
        <v>11</v>
      </c>
      <c r="D134" s="1"/>
      <c r="E134" s="1">
        <v>0</v>
      </c>
      <c r="F134" s="1">
        <v>102.46913580246914</v>
      </c>
      <c r="G134" s="1">
        <v>44</v>
      </c>
      <c r="H134" s="1"/>
      <c r="I134" s="1">
        <v>20</v>
      </c>
      <c r="J134" s="1">
        <v>97.7</v>
      </c>
    </row>
    <row r="135" spans="1:10" x14ac:dyDescent="0.35">
      <c r="A135" s="1">
        <v>6</v>
      </c>
      <c r="B135" s="1">
        <v>2</v>
      </c>
      <c r="C135" s="1">
        <v>11</v>
      </c>
      <c r="D135" s="1"/>
      <c r="E135" s="1">
        <v>0</v>
      </c>
      <c r="F135" s="1">
        <v>108.10810810810811</v>
      </c>
      <c r="G135" s="1">
        <v>48</v>
      </c>
      <c r="H135" s="1"/>
      <c r="I135" s="1">
        <v>24</v>
      </c>
      <c r="J135" s="1">
        <v>97</v>
      </c>
    </row>
    <row r="136" spans="1:10" x14ac:dyDescent="0.35">
      <c r="A136" s="1">
        <v>7</v>
      </c>
      <c r="B136" s="1">
        <v>2</v>
      </c>
      <c r="C136" s="1">
        <v>11</v>
      </c>
      <c r="D136" s="1"/>
      <c r="E136" s="1">
        <v>0</v>
      </c>
      <c r="F136" s="1">
        <v>70.666666666666671</v>
      </c>
      <c r="G136" s="1">
        <v>36</v>
      </c>
      <c r="H136" s="1"/>
      <c r="I136" s="1">
        <v>16</v>
      </c>
      <c r="J136" s="1">
        <v>96.5</v>
      </c>
    </row>
    <row r="137" spans="1:10" x14ac:dyDescent="0.35">
      <c r="A137" s="1">
        <v>8</v>
      </c>
      <c r="B137" s="1">
        <v>1</v>
      </c>
      <c r="C137" s="1">
        <v>11</v>
      </c>
      <c r="D137" s="1"/>
      <c r="E137" s="1">
        <v>0</v>
      </c>
      <c r="F137" s="1">
        <v>98.591549295774655</v>
      </c>
      <c r="G137" s="1">
        <v>48</v>
      </c>
      <c r="H137" s="1"/>
      <c r="I137" s="1">
        <v>20</v>
      </c>
      <c r="J137" s="1">
        <v>98.3</v>
      </c>
    </row>
    <row r="138" spans="1:10" x14ac:dyDescent="0.35">
      <c r="A138" s="1">
        <v>9</v>
      </c>
      <c r="B138" s="1">
        <v>2</v>
      </c>
      <c r="C138" s="1">
        <v>11</v>
      </c>
      <c r="D138" s="1"/>
      <c r="E138" s="1">
        <v>0</v>
      </c>
      <c r="F138" s="1">
        <v>98.591549295774655</v>
      </c>
      <c r="G138" s="1">
        <v>44</v>
      </c>
      <c r="H138" s="1"/>
      <c r="I138" s="1">
        <v>20</v>
      </c>
      <c r="J138" s="1">
        <v>97.7</v>
      </c>
    </row>
    <row r="139" spans="1:10" x14ac:dyDescent="0.35">
      <c r="A139" s="1">
        <v>10</v>
      </c>
      <c r="B139" s="1">
        <v>2</v>
      </c>
      <c r="C139" s="1">
        <v>11</v>
      </c>
      <c r="D139" s="1"/>
      <c r="E139" s="1">
        <v>0</v>
      </c>
      <c r="F139" s="1">
        <v>112.6984126984127</v>
      </c>
      <c r="G139" s="1">
        <v>44</v>
      </c>
      <c r="H139" s="1"/>
      <c r="I139" s="1">
        <v>24</v>
      </c>
      <c r="J139" s="1">
        <v>96.4</v>
      </c>
    </row>
    <row r="140" spans="1:10" x14ac:dyDescent="0.35">
      <c r="A140" s="1">
        <v>11</v>
      </c>
      <c r="B140" s="1">
        <v>1</v>
      </c>
      <c r="C140" s="1">
        <v>11</v>
      </c>
      <c r="D140" s="1"/>
      <c r="E140" s="1">
        <v>0</v>
      </c>
      <c r="F140" s="1">
        <v>98.666666666666671</v>
      </c>
      <c r="G140" s="1">
        <v>44</v>
      </c>
      <c r="H140" s="1"/>
      <c r="I140" s="1">
        <v>16</v>
      </c>
      <c r="J140" s="1">
        <v>98.4</v>
      </c>
    </row>
    <row r="141" spans="1:10" x14ac:dyDescent="0.35">
      <c r="A141" s="1">
        <v>12</v>
      </c>
      <c r="B141" s="1">
        <v>2</v>
      </c>
      <c r="C141" s="1">
        <v>11</v>
      </c>
      <c r="D141" s="1"/>
      <c r="E141" s="1">
        <v>0</v>
      </c>
      <c r="F141" s="1">
        <v>97.333333333333343</v>
      </c>
      <c r="G141" s="1">
        <v>40</v>
      </c>
      <c r="H141" s="1"/>
      <c r="I141" s="1">
        <v>20</v>
      </c>
      <c r="J141" s="1">
        <v>97.3</v>
      </c>
    </row>
    <row r="142" spans="1:10" x14ac:dyDescent="0.35">
      <c r="A142" s="1">
        <v>13</v>
      </c>
      <c r="B142" s="1">
        <v>1</v>
      </c>
      <c r="C142" s="1">
        <v>11</v>
      </c>
      <c r="D142" s="1"/>
      <c r="E142" s="1">
        <v>0</v>
      </c>
      <c r="F142" s="1">
        <v>92.20779220779221</v>
      </c>
      <c r="G142" s="1">
        <v>40</v>
      </c>
      <c r="H142" s="1"/>
      <c r="I142" s="1">
        <v>20</v>
      </c>
      <c r="J142" s="1">
        <v>98.5</v>
      </c>
    </row>
    <row r="143" spans="1:10" x14ac:dyDescent="0.35">
      <c r="A143" s="1">
        <v>14</v>
      </c>
      <c r="B143" s="1">
        <v>1</v>
      </c>
      <c r="C143" s="1">
        <v>11</v>
      </c>
      <c r="D143" s="1"/>
      <c r="E143" s="1">
        <v>0</v>
      </c>
      <c r="F143" s="1">
        <v>96.05263157894737</v>
      </c>
      <c r="G143" s="1">
        <v>40</v>
      </c>
      <c r="H143" s="1"/>
      <c r="I143" s="1">
        <v>36</v>
      </c>
      <c r="J143" s="1">
        <v>98.9</v>
      </c>
    </row>
    <row r="144" spans="1:10" x14ac:dyDescent="0.35">
      <c r="A144" s="1">
        <v>15</v>
      </c>
      <c r="B144" s="1">
        <v>2</v>
      </c>
      <c r="C144" s="1">
        <v>11</v>
      </c>
      <c r="D144" s="1"/>
      <c r="E144" s="1">
        <v>0</v>
      </c>
      <c r="F144" s="1">
        <v>101.29870129870129</v>
      </c>
      <c r="G144" s="1">
        <v>40</v>
      </c>
      <c r="H144" s="1"/>
      <c r="I144" s="1">
        <v>28</v>
      </c>
      <c r="J144" s="1">
        <v>98.2</v>
      </c>
    </row>
    <row r="145" spans="1:10" x14ac:dyDescent="0.35">
      <c r="A145" s="1">
        <v>2</v>
      </c>
      <c r="B145" s="1">
        <v>2</v>
      </c>
      <c r="C145" s="1">
        <v>12</v>
      </c>
      <c r="D145" s="1"/>
      <c r="E145" s="1">
        <v>0</v>
      </c>
      <c r="F145" s="1">
        <v>101.29870129870129</v>
      </c>
      <c r="G145" s="1">
        <v>36</v>
      </c>
      <c r="H145" s="1"/>
      <c r="I145" s="1">
        <v>24</v>
      </c>
      <c r="J145" s="1">
        <v>99</v>
      </c>
    </row>
    <row r="146" spans="1:10" x14ac:dyDescent="0.35">
      <c r="A146" s="1">
        <v>4</v>
      </c>
      <c r="B146" s="1">
        <v>1</v>
      </c>
      <c r="C146" s="1">
        <v>12</v>
      </c>
      <c r="D146" s="1"/>
      <c r="E146" s="1">
        <v>0</v>
      </c>
      <c r="F146" s="1">
        <v>100</v>
      </c>
      <c r="G146" s="1">
        <v>36</v>
      </c>
      <c r="H146" s="1"/>
      <c r="I146" s="1">
        <v>16</v>
      </c>
      <c r="J146" s="1">
        <v>99.2</v>
      </c>
    </row>
    <row r="147" spans="1:10" x14ac:dyDescent="0.35">
      <c r="A147" s="1">
        <v>5</v>
      </c>
      <c r="B147" s="1">
        <v>1</v>
      </c>
      <c r="C147" s="1">
        <v>12</v>
      </c>
      <c r="D147" s="1"/>
      <c r="E147" s="1">
        <v>0</v>
      </c>
      <c r="F147" s="1"/>
      <c r="G147" s="1">
        <v>40</v>
      </c>
      <c r="H147" s="1"/>
      <c r="I147" s="1">
        <v>24</v>
      </c>
      <c r="J147" s="1">
        <v>98.6</v>
      </c>
    </row>
    <row r="148" spans="1:10" x14ac:dyDescent="0.35">
      <c r="A148" s="1">
        <v>6</v>
      </c>
      <c r="B148" s="1">
        <v>2</v>
      </c>
      <c r="C148" s="1">
        <v>12</v>
      </c>
      <c r="D148" s="1"/>
      <c r="E148" s="1">
        <v>0</v>
      </c>
      <c r="F148" s="1">
        <v>108.10810810810811</v>
      </c>
      <c r="G148" s="1">
        <v>48</v>
      </c>
      <c r="H148" s="1"/>
      <c r="I148" s="1">
        <v>16</v>
      </c>
      <c r="J148" s="1">
        <v>98.4</v>
      </c>
    </row>
    <row r="149" spans="1:10" x14ac:dyDescent="0.35">
      <c r="A149" s="1">
        <v>7</v>
      </c>
      <c r="B149" s="1">
        <v>2</v>
      </c>
      <c r="C149" s="1">
        <v>12</v>
      </c>
      <c r="D149" s="1"/>
      <c r="E149" s="1">
        <v>0</v>
      </c>
      <c r="F149" s="1">
        <v>100</v>
      </c>
      <c r="G149" s="1">
        <v>44</v>
      </c>
      <c r="H149" s="1"/>
      <c r="I149" s="1">
        <v>12</v>
      </c>
      <c r="J149" s="1">
        <v>98.3</v>
      </c>
    </row>
    <row r="150" spans="1:10" x14ac:dyDescent="0.35">
      <c r="A150" s="1">
        <v>8</v>
      </c>
      <c r="B150" s="1">
        <v>1</v>
      </c>
      <c r="C150" s="1">
        <v>12</v>
      </c>
      <c r="D150" s="1"/>
      <c r="E150" s="1">
        <v>0</v>
      </c>
      <c r="F150" s="1">
        <v>102.8169014084507</v>
      </c>
      <c r="G150" s="1">
        <v>44</v>
      </c>
      <c r="H150" s="1"/>
      <c r="I150" s="1">
        <v>28</v>
      </c>
      <c r="J150" s="1">
        <v>98.7</v>
      </c>
    </row>
    <row r="151" spans="1:10" x14ac:dyDescent="0.35">
      <c r="A151" s="1">
        <v>9</v>
      </c>
      <c r="B151" s="1">
        <v>2</v>
      </c>
      <c r="C151" s="1">
        <v>12</v>
      </c>
      <c r="D151" s="1"/>
      <c r="E151" s="1">
        <v>0</v>
      </c>
      <c r="F151" s="1">
        <v>101.40845070422534</v>
      </c>
      <c r="G151" s="1">
        <v>52</v>
      </c>
      <c r="H151" s="1"/>
      <c r="I151" s="1">
        <v>24</v>
      </c>
      <c r="J151" s="1">
        <v>95.1</v>
      </c>
    </row>
    <row r="152" spans="1:10" x14ac:dyDescent="0.35">
      <c r="A152" s="1">
        <v>10</v>
      </c>
      <c r="B152" s="1">
        <v>2</v>
      </c>
      <c r="C152" s="1">
        <v>12</v>
      </c>
      <c r="D152" s="1"/>
      <c r="E152" s="1">
        <v>0</v>
      </c>
      <c r="F152" s="1">
        <v>115.87301587301589</v>
      </c>
      <c r="G152" s="1">
        <v>44</v>
      </c>
      <c r="H152" s="1"/>
      <c r="I152" s="1">
        <v>36</v>
      </c>
      <c r="J152" s="1">
        <v>96.4</v>
      </c>
    </row>
    <row r="153" spans="1:10" x14ac:dyDescent="0.35">
      <c r="A153" s="1">
        <v>11</v>
      </c>
      <c r="B153" s="1">
        <v>1</v>
      </c>
      <c r="C153" s="1">
        <v>12</v>
      </c>
      <c r="D153" s="1"/>
      <c r="E153" s="1">
        <v>0</v>
      </c>
      <c r="F153" s="1">
        <v>93.333333333333329</v>
      </c>
      <c r="G153" s="1">
        <v>44</v>
      </c>
      <c r="H153" s="1"/>
      <c r="I153" s="1">
        <v>16</v>
      </c>
      <c r="J153" s="1">
        <v>98</v>
      </c>
    </row>
    <row r="154" spans="1:10" x14ac:dyDescent="0.35">
      <c r="A154" s="1">
        <v>12</v>
      </c>
      <c r="B154" s="1">
        <v>2</v>
      </c>
      <c r="C154" s="1">
        <v>12</v>
      </c>
      <c r="D154" s="1"/>
      <c r="E154" s="1">
        <v>0</v>
      </c>
      <c r="F154" s="1">
        <v>94.666666666666671</v>
      </c>
      <c r="G154" s="1">
        <v>36</v>
      </c>
      <c r="H154" s="1"/>
      <c r="I154" s="1">
        <v>40</v>
      </c>
      <c r="J154" s="1">
        <v>96.8</v>
      </c>
    </row>
    <row r="155" spans="1:10" x14ac:dyDescent="0.35">
      <c r="A155" s="1">
        <v>13</v>
      </c>
      <c r="B155" s="1">
        <v>1</v>
      </c>
      <c r="C155" s="1">
        <v>12</v>
      </c>
      <c r="D155" s="1"/>
      <c r="E155" s="1">
        <v>0</v>
      </c>
      <c r="F155" s="1">
        <v>90.909090909090907</v>
      </c>
      <c r="G155" s="1">
        <v>40</v>
      </c>
      <c r="H155" s="1"/>
      <c r="I155" s="1">
        <v>40</v>
      </c>
      <c r="J155" s="1">
        <v>98.2</v>
      </c>
    </row>
    <row r="156" spans="1:10" x14ac:dyDescent="0.35">
      <c r="A156" s="1">
        <v>14</v>
      </c>
      <c r="B156" s="1">
        <v>1</v>
      </c>
      <c r="C156" s="1">
        <v>12</v>
      </c>
      <c r="D156" s="1"/>
      <c r="E156" s="1">
        <v>0</v>
      </c>
      <c r="F156" s="1">
        <v>92.10526315789474</v>
      </c>
      <c r="G156" s="1">
        <v>36</v>
      </c>
      <c r="H156" s="1"/>
      <c r="I156" s="1">
        <v>28</v>
      </c>
      <c r="J156" s="1">
        <v>98.2</v>
      </c>
    </row>
    <row r="157" spans="1:10" x14ac:dyDescent="0.35">
      <c r="A157" s="1">
        <v>15</v>
      </c>
      <c r="B157" s="1">
        <v>2</v>
      </c>
      <c r="C157" s="1">
        <v>12</v>
      </c>
      <c r="D157" s="1"/>
      <c r="E157" s="1">
        <v>0</v>
      </c>
      <c r="F157" s="1">
        <v>94.805194805194802</v>
      </c>
      <c r="G157" s="1">
        <v>44</v>
      </c>
      <c r="H157" s="1"/>
      <c r="I157" s="1">
        <v>36</v>
      </c>
      <c r="J157" s="1">
        <v>98.1</v>
      </c>
    </row>
    <row r="158" spans="1:10" x14ac:dyDescent="0.35">
      <c r="A158" s="1">
        <v>2</v>
      </c>
      <c r="B158" s="1">
        <v>2</v>
      </c>
      <c r="C158" s="1">
        <v>13</v>
      </c>
      <c r="D158" s="1"/>
      <c r="E158" s="1">
        <v>0</v>
      </c>
      <c r="F158" s="1"/>
      <c r="G158" s="1">
        <v>40</v>
      </c>
      <c r="H158" s="1"/>
      <c r="I158" s="1">
        <v>12</v>
      </c>
      <c r="J158" s="1">
        <v>98.8</v>
      </c>
    </row>
    <row r="159" spans="1:10" x14ac:dyDescent="0.35">
      <c r="A159" s="1">
        <v>4</v>
      </c>
      <c r="B159" s="1">
        <v>1</v>
      </c>
      <c r="C159" s="1">
        <v>13</v>
      </c>
      <c r="D159" s="1"/>
      <c r="E159" s="1">
        <v>0</v>
      </c>
      <c r="F159" s="1"/>
      <c r="G159" s="1">
        <v>56</v>
      </c>
      <c r="H159" s="1"/>
      <c r="I159" s="1">
        <v>48</v>
      </c>
      <c r="J159" s="1">
        <v>97.9</v>
      </c>
    </row>
    <row r="160" spans="1:10" x14ac:dyDescent="0.35">
      <c r="A160" s="1">
        <v>5</v>
      </c>
      <c r="B160" s="1">
        <v>1</v>
      </c>
      <c r="C160" s="1">
        <v>13</v>
      </c>
      <c r="D160" s="1"/>
      <c r="E160" s="1">
        <v>0</v>
      </c>
      <c r="F160" s="1"/>
      <c r="G160" s="1">
        <v>44</v>
      </c>
      <c r="H160" s="1"/>
      <c r="I160" s="1">
        <v>16</v>
      </c>
      <c r="J160" s="1">
        <v>98.2</v>
      </c>
    </row>
    <row r="161" spans="1:10" x14ac:dyDescent="0.35">
      <c r="A161" s="1">
        <v>6</v>
      </c>
      <c r="B161" s="1">
        <v>2</v>
      </c>
      <c r="C161" s="1">
        <v>13</v>
      </c>
      <c r="D161" s="1"/>
      <c r="E161" s="1">
        <v>0</v>
      </c>
      <c r="F161" s="1"/>
      <c r="G161" s="1">
        <v>52</v>
      </c>
      <c r="H161" s="1"/>
      <c r="I161" s="1">
        <v>36</v>
      </c>
      <c r="J161" s="1">
        <v>99.6</v>
      </c>
    </row>
    <row r="162" spans="1:10" x14ac:dyDescent="0.35">
      <c r="A162" s="1">
        <v>7</v>
      </c>
      <c r="B162" s="1">
        <v>2</v>
      </c>
      <c r="C162" s="1">
        <v>13</v>
      </c>
      <c r="D162" s="1"/>
      <c r="E162" s="1">
        <v>0</v>
      </c>
      <c r="F162" s="1"/>
      <c r="G162" s="1">
        <v>40</v>
      </c>
      <c r="H162" s="1"/>
      <c r="I162" s="1">
        <v>12</v>
      </c>
      <c r="J162" s="1">
        <v>98.2</v>
      </c>
    </row>
    <row r="163" spans="1:10" x14ac:dyDescent="0.35">
      <c r="A163" s="1">
        <v>8</v>
      </c>
      <c r="B163" s="1">
        <v>1</v>
      </c>
      <c r="C163" s="1">
        <v>13</v>
      </c>
      <c r="D163" s="1"/>
      <c r="E163" s="1">
        <v>0</v>
      </c>
      <c r="F163" s="1"/>
      <c r="G163" s="1">
        <v>44</v>
      </c>
      <c r="H163" s="1"/>
      <c r="I163" s="1">
        <v>12</v>
      </c>
      <c r="J163" s="1">
        <v>98.7</v>
      </c>
    </row>
    <row r="164" spans="1:10" x14ac:dyDescent="0.35">
      <c r="A164" s="1">
        <v>9</v>
      </c>
      <c r="B164" s="1">
        <v>2</v>
      </c>
      <c r="C164" s="1">
        <v>13</v>
      </c>
      <c r="D164" s="1"/>
      <c r="E164" s="1">
        <v>0</v>
      </c>
      <c r="F164" s="1"/>
      <c r="G164" s="1">
        <v>56</v>
      </c>
      <c r="H164" s="1"/>
      <c r="I164" s="1">
        <v>44</v>
      </c>
      <c r="J164" s="1">
        <v>97</v>
      </c>
    </row>
    <row r="165" spans="1:10" x14ac:dyDescent="0.35">
      <c r="A165" s="1">
        <v>10</v>
      </c>
      <c r="B165" s="1">
        <v>2</v>
      </c>
      <c r="C165" s="1">
        <v>13</v>
      </c>
      <c r="D165" s="1"/>
      <c r="E165" s="1">
        <v>0</v>
      </c>
      <c r="F165" s="1"/>
      <c r="G165" s="1">
        <v>40</v>
      </c>
      <c r="H165" s="1"/>
      <c r="I165" s="1">
        <v>48</v>
      </c>
      <c r="J165" s="1">
        <v>96.8</v>
      </c>
    </row>
    <row r="166" spans="1:10" x14ac:dyDescent="0.35">
      <c r="A166" s="1">
        <v>11</v>
      </c>
      <c r="B166" s="1">
        <v>1</v>
      </c>
      <c r="C166" s="1">
        <v>13</v>
      </c>
      <c r="D166" s="1"/>
      <c r="E166" s="1">
        <v>0</v>
      </c>
      <c r="F166" s="1"/>
      <c r="G166" s="1">
        <v>44</v>
      </c>
      <c r="H166" s="1"/>
      <c r="I166" s="1">
        <v>12</v>
      </c>
      <c r="J166" s="1">
        <v>98.3</v>
      </c>
    </row>
    <row r="167" spans="1:10" x14ac:dyDescent="0.35">
      <c r="A167" s="1">
        <v>12</v>
      </c>
      <c r="B167" s="1">
        <v>2</v>
      </c>
      <c r="C167" s="1">
        <v>13</v>
      </c>
      <c r="D167" s="1"/>
      <c r="E167" s="1">
        <v>0</v>
      </c>
      <c r="F167" s="1"/>
      <c r="G167" s="1">
        <v>40</v>
      </c>
      <c r="H167" s="1"/>
      <c r="I167" s="1">
        <v>24</v>
      </c>
      <c r="J167" s="1">
        <v>97.5</v>
      </c>
    </row>
    <row r="168" spans="1:10" x14ac:dyDescent="0.35">
      <c r="A168" s="1">
        <v>13</v>
      </c>
      <c r="B168" s="1">
        <v>1</v>
      </c>
      <c r="C168" s="1">
        <v>13</v>
      </c>
      <c r="D168" s="1"/>
      <c r="E168" s="1">
        <v>0</v>
      </c>
      <c r="F168" s="1"/>
      <c r="G168" s="1">
        <v>440</v>
      </c>
      <c r="H168" s="1"/>
      <c r="I168" s="1">
        <v>46</v>
      </c>
      <c r="J168" s="1">
        <v>98.3</v>
      </c>
    </row>
    <row r="169" spans="1:10" x14ac:dyDescent="0.35">
      <c r="A169" s="1">
        <v>14</v>
      </c>
      <c r="B169" s="1">
        <v>1</v>
      </c>
      <c r="C169" s="1">
        <v>13</v>
      </c>
      <c r="D169" s="1"/>
      <c r="E169" s="1">
        <v>0</v>
      </c>
      <c r="F169" s="1"/>
      <c r="G169" s="1">
        <v>40</v>
      </c>
      <c r="H169" s="1"/>
      <c r="I169" s="1">
        <v>16</v>
      </c>
      <c r="J169" s="1">
        <v>97.8</v>
      </c>
    </row>
    <row r="170" spans="1:10" x14ac:dyDescent="0.35">
      <c r="A170" s="1">
        <v>15</v>
      </c>
      <c r="B170" s="1">
        <v>2</v>
      </c>
      <c r="C170" s="1">
        <v>13</v>
      </c>
      <c r="D170" s="1"/>
      <c r="E170" s="1">
        <v>0</v>
      </c>
      <c r="F170" s="1"/>
      <c r="G170" s="1">
        <v>40</v>
      </c>
      <c r="H170" s="1"/>
      <c r="I170" s="1">
        <v>36</v>
      </c>
      <c r="J170" s="1">
        <v>98.2</v>
      </c>
    </row>
    <row r="171" spans="1:10" x14ac:dyDescent="0.35">
      <c r="A171" s="1">
        <v>2</v>
      </c>
      <c r="B171" s="1">
        <v>2</v>
      </c>
      <c r="C171" s="1">
        <v>14</v>
      </c>
      <c r="D171" s="1"/>
      <c r="E171" s="1">
        <v>0</v>
      </c>
      <c r="F171" s="1"/>
      <c r="G171" s="1">
        <v>48</v>
      </c>
      <c r="H171" s="1"/>
      <c r="I171" s="1">
        <v>24</v>
      </c>
      <c r="J171" s="1">
        <v>96.6</v>
      </c>
    </row>
    <row r="172" spans="1:10" x14ac:dyDescent="0.35">
      <c r="A172" s="1">
        <v>4</v>
      </c>
      <c r="B172" s="1">
        <v>1</v>
      </c>
      <c r="C172" s="1">
        <v>14</v>
      </c>
      <c r="D172" s="1"/>
      <c r="E172" s="1">
        <v>0</v>
      </c>
      <c r="F172" s="1"/>
      <c r="G172" s="1">
        <v>56</v>
      </c>
      <c r="H172" s="1"/>
      <c r="I172" s="1">
        <v>20</v>
      </c>
      <c r="J172" s="1">
        <v>96.4</v>
      </c>
    </row>
    <row r="173" spans="1:10" x14ac:dyDescent="0.35">
      <c r="A173" s="1">
        <v>5</v>
      </c>
      <c r="B173" s="1">
        <v>1</v>
      </c>
      <c r="C173" s="1">
        <v>14</v>
      </c>
      <c r="D173" s="1"/>
      <c r="E173" s="1">
        <v>0</v>
      </c>
      <c r="F173" s="1"/>
      <c r="G173" s="1">
        <v>60</v>
      </c>
      <c r="H173" s="1"/>
      <c r="I173" s="1">
        <v>28</v>
      </c>
      <c r="J173" s="1">
        <v>95.7</v>
      </c>
    </row>
    <row r="174" spans="1:10" x14ac:dyDescent="0.35">
      <c r="A174" s="1">
        <v>6</v>
      </c>
      <c r="B174" s="1">
        <v>2</v>
      </c>
      <c r="C174" s="1">
        <v>14</v>
      </c>
      <c r="D174" s="1"/>
      <c r="E174" s="1">
        <v>0</v>
      </c>
      <c r="F174" s="1"/>
      <c r="G174" s="1">
        <v>40</v>
      </c>
      <c r="H174" s="1"/>
      <c r="I174" s="1">
        <v>16</v>
      </c>
      <c r="J174" s="1">
        <v>97.5</v>
      </c>
    </row>
    <row r="175" spans="1:10" x14ac:dyDescent="0.35">
      <c r="A175" s="1">
        <v>7</v>
      </c>
      <c r="B175" s="1">
        <v>2</v>
      </c>
      <c r="C175" s="1">
        <v>14</v>
      </c>
      <c r="D175" s="1"/>
      <c r="E175" s="1">
        <v>0</v>
      </c>
      <c r="F175" s="1"/>
      <c r="G175" s="1">
        <v>48</v>
      </c>
      <c r="H175" s="1"/>
      <c r="I175" s="1">
        <v>20</v>
      </c>
      <c r="J175" s="1">
        <v>98.9</v>
      </c>
    </row>
    <row r="176" spans="1:10" x14ac:dyDescent="0.35">
      <c r="A176" s="1">
        <v>8</v>
      </c>
      <c r="B176" s="1">
        <v>1</v>
      </c>
      <c r="C176" s="1">
        <v>14</v>
      </c>
      <c r="D176" s="1"/>
      <c r="E176" s="1">
        <v>0</v>
      </c>
      <c r="F176" s="1"/>
      <c r="G176" s="1">
        <v>48</v>
      </c>
      <c r="H176" s="1"/>
      <c r="I176" s="1">
        <v>24</v>
      </c>
      <c r="J176" s="1">
        <v>98.3</v>
      </c>
    </row>
    <row r="177" spans="1:10" x14ac:dyDescent="0.35">
      <c r="A177" s="1">
        <v>9</v>
      </c>
      <c r="B177" s="1">
        <v>2</v>
      </c>
      <c r="C177" s="1">
        <v>14</v>
      </c>
      <c r="D177" s="1"/>
      <c r="E177" s="1">
        <v>0</v>
      </c>
      <c r="F177" s="1"/>
      <c r="G177" s="1">
        <v>60</v>
      </c>
      <c r="H177" s="1"/>
      <c r="I177" s="1">
        <v>20</v>
      </c>
      <c r="J177" s="1">
        <v>97.6</v>
      </c>
    </row>
    <row r="178" spans="1:10" x14ac:dyDescent="0.35">
      <c r="A178" s="1">
        <v>10</v>
      </c>
      <c r="B178" s="1">
        <v>2</v>
      </c>
      <c r="C178" s="1">
        <v>14</v>
      </c>
      <c r="D178" s="1"/>
      <c r="E178" s="1">
        <v>0</v>
      </c>
      <c r="F178" s="1"/>
      <c r="G178" s="1">
        <v>40</v>
      </c>
      <c r="H178" s="1"/>
      <c r="I178" s="1">
        <v>32</v>
      </c>
      <c r="J178" s="1">
        <v>95.2</v>
      </c>
    </row>
    <row r="179" spans="1:10" x14ac:dyDescent="0.35">
      <c r="A179" s="1">
        <v>11</v>
      </c>
      <c r="B179" s="1">
        <v>1</v>
      </c>
      <c r="C179" s="1">
        <v>14</v>
      </c>
      <c r="D179" s="1"/>
      <c r="E179" s="1">
        <v>0</v>
      </c>
      <c r="F179" s="1"/>
      <c r="G179" s="1">
        <v>52</v>
      </c>
      <c r="H179" s="1"/>
      <c r="I179" s="1">
        <v>24</v>
      </c>
      <c r="J179" s="1">
        <v>97.2</v>
      </c>
    </row>
    <row r="180" spans="1:10" x14ac:dyDescent="0.35">
      <c r="A180" s="1">
        <v>12</v>
      </c>
      <c r="B180" s="1">
        <v>2</v>
      </c>
      <c r="C180" s="1">
        <v>14</v>
      </c>
      <c r="D180" s="1"/>
      <c r="E180" s="1">
        <v>0</v>
      </c>
      <c r="F180" s="1"/>
      <c r="G180" s="1">
        <v>36</v>
      </c>
      <c r="H180" s="1"/>
      <c r="I180" s="1">
        <v>44</v>
      </c>
      <c r="J180" s="1">
        <v>98.4</v>
      </c>
    </row>
    <row r="181" spans="1:10" x14ac:dyDescent="0.35">
      <c r="A181" s="1">
        <v>13</v>
      </c>
      <c r="B181" s="1">
        <v>1</v>
      </c>
      <c r="C181" s="1">
        <v>14</v>
      </c>
      <c r="D181" s="1"/>
      <c r="E181" s="1">
        <v>0</v>
      </c>
      <c r="F181" s="1"/>
      <c r="G181" s="1">
        <v>36</v>
      </c>
      <c r="H181" s="1"/>
      <c r="I181" s="1">
        <v>32</v>
      </c>
      <c r="J181" s="1">
        <v>99.1</v>
      </c>
    </row>
    <row r="182" spans="1:10" x14ac:dyDescent="0.35">
      <c r="A182" s="1">
        <v>14</v>
      </c>
      <c r="B182" s="1">
        <v>1</v>
      </c>
      <c r="C182" s="1">
        <v>14</v>
      </c>
      <c r="D182" s="1"/>
      <c r="E182" s="1">
        <v>0</v>
      </c>
      <c r="F182" s="1"/>
      <c r="G182" s="1">
        <v>40</v>
      </c>
      <c r="H182" s="1"/>
      <c r="I182" s="1">
        <v>20</v>
      </c>
      <c r="J182" s="1">
        <v>97</v>
      </c>
    </row>
    <row r="183" spans="1:10" x14ac:dyDescent="0.35">
      <c r="A183" s="1">
        <v>15</v>
      </c>
      <c r="B183" s="1">
        <v>2</v>
      </c>
      <c r="C183" s="1">
        <v>14</v>
      </c>
      <c r="D183" s="1"/>
      <c r="E183" s="1">
        <v>0</v>
      </c>
      <c r="F183" s="1"/>
      <c r="G183" s="1">
        <v>40</v>
      </c>
      <c r="H183" s="1"/>
      <c r="I183" s="1">
        <v>16</v>
      </c>
      <c r="J183" s="1">
        <v>95.1</v>
      </c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</row>
    <row r="192" spans="1:10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4238-1DC2-4815-B6A4-012F60C8B989}">
  <dimension ref="A1:N14"/>
  <sheetViews>
    <sheetView workbookViewId="0">
      <selection activeCell="M18" sqref="M18"/>
    </sheetView>
  </sheetViews>
  <sheetFormatPr defaultRowHeight="14.5" x14ac:dyDescent="0.35"/>
  <cols>
    <col min="12" max="12" width="10.7265625" customWidth="1"/>
    <col min="13" max="14" width="10.81640625" customWidth="1"/>
  </cols>
  <sheetData>
    <row r="1" spans="1:14" x14ac:dyDescent="0.35">
      <c r="A1" s="1" t="s">
        <v>0</v>
      </c>
      <c r="B1" s="1" t="s">
        <v>1</v>
      </c>
      <c r="C1" s="1" t="s">
        <v>99</v>
      </c>
      <c r="D1" s="1">
        <v>2</v>
      </c>
      <c r="E1" s="1">
        <v>10</v>
      </c>
      <c r="F1" s="1">
        <v>20</v>
      </c>
      <c r="G1" s="1">
        <v>30</v>
      </c>
      <c r="H1" s="1">
        <v>40</v>
      </c>
      <c r="I1" s="1">
        <v>50</v>
      </c>
      <c r="J1" s="1">
        <v>60</v>
      </c>
      <c r="K1" s="1" t="s">
        <v>100</v>
      </c>
      <c r="L1" s="1" t="s">
        <v>101</v>
      </c>
      <c r="M1" s="1" t="s">
        <v>102</v>
      </c>
      <c r="N1" s="1" t="s">
        <v>103</v>
      </c>
    </row>
    <row r="2" spans="1:14" x14ac:dyDescent="0.35">
      <c r="A2" s="1">
        <v>2</v>
      </c>
      <c r="B2" s="1">
        <v>2</v>
      </c>
      <c r="C2" s="1">
        <v>100</v>
      </c>
      <c r="D2" s="1">
        <v>9.0909090909090917</v>
      </c>
      <c r="E2" s="1">
        <v>0</v>
      </c>
      <c r="F2" s="1">
        <v>0</v>
      </c>
      <c r="G2" s="1">
        <v>0</v>
      </c>
      <c r="H2" s="1">
        <v>12.987012987012985</v>
      </c>
      <c r="I2" s="1">
        <v>77.922077922077932</v>
      </c>
      <c r="J2" s="1">
        <v>75.324675324675326</v>
      </c>
      <c r="K2" s="1">
        <v>93.506493506493499</v>
      </c>
      <c r="L2" s="1">
        <v>100</v>
      </c>
      <c r="M2" s="1">
        <v>101.29870129870129</v>
      </c>
      <c r="N2" s="1">
        <v>100</v>
      </c>
    </row>
    <row r="3" spans="1:14" x14ac:dyDescent="0.35">
      <c r="A3" s="1">
        <v>4</v>
      </c>
      <c r="B3" s="1">
        <v>1</v>
      </c>
      <c r="C3" s="1">
        <v>100</v>
      </c>
      <c r="D3" s="1">
        <v>16.666666666666664</v>
      </c>
      <c r="E3" s="1">
        <v>21.666666666666668</v>
      </c>
      <c r="F3" s="1">
        <v>18.333333333333332</v>
      </c>
      <c r="G3" s="1">
        <v>8.3333333333333321</v>
      </c>
      <c r="H3" s="1">
        <v>0</v>
      </c>
      <c r="I3" s="1">
        <v>33.333333333333329</v>
      </c>
      <c r="J3" s="1">
        <v>21.666666666666668</v>
      </c>
      <c r="K3" s="1">
        <v>38.333333333333336</v>
      </c>
      <c r="L3" s="1">
        <v>93.333333333333329</v>
      </c>
      <c r="M3" s="1">
        <v>100</v>
      </c>
      <c r="N3" s="1">
        <v>99</v>
      </c>
    </row>
    <row r="4" spans="1:14" x14ac:dyDescent="0.35">
      <c r="A4" s="1">
        <v>5</v>
      </c>
      <c r="B4" s="1">
        <v>1</v>
      </c>
      <c r="C4" s="1">
        <v>100</v>
      </c>
      <c r="D4" s="1">
        <v>100</v>
      </c>
      <c r="E4" s="1">
        <v>65.432098765432102</v>
      </c>
      <c r="F4" s="1">
        <v>48.148148148148145</v>
      </c>
      <c r="G4" s="1">
        <v>12.345679012345679</v>
      </c>
      <c r="H4" s="1">
        <v>8.6419753086419746</v>
      </c>
      <c r="I4" s="1">
        <v>12.345679012345679</v>
      </c>
      <c r="J4" s="1">
        <v>72.839506172839506</v>
      </c>
      <c r="K4" s="1">
        <v>98.76543209876543</v>
      </c>
      <c r="L4" s="1">
        <v>102.46913580246914</v>
      </c>
      <c r="M4" s="1"/>
      <c r="N4" s="1">
        <v>101</v>
      </c>
    </row>
    <row r="5" spans="1:14" x14ac:dyDescent="0.35">
      <c r="A5" s="1">
        <v>6</v>
      </c>
      <c r="B5" s="1">
        <v>2</v>
      </c>
      <c r="C5" s="1">
        <v>100</v>
      </c>
      <c r="D5" s="1">
        <v>0</v>
      </c>
      <c r="E5" s="1">
        <v>0</v>
      </c>
      <c r="F5" s="1">
        <v>0</v>
      </c>
      <c r="G5" s="1">
        <v>13.513513513513514</v>
      </c>
      <c r="H5" s="1">
        <v>13.513513513513514</v>
      </c>
      <c r="I5" s="1">
        <v>24.324324324324326</v>
      </c>
      <c r="J5" s="1">
        <v>20.27027027027027</v>
      </c>
      <c r="K5" s="1">
        <v>86.486486486486484</v>
      </c>
      <c r="L5" s="1">
        <v>108.10810810810811</v>
      </c>
      <c r="M5" s="1">
        <v>108.10810810810811</v>
      </c>
      <c r="N5" s="1">
        <v>102</v>
      </c>
    </row>
    <row r="6" spans="1:14" x14ac:dyDescent="0.35">
      <c r="A6" s="1">
        <v>7</v>
      </c>
      <c r="B6" s="1">
        <v>2</v>
      </c>
      <c r="C6" s="1">
        <v>100</v>
      </c>
      <c r="D6" s="1">
        <v>13.333333333333334</v>
      </c>
      <c r="E6" s="1">
        <v>6.666666666666667</v>
      </c>
      <c r="F6" s="1">
        <v>12</v>
      </c>
      <c r="G6" s="1">
        <v>25.333333333333336</v>
      </c>
      <c r="H6" s="1">
        <v>26.666666666666668</v>
      </c>
      <c r="I6" s="1">
        <v>10.666666666666668</v>
      </c>
      <c r="J6" s="1">
        <v>53.333333333333336</v>
      </c>
      <c r="K6" s="1">
        <v>70.666666666666671</v>
      </c>
      <c r="L6" s="1">
        <v>70.666666666666671</v>
      </c>
      <c r="M6" s="1">
        <v>100</v>
      </c>
      <c r="N6" s="1">
        <v>100</v>
      </c>
    </row>
    <row r="7" spans="1:14" x14ac:dyDescent="0.35">
      <c r="A7" s="1">
        <v>8</v>
      </c>
      <c r="B7" s="1">
        <v>1</v>
      </c>
      <c r="C7" s="1">
        <v>100</v>
      </c>
      <c r="D7" s="1">
        <v>29.577464788732392</v>
      </c>
      <c r="E7" s="1">
        <v>0</v>
      </c>
      <c r="F7" s="1">
        <v>7.042253521126761</v>
      </c>
      <c r="G7" s="1">
        <v>7.042253521126761</v>
      </c>
      <c r="H7" s="1">
        <v>7.042253521126761</v>
      </c>
      <c r="I7" s="1">
        <v>0</v>
      </c>
      <c r="J7" s="1">
        <v>7.042253521126761</v>
      </c>
      <c r="K7" s="1">
        <v>95.774647887323937</v>
      </c>
      <c r="L7" s="1">
        <v>98.591549295774655</v>
      </c>
      <c r="M7" s="1">
        <v>102.8169014084507</v>
      </c>
      <c r="N7" s="1">
        <v>99</v>
      </c>
    </row>
    <row r="8" spans="1:14" x14ac:dyDescent="0.35">
      <c r="A8" s="1">
        <v>9</v>
      </c>
      <c r="B8" s="1">
        <v>2</v>
      </c>
      <c r="C8" s="1">
        <v>100</v>
      </c>
      <c r="D8" s="1">
        <v>0</v>
      </c>
      <c r="E8" s="1">
        <v>0</v>
      </c>
      <c r="F8" s="1">
        <v>14.084507042253522</v>
      </c>
      <c r="G8" s="1">
        <v>56.338028169014088</v>
      </c>
      <c r="H8" s="1">
        <v>0</v>
      </c>
      <c r="I8" s="1">
        <v>14.084507042253522</v>
      </c>
      <c r="J8" s="1">
        <v>64.788732394366207</v>
      </c>
      <c r="K8" s="1">
        <v>102.8169014084507</v>
      </c>
      <c r="L8" s="1">
        <v>98.591549295774655</v>
      </c>
      <c r="M8" s="1">
        <v>101.40845070422534</v>
      </c>
      <c r="N8" s="1">
        <v>98</v>
      </c>
    </row>
    <row r="9" spans="1:14" x14ac:dyDescent="0.35">
      <c r="A9" s="1">
        <v>10</v>
      </c>
      <c r="B9" s="1">
        <v>2</v>
      </c>
      <c r="C9" s="1">
        <v>100</v>
      </c>
      <c r="D9" s="1">
        <v>7.9365079365079358</v>
      </c>
      <c r="E9" s="1">
        <v>7.9365079365079358</v>
      </c>
      <c r="F9" s="1">
        <v>7.9365079365079358</v>
      </c>
      <c r="G9" s="1">
        <v>0</v>
      </c>
      <c r="H9" s="1">
        <v>0</v>
      </c>
      <c r="I9" s="1">
        <v>7.9365079365079358</v>
      </c>
      <c r="J9" s="1">
        <v>7.9365079365079358</v>
      </c>
      <c r="K9" s="1">
        <v>115.87301587301589</v>
      </c>
      <c r="L9" s="1">
        <v>112.6984126984127</v>
      </c>
      <c r="M9" s="1">
        <v>115.87301587301589</v>
      </c>
      <c r="N9" s="1">
        <v>99</v>
      </c>
    </row>
    <row r="10" spans="1:14" x14ac:dyDescent="0.35">
      <c r="A10" s="1">
        <v>11</v>
      </c>
      <c r="B10" s="1">
        <v>1</v>
      </c>
      <c r="C10" s="1">
        <v>100</v>
      </c>
      <c r="D10" s="1">
        <v>42.666666666666671</v>
      </c>
      <c r="E10" s="1">
        <v>38.666666666666664</v>
      </c>
      <c r="F10" s="1">
        <v>0</v>
      </c>
      <c r="G10" s="1">
        <v>16.666666666666664</v>
      </c>
      <c r="H10" s="1">
        <v>12</v>
      </c>
      <c r="I10" s="1">
        <v>21.333333333333336</v>
      </c>
      <c r="J10" s="1">
        <v>26.666666666666668</v>
      </c>
      <c r="K10" s="1">
        <v>110.66666666666667</v>
      </c>
      <c r="L10" s="1">
        <v>98.666666666666671</v>
      </c>
      <c r="M10" s="1">
        <v>93.333333333333329</v>
      </c>
      <c r="N10" s="1">
        <v>100</v>
      </c>
    </row>
    <row r="11" spans="1:14" x14ac:dyDescent="0.35">
      <c r="A11" s="1">
        <v>12</v>
      </c>
      <c r="B11" s="1">
        <v>2</v>
      </c>
      <c r="C11" s="1">
        <v>100</v>
      </c>
      <c r="D11" s="1">
        <v>0</v>
      </c>
      <c r="E11" s="1">
        <v>0</v>
      </c>
      <c r="F11" s="1">
        <v>24</v>
      </c>
      <c r="G11" s="1">
        <v>9.3333333333333339</v>
      </c>
      <c r="H11" s="1">
        <v>13.333333333333334</v>
      </c>
      <c r="I11" s="1">
        <v>6.666666666666667</v>
      </c>
      <c r="J11" s="1">
        <v>9.3333333333333339</v>
      </c>
      <c r="K11" s="1">
        <v>106.66666666666667</v>
      </c>
      <c r="L11" s="1">
        <v>97.333333333333343</v>
      </c>
      <c r="M11" s="1">
        <v>94.666666666666671</v>
      </c>
      <c r="N11" s="1">
        <v>102</v>
      </c>
    </row>
    <row r="12" spans="1:14" x14ac:dyDescent="0.35">
      <c r="A12" s="1">
        <v>13</v>
      </c>
      <c r="B12" s="1">
        <v>1</v>
      </c>
      <c r="C12" s="1">
        <v>100</v>
      </c>
      <c r="D12" s="1">
        <v>75.324675324675326</v>
      </c>
      <c r="E12" s="1">
        <v>25.97402597402597</v>
      </c>
      <c r="F12" s="1">
        <v>29.870129870129869</v>
      </c>
      <c r="G12" s="1">
        <v>3.8961038961038961</v>
      </c>
      <c r="H12" s="1">
        <v>6.4935064935064926</v>
      </c>
      <c r="I12" s="1">
        <v>0</v>
      </c>
      <c r="J12" s="1">
        <v>48.051948051948052</v>
      </c>
      <c r="K12" s="1">
        <v>93.506493506493499</v>
      </c>
      <c r="L12" s="1">
        <v>92.20779220779221</v>
      </c>
      <c r="M12" s="1">
        <v>90.909090909090907</v>
      </c>
      <c r="N12" s="1">
        <v>100</v>
      </c>
    </row>
    <row r="13" spans="1:14" x14ac:dyDescent="0.35">
      <c r="A13" s="1">
        <v>14</v>
      </c>
      <c r="B13" s="1">
        <v>1</v>
      </c>
      <c r="C13" s="1">
        <v>100</v>
      </c>
      <c r="D13" s="1">
        <v>6.5789473684210522</v>
      </c>
      <c r="E13" s="1">
        <v>2.6315789473684208</v>
      </c>
      <c r="F13" s="1">
        <v>23.684210526315788</v>
      </c>
      <c r="G13" s="1">
        <v>9.2105263157894726</v>
      </c>
      <c r="H13" s="1">
        <v>0</v>
      </c>
      <c r="I13" s="1">
        <v>15.789473684210526</v>
      </c>
      <c r="J13" s="1">
        <v>17.105263157894736</v>
      </c>
      <c r="K13" s="1">
        <v>106.57894736842107</v>
      </c>
      <c r="L13" s="1">
        <v>96.05263157894737</v>
      </c>
      <c r="M13" s="1">
        <v>92.10526315789474</v>
      </c>
      <c r="N13" s="1">
        <v>101</v>
      </c>
    </row>
    <row r="14" spans="1:14" x14ac:dyDescent="0.35">
      <c r="A14" s="1">
        <v>15</v>
      </c>
      <c r="B14" s="1">
        <v>2</v>
      </c>
      <c r="C14" s="1">
        <v>100</v>
      </c>
      <c r="D14" s="1">
        <v>9.0909090909090917</v>
      </c>
      <c r="E14" s="1">
        <v>6.4935064935064926</v>
      </c>
      <c r="F14" s="1">
        <v>18.181818181818183</v>
      </c>
      <c r="G14" s="1">
        <v>9.0909090909090917</v>
      </c>
      <c r="H14" s="1">
        <v>6.4935064935064926</v>
      </c>
      <c r="I14" s="1">
        <v>11.688311688311687</v>
      </c>
      <c r="J14" s="1"/>
      <c r="K14" s="1">
        <v>110.3896103896104</v>
      </c>
      <c r="L14" s="1">
        <v>101.29870129870129</v>
      </c>
      <c r="M14" s="1">
        <v>94.805194805194802</v>
      </c>
      <c r="N14" s="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A87D-1DAC-45CE-9BFB-BBDE6BA85536}">
  <dimension ref="A1:N14"/>
  <sheetViews>
    <sheetView workbookViewId="0">
      <selection activeCell="J18" sqref="J18"/>
    </sheetView>
  </sheetViews>
  <sheetFormatPr defaultRowHeight="14.5" x14ac:dyDescent="0.35"/>
  <cols>
    <col min="3" max="3" width="11" customWidth="1"/>
    <col min="4" max="4" width="11.7265625" customWidth="1"/>
    <col min="5" max="5" width="11.1796875" customWidth="1"/>
    <col min="6" max="6" width="11.26953125" customWidth="1"/>
    <col min="7" max="7" width="11" customWidth="1"/>
    <col min="8" max="9" width="10.81640625" customWidth="1"/>
    <col min="10" max="10" width="11.26953125" customWidth="1"/>
    <col min="11" max="11" width="11.453125" customWidth="1"/>
    <col min="12" max="12" width="11.54296875" customWidth="1"/>
    <col min="13" max="13" width="12.26953125" customWidth="1"/>
    <col min="14" max="14" width="11.81640625" customWidth="1"/>
    <col min="15" max="15" width="13.1796875" customWidth="1"/>
  </cols>
  <sheetData>
    <row r="1" spans="1:14" x14ac:dyDescent="0.35">
      <c r="A1" s="1" t="s">
        <v>0</v>
      </c>
      <c r="B1" s="1" t="s">
        <v>1</v>
      </c>
      <c r="C1" s="1" t="s">
        <v>99</v>
      </c>
      <c r="D1" s="1">
        <v>2</v>
      </c>
      <c r="E1" s="1">
        <v>10</v>
      </c>
      <c r="F1" s="1">
        <v>20</v>
      </c>
      <c r="G1" s="1">
        <v>30</v>
      </c>
      <c r="H1" s="1">
        <v>40</v>
      </c>
      <c r="I1" s="1">
        <v>50</v>
      </c>
      <c r="J1" s="1">
        <v>60</v>
      </c>
      <c r="K1" s="1" t="s">
        <v>100</v>
      </c>
      <c r="L1" s="1" t="s">
        <v>101</v>
      </c>
      <c r="M1" s="1" t="s">
        <v>102</v>
      </c>
      <c r="N1" s="1" t="s">
        <v>103</v>
      </c>
    </row>
    <row r="2" spans="1:14" x14ac:dyDescent="0.35">
      <c r="A2" s="1">
        <v>2</v>
      </c>
      <c r="B2" s="1">
        <v>2</v>
      </c>
      <c r="C2" s="1">
        <v>0</v>
      </c>
      <c r="D2" s="1">
        <v>2</v>
      </c>
      <c r="E2" s="1">
        <v>3</v>
      </c>
      <c r="F2" s="1">
        <v>3</v>
      </c>
      <c r="G2" s="1">
        <v>2</v>
      </c>
      <c r="H2" s="1">
        <v>2</v>
      </c>
      <c r="I2" s="1">
        <v>2</v>
      </c>
      <c r="J2" s="1">
        <v>2</v>
      </c>
      <c r="K2" s="1">
        <v>0</v>
      </c>
      <c r="L2" s="1">
        <v>0</v>
      </c>
      <c r="M2" s="1">
        <v>0</v>
      </c>
      <c r="N2" s="1">
        <v>0</v>
      </c>
    </row>
    <row r="3" spans="1:14" x14ac:dyDescent="0.35">
      <c r="A3" s="1">
        <v>4</v>
      </c>
      <c r="B3" s="1">
        <v>1</v>
      </c>
      <c r="C3" s="1">
        <v>0</v>
      </c>
      <c r="D3" s="1">
        <v>1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0</v>
      </c>
      <c r="M3" s="1">
        <v>0</v>
      </c>
      <c r="N3" s="1">
        <v>0</v>
      </c>
    </row>
    <row r="4" spans="1:14" x14ac:dyDescent="0.35">
      <c r="A4" s="1">
        <v>5</v>
      </c>
      <c r="B4" s="1">
        <v>1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3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</v>
      </c>
    </row>
    <row r="5" spans="1:14" x14ac:dyDescent="0.35">
      <c r="A5" s="1">
        <v>6</v>
      </c>
      <c r="B5" s="1">
        <v>2</v>
      </c>
      <c r="C5" s="1">
        <v>0</v>
      </c>
      <c r="D5" s="1">
        <v>3</v>
      </c>
      <c r="E5" s="1">
        <v>3</v>
      </c>
      <c r="F5" s="1">
        <v>3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0</v>
      </c>
    </row>
    <row r="6" spans="1:14" x14ac:dyDescent="0.35">
      <c r="A6" s="1">
        <v>7</v>
      </c>
      <c r="B6" s="1">
        <v>2</v>
      </c>
      <c r="C6" s="1">
        <v>0</v>
      </c>
      <c r="D6" s="1">
        <v>2</v>
      </c>
      <c r="E6" s="1">
        <v>3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0</v>
      </c>
      <c r="L6" s="1">
        <v>0</v>
      </c>
      <c r="M6" s="1">
        <v>0</v>
      </c>
      <c r="N6" s="1">
        <v>0</v>
      </c>
    </row>
    <row r="7" spans="1:14" x14ac:dyDescent="0.35">
      <c r="A7" s="1">
        <v>8</v>
      </c>
      <c r="B7" s="1">
        <v>1</v>
      </c>
      <c r="C7" s="1">
        <v>0</v>
      </c>
      <c r="D7" s="1">
        <v>2</v>
      </c>
      <c r="E7" s="1">
        <v>3</v>
      </c>
      <c r="F7" s="1">
        <v>3</v>
      </c>
      <c r="G7" s="1">
        <v>2</v>
      </c>
      <c r="H7" s="1">
        <v>2</v>
      </c>
      <c r="I7" s="1">
        <v>2</v>
      </c>
      <c r="J7" s="1">
        <v>2</v>
      </c>
      <c r="K7" s="1">
        <v>1</v>
      </c>
      <c r="L7" s="1">
        <v>0</v>
      </c>
      <c r="M7" s="1">
        <v>0</v>
      </c>
      <c r="N7" s="1">
        <v>0</v>
      </c>
    </row>
    <row r="8" spans="1:14" x14ac:dyDescent="0.35">
      <c r="A8" s="1">
        <v>9</v>
      </c>
      <c r="B8" s="1">
        <v>2</v>
      </c>
      <c r="C8" s="1">
        <v>0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1</v>
      </c>
      <c r="L8" s="1">
        <v>0</v>
      </c>
      <c r="M8" s="1">
        <v>0</v>
      </c>
      <c r="N8" s="1">
        <v>0</v>
      </c>
    </row>
    <row r="9" spans="1:14" x14ac:dyDescent="0.35">
      <c r="A9" s="1">
        <v>10</v>
      </c>
      <c r="B9" s="1">
        <v>2</v>
      </c>
      <c r="C9" s="1">
        <v>0</v>
      </c>
      <c r="D9" s="1">
        <v>2</v>
      </c>
      <c r="E9" s="1">
        <v>2</v>
      </c>
      <c r="F9" s="1">
        <v>2</v>
      </c>
      <c r="G9" s="1">
        <v>3</v>
      </c>
      <c r="H9" s="1">
        <v>2</v>
      </c>
      <c r="I9" s="1">
        <v>2</v>
      </c>
      <c r="J9" s="1">
        <v>2</v>
      </c>
      <c r="K9" s="1">
        <v>0</v>
      </c>
      <c r="L9" s="1">
        <v>0</v>
      </c>
      <c r="M9" s="1">
        <v>0</v>
      </c>
      <c r="N9" s="1">
        <v>0</v>
      </c>
    </row>
    <row r="10" spans="1:14" x14ac:dyDescent="0.35">
      <c r="A10" s="1">
        <v>11</v>
      </c>
      <c r="B10" s="1">
        <v>1</v>
      </c>
      <c r="C10" s="1">
        <v>0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s="1">
        <v>12</v>
      </c>
      <c r="B11" s="1">
        <v>2</v>
      </c>
      <c r="C11" s="1">
        <v>0</v>
      </c>
      <c r="D11" s="1">
        <v>2</v>
      </c>
      <c r="E11" s="1">
        <v>3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35">
      <c r="A12" s="1">
        <v>13</v>
      </c>
      <c r="B12" s="1">
        <v>1</v>
      </c>
      <c r="C12" s="1">
        <v>0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35">
      <c r="A13" s="1">
        <v>14</v>
      </c>
      <c r="B13" s="1">
        <v>1</v>
      </c>
      <c r="C13" s="1">
        <v>0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35">
      <c r="A14" s="1">
        <v>15</v>
      </c>
      <c r="B14" s="1">
        <v>2</v>
      </c>
      <c r="C14" s="1">
        <v>0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/>
      <c r="K14" s="1">
        <v>0</v>
      </c>
      <c r="L14" s="1">
        <v>0</v>
      </c>
      <c r="M14" s="1">
        <v>0</v>
      </c>
      <c r="N1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CB87-E00E-4D99-AE38-2224F45845CF}">
  <dimension ref="A1:J26"/>
  <sheetViews>
    <sheetView topLeftCell="A10" workbookViewId="0">
      <selection activeCell="I29" sqref="I29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>
        <v>0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</row>
    <row r="2" spans="1:10" x14ac:dyDescent="0.35">
      <c r="A2" s="1">
        <v>4</v>
      </c>
      <c r="B2" s="1">
        <v>1</v>
      </c>
      <c r="C2" s="1">
        <v>2.5000000000000001E-3</v>
      </c>
      <c r="D2" s="1">
        <v>1.8749999999999999E-3</v>
      </c>
      <c r="E2" s="1">
        <v>1.25E-3</v>
      </c>
      <c r="F2" s="1">
        <v>6.2500000000000001E-4</v>
      </c>
      <c r="G2" s="1">
        <v>3.0000000000000003E-4</v>
      </c>
      <c r="H2" s="1">
        <v>2.9999999999999997E-4</v>
      </c>
      <c r="I2" s="1">
        <v>3.0000000000000003E-4</v>
      </c>
      <c r="J2" s="1"/>
    </row>
    <row r="3" spans="1:10" x14ac:dyDescent="0.35">
      <c r="A3" s="1">
        <v>5</v>
      </c>
      <c r="B3" s="1">
        <v>1</v>
      </c>
      <c r="C3" s="1">
        <v>2.5000000000000001E-3</v>
      </c>
      <c r="D3" s="1">
        <v>3.1250000000000002E-3</v>
      </c>
      <c r="E3" s="1">
        <v>3.1250000000000002E-3</v>
      </c>
      <c r="F3" s="1">
        <v>2.5000000000000001E-3</v>
      </c>
      <c r="G3" s="1">
        <v>1.8749999999999999E-3</v>
      </c>
      <c r="H3" s="1">
        <v>1.25E-3</v>
      </c>
      <c r="I3" s="1">
        <v>2.5000000000000001E-3</v>
      </c>
      <c r="J3" s="1">
        <v>2.5000000000000001E-3</v>
      </c>
    </row>
    <row r="4" spans="1:10" x14ac:dyDescent="0.35">
      <c r="A4" s="1">
        <v>8</v>
      </c>
      <c r="B4" s="1">
        <v>1</v>
      </c>
      <c r="C4" s="1">
        <v>2.5000000000000001E-3</v>
      </c>
      <c r="D4" s="1">
        <v>1.25E-3</v>
      </c>
      <c r="E4" s="1">
        <v>6.2500000000000001E-4</v>
      </c>
      <c r="F4" s="1">
        <v>6.2500000000000001E-4</v>
      </c>
      <c r="G4" s="1">
        <v>6.2500000000000001E-4</v>
      </c>
      <c r="H4" s="1">
        <v>6.2500000000000001E-4</v>
      </c>
      <c r="I4" s="1">
        <v>6.2500000000000001E-4</v>
      </c>
      <c r="J4" s="1">
        <v>6.2500000000000001E-4</v>
      </c>
    </row>
    <row r="5" spans="1:10" x14ac:dyDescent="0.35">
      <c r="A5" s="1">
        <v>11</v>
      </c>
      <c r="B5" s="1">
        <v>1</v>
      </c>
      <c r="C5" s="1">
        <v>2.5000000000000001E-3</v>
      </c>
      <c r="D5" s="1">
        <v>2.5000000000000001E-3</v>
      </c>
      <c r="E5" s="1">
        <v>1.8749999999999999E-3</v>
      </c>
      <c r="F5" s="1">
        <v>1.8749999999999999E-3</v>
      </c>
      <c r="G5" s="1">
        <v>1.8749999999999999E-3</v>
      </c>
      <c r="H5" s="1">
        <v>1.8749999999999999E-3</v>
      </c>
      <c r="I5" s="1">
        <v>1.8749999999999999E-3</v>
      </c>
      <c r="J5" s="1"/>
    </row>
    <row r="6" spans="1:10" x14ac:dyDescent="0.35">
      <c r="A6" s="1">
        <v>13</v>
      </c>
      <c r="B6" s="1">
        <v>1</v>
      </c>
      <c r="C6" s="1">
        <v>2.5000000000000001E-3</v>
      </c>
      <c r="D6" s="1">
        <v>1.8749999999999999E-3</v>
      </c>
      <c r="E6" s="1">
        <v>2.5000000000000001E-3</v>
      </c>
      <c r="F6" s="1">
        <v>1.8749999999999999E-3</v>
      </c>
      <c r="G6" s="1">
        <v>1.25E-3</v>
      </c>
      <c r="H6" s="1">
        <v>1.25E-3</v>
      </c>
      <c r="I6" s="1">
        <v>1.8749999999999999E-3</v>
      </c>
      <c r="J6" s="1"/>
    </row>
    <row r="7" spans="1:10" x14ac:dyDescent="0.35">
      <c r="A7" s="1">
        <v>14</v>
      </c>
      <c r="B7" s="1">
        <v>1</v>
      </c>
      <c r="C7" s="1">
        <v>2.5000000000000001E-3</v>
      </c>
      <c r="D7" s="1">
        <v>1.25E-3</v>
      </c>
      <c r="E7" s="1">
        <v>1.25E-3</v>
      </c>
      <c r="F7" s="1">
        <v>6.2500000000000001E-4</v>
      </c>
      <c r="G7" s="1">
        <v>3.1250000000000001E-4</v>
      </c>
      <c r="H7" s="1">
        <v>1.25E-3</v>
      </c>
      <c r="I7" s="1">
        <v>1.25E-3</v>
      </c>
    </row>
    <row r="8" spans="1:10" x14ac:dyDescent="0.35">
      <c r="A8" s="1"/>
      <c r="B8" s="1">
        <v>3</v>
      </c>
      <c r="C8" s="1">
        <v>1.6999999999999999E-3</v>
      </c>
      <c r="D8" s="1">
        <v>1.6999999999999999E-3</v>
      </c>
      <c r="E8" s="1">
        <v>1.6999999999999999E-3</v>
      </c>
      <c r="F8" s="1">
        <v>1.6999999999999999E-3</v>
      </c>
      <c r="G8" s="1">
        <v>1.6999999999999999E-3</v>
      </c>
      <c r="H8" s="1">
        <v>1.6999999999999999E-3</v>
      </c>
      <c r="I8" s="1">
        <v>1.6999999999999999E-3</v>
      </c>
      <c r="J8" s="1">
        <v>1.6999999999999999E-3</v>
      </c>
    </row>
    <row r="9" spans="1:10" x14ac:dyDescent="0.35">
      <c r="A9" s="1"/>
      <c r="B9" s="1">
        <v>3</v>
      </c>
      <c r="C9" s="1">
        <v>1.6999999999999999E-3</v>
      </c>
      <c r="D9" s="1">
        <v>1.6999999999999999E-3</v>
      </c>
      <c r="E9" s="1">
        <v>1.6999999999999999E-3</v>
      </c>
      <c r="F9" s="1">
        <v>1.6999999999999999E-3</v>
      </c>
      <c r="G9" s="1">
        <v>1.6999999999999999E-3</v>
      </c>
      <c r="H9" s="1">
        <v>1.6999999999999999E-3</v>
      </c>
      <c r="I9" s="1">
        <v>1.6999999999999999E-3</v>
      </c>
      <c r="J9" s="1">
        <v>1.6999999999999999E-3</v>
      </c>
    </row>
    <row r="10" spans="1:10" x14ac:dyDescent="0.35">
      <c r="B10" s="1">
        <v>3</v>
      </c>
      <c r="C10" s="1">
        <v>1.6999999999999999E-3</v>
      </c>
      <c r="D10" s="1">
        <v>1.6999999999999999E-3</v>
      </c>
      <c r="E10" s="1">
        <v>1.6999999999999999E-3</v>
      </c>
      <c r="F10" s="1">
        <v>1.6999999999999999E-3</v>
      </c>
      <c r="G10" s="1">
        <v>1.6999999999999999E-3</v>
      </c>
      <c r="H10" s="1">
        <v>1.6999999999999999E-3</v>
      </c>
      <c r="I10" s="1">
        <v>1.6999999999999999E-3</v>
      </c>
      <c r="J10" s="1">
        <v>1.6999999999999999E-3</v>
      </c>
    </row>
    <row r="11" spans="1:10" x14ac:dyDescent="0.35">
      <c r="A11" s="1"/>
      <c r="B11" s="1">
        <v>3</v>
      </c>
      <c r="C11" s="1">
        <v>1.6999999999999999E-3</v>
      </c>
      <c r="D11" s="1">
        <v>1.6999999999999999E-3</v>
      </c>
      <c r="E11" s="1">
        <v>1.6999999999999999E-3</v>
      </c>
      <c r="F11" s="1">
        <v>1.6999999999999999E-3</v>
      </c>
      <c r="G11" s="1">
        <v>1.6999999999999999E-3</v>
      </c>
      <c r="H11" s="1">
        <v>1.6999999999999999E-3</v>
      </c>
      <c r="I11" s="1">
        <v>1.6999999999999999E-3</v>
      </c>
      <c r="J11" s="1">
        <v>1.6999999999999999E-3</v>
      </c>
    </row>
    <row r="12" spans="1:10" x14ac:dyDescent="0.35">
      <c r="B12" s="1">
        <v>3</v>
      </c>
      <c r="C12" s="1">
        <v>1.6999999999999999E-3</v>
      </c>
      <c r="D12" s="1">
        <v>1.6999999999999999E-3</v>
      </c>
      <c r="E12" s="1">
        <v>1.6999999999999999E-3</v>
      </c>
      <c r="F12" s="1">
        <v>1.6999999999999999E-3</v>
      </c>
      <c r="G12" s="1">
        <v>1.6999999999999999E-3</v>
      </c>
      <c r="H12" s="1">
        <v>1.6999999999999999E-3</v>
      </c>
      <c r="I12" s="1">
        <v>1.6999999999999999E-3</v>
      </c>
      <c r="J12" s="1">
        <v>1.6999999999999999E-3</v>
      </c>
    </row>
    <row r="13" spans="1:10" x14ac:dyDescent="0.35">
      <c r="B13" s="1">
        <v>3</v>
      </c>
      <c r="C13" s="1">
        <v>1.6999999999999999E-3</v>
      </c>
      <c r="D13" s="1">
        <v>1.6999999999999999E-3</v>
      </c>
      <c r="E13" s="1">
        <v>1.6999999999999999E-3</v>
      </c>
      <c r="F13" s="1">
        <v>1.6999999999999999E-3</v>
      </c>
      <c r="G13" s="1">
        <v>1.6999999999999999E-3</v>
      </c>
      <c r="H13" s="1">
        <v>1.6999999999999999E-3</v>
      </c>
      <c r="I13" s="1">
        <v>1.6999999999999999E-3</v>
      </c>
      <c r="J13" s="1">
        <v>1.6999999999999999E-3</v>
      </c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EAA6-CF59-4B28-B8D5-AA721ACB1BF9}">
  <dimension ref="A1:J20"/>
  <sheetViews>
    <sheetView workbookViewId="0">
      <selection activeCell="F27" sqref="F27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>
        <v>0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</row>
    <row r="2" spans="1:10" x14ac:dyDescent="0.35">
      <c r="A2" s="1">
        <v>2</v>
      </c>
      <c r="B2" s="1">
        <v>2</v>
      </c>
      <c r="C2" s="1">
        <v>0.5</v>
      </c>
      <c r="D2" s="1">
        <v>0.375</v>
      </c>
      <c r="E2" s="1">
        <v>0.25</v>
      </c>
      <c r="F2" s="1">
        <v>0.125</v>
      </c>
      <c r="G2" s="1">
        <v>0.125</v>
      </c>
      <c r="H2" s="1">
        <v>0.25</v>
      </c>
      <c r="I2" s="1">
        <v>0.25</v>
      </c>
      <c r="J2" s="1">
        <v>0.25</v>
      </c>
    </row>
    <row r="3" spans="1:10" x14ac:dyDescent="0.35">
      <c r="A3" s="1">
        <v>6</v>
      </c>
      <c r="B3" s="1">
        <v>2</v>
      </c>
      <c r="C3" s="1">
        <v>0.5</v>
      </c>
      <c r="D3" s="1">
        <v>0.25</v>
      </c>
      <c r="E3" s="1">
        <v>0.125</v>
      </c>
      <c r="F3" s="1">
        <v>0.125</v>
      </c>
      <c r="G3" s="1">
        <v>0.125</v>
      </c>
      <c r="H3" s="1">
        <v>0.125</v>
      </c>
      <c r="I3" s="1">
        <v>0.125</v>
      </c>
      <c r="J3" s="1"/>
    </row>
    <row r="4" spans="1:10" x14ac:dyDescent="0.35">
      <c r="A4" s="1">
        <v>7</v>
      </c>
      <c r="B4" s="1">
        <v>2</v>
      </c>
      <c r="C4" s="1">
        <v>0.5</v>
      </c>
      <c r="D4" s="1">
        <v>0.375</v>
      </c>
      <c r="E4" s="1">
        <v>0.25</v>
      </c>
      <c r="F4" s="1">
        <v>0.25</v>
      </c>
      <c r="G4" s="1">
        <v>0.25</v>
      </c>
      <c r="H4" s="1">
        <v>0.25</v>
      </c>
      <c r="I4" s="1">
        <v>0.25</v>
      </c>
      <c r="J4" s="1"/>
    </row>
    <row r="5" spans="1:10" x14ac:dyDescent="0.35">
      <c r="A5" s="1">
        <v>9</v>
      </c>
      <c r="B5" s="1">
        <v>2</v>
      </c>
      <c r="C5" s="1">
        <v>0.5</v>
      </c>
      <c r="D5" s="1">
        <v>0.25</v>
      </c>
      <c r="E5" s="1">
        <v>0.25</v>
      </c>
      <c r="F5" s="1">
        <v>0.375</v>
      </c>
      <c r="G5" s="1">
        <v>0.25</v>
      </c>
      <c r="H5" s="1">
        <v>0.25</v>
      </c>
      <c r="I5" s="1">
        <v>0.375</v>
      </c>
      <c r="J5" s="1">
        <v>0.375</v>
      </c>
    </row>
    <row r="6" spans="1:10" x14ac:dyDescent="0.35">
      <c r="A6" s="1">
        <v>10</v>
      </c>
      <c r="B6" s="1">
        <v>2</v>
      </c>
      <c r="C6" s="1">
        <v>0.5</v>
      </c>
      <c r="D6" s="1">
        <v>0.375</v>
      </c>
      <c r="E6" s="1">
        <v>0.25</v>
      </c>
      <c r="F6" s="1">
        <v>0.25</v>
      </c>
      <c r="G6" s="1">
        <v>0.125</v>
      </c>
      <c r="H6" s="1">
        <v>0.125</v>
      </c>
      <c r="I6" s="1">
        <v>0.125</v>
      </c>
      <c r="J6" s="1"/>
    </row>
    <row r="7" spans="1:10" x14ac:dyDescent="0.35">
      <c r="A7" s="1">
        <v>12</v>
      </c>
      <c r="B7" s="1">
        <v>2</v>
      </c>
      <c r="C7" s="1">
        <v>0.5</v>
      </c>
      <c r="D7" s="1">
        <v>0.25</v>
      </c>
      <c r="E7" s="1">
        <v>0.5</v>
      </c>
      <c r="F7" s="1">
        <v>0.25</v>
      </c>
      <c r="G7" s="1">
        <v>0.25</v>
      </c>
      <c r="H7" s="1">
        <v>0.25</v>
      </c>
      <c r="I7" s="1">
        <v>0.25</v>
      </c>
      <c r="J7" s="1"/>
    </row>
    <row r="8" spans="1:10" x14ac:dyDescent="0.35">
      <c r="A8" s="1">
        <v>15</v>
      </c>
      <c r="B8" s="1">
        <v>2</v>
      </c>
      <c r="C8" s="1">
        <v>0.5</v>
      </c>
      <c r="D8" s="1">
        <v>0.25</v>
      </c>
      <c r="E8" s="1">
        <v>0.25</v>
      </c>
      <c r="F8" s="1">
        <v>0.25</v>
      </c>
      <c r="G8" s="1">
        <v>0.25</v>
      </c>
      <c r="H8" s="1">
        <v>0.25</v>
      </c>
    </row>
    <row r="9" spans="1:10" x14ac:dyDescent="0.35">
      <c r="B9" s="1">
        <v>4</v>
      </c>
      <c r="C9" s="1">
        <v>0.32</v>
      </c>
      <c r="D9" s="1">
        <v>0.32</v>
      </c>
      <c r="E9" s="1">
        <v>0.32</v>
      </c>
      <c r="F9" s="1">
        <v>0.32</v>
      </c>
      <c r="G9" s="1">
        <v>0.32</v>
      </c>
      <c r="H9" s="1">
        <v>0.32</v>
      </c>
      <c r="I9" s="1">
        <v>0.32</v>
      </c>
      <c r="J9" s="1">
        <v>0.32</v>
      </c>
    </row>
    <row r="10" spans="1:10" x14ac:dyDescent="0.35">
      <c r="A10" s="1"/>
      <c r="B10" s="1">
        <v>4</v>
      </c>
      <c r="C10" s="1">
        <v>0.32</v>
      </c>
      <c r="D10" s="1">
        <v>0.32</v>
      </c>
      <c r="E10" s="1">
        <v>0.32</v>
      </c>
      <c r="F10" s="1">
        <v>0.32</v>
      </c>
      <c r="G10" s="1">
        <v>0.32</v>
      </c>
      <c r="H10" s="1">
        <v>0.32</v>
      </c>
      <c r="I10" s="1">
        <v>0.32</v>
      </c>
      <c r="J10" s="1">
        <v>0.32</v>
      </c>
    </row>
    <row r="11" spans="1:10" x14ac:dyDescent="0.35">
      <c r="B11" s="1">
        <v>4</v>
      </c>
      <c r="C11" s="1">
        <v>0.32</v>
      </c>
      <c r="D11" s="1">
        <v>0.32</v>
      </c>
      <c r="E11" s="1">
        <v>0.32</v>
      </c>
      <c r="F11" s="1">
        <v>0.32</v>
      </c>
      <c r="G11" s="1">
        <v>0.32</v>
      </c>
      <c r="H11" s="1">
        <v>0.32</v>
      </c>
      <c r="I11" s="1">
        <v>0.32</v>
      </c>
      <c r="J11" s="1">
        <v>0.32</v>
      </c>
    </row>
    <row r="12" spans="1:10" x14ac:dyDescent="0.35">
      <c r="A12" s="1"/>
      <c r="B12" s="1">
        <v>4</v>
      </c>
      <c r="C12" s="1">
        <v>0.32</v>
      </c>
      <c r="D12" s="1">
        <v>0.32</v>
      </c>
      <c r="E12" s="1">
        <v>0.32</v>
      </c>
      <c r="F12" s="1">
        <v>0.32</v>
      </c>
      <c r="G12" s="1">
        <v>0.32</v>
      </c>
      <c r="H12" s="1">
        <v>0.32</v>
      </c>
      <c r="I12" s="1">
        <v>0.32</v>
      </c>
      <c r="J12" s="1">
        <v>0.32</v>
      </c>
    </row>
    <row r="13" spans="1:10" x14ac:dyDescent="0.35">
      <c r="A13" s="1"/>
      <c r="B13" s="1">
        <v>4</v>
      </c>
      <c r="C13" s="1">
        <v>0.32</v>
      </c>
      <c r="D13" s="1">
        <v>0.32</v>
      </c>
      <c r="E13" s="1">
        <v>0.32</v>
      </c>
      <c r="F13" s="1">
        <v>0.32</v>
      </c>
      <c r="G13" s="1">
        <v>0.32</v>
      </c>
      <c r="H13" s="1">
        <v>0.32</v>
      </c>
      <c r="I13" s="1">
        <v>0.32</v>
      </c>
      <c r="J13" s="1">
        <v>0.32</v>
      </c>
    </row>
    <row r="14" spans="1:10" x14ac:dyDescent="0.35">
      <c r="B14" s="1">
        <v>4</v>
      </c>
      <c r="C14" s="1">
        <v>0.32</v>
      </c>
      <c r="D14" s="1">
        <v>0.32</v>
      </c>
      <c r="E14" s="1">
        <v>0.32</v>
      </c>
      <c r="F14" s="1">
        <v>0.32</v>
      </c>
      <c r="G14" s="1">
        <v>0.32</v>
      </c>
      <c r="H14" s="1">
        <v>0.32</v>
      </c>
      <c r="I14" s="1">
        <v>0.32</v>
      </c>
      <c r="J14" s="1">
        <v>0.32</v>
      </c>
    </row>
    <row r="15" spans="1:10" x14ac:dyDescent="0.35">
      <c r="B15" s="1">
        <v>4</v>
      </c>
      <c r="C15" s="1">
        <v>0.32</v>
      </c>
      <c r="D15" s="1">
        <v>0.32</v>
      </c>
      <c r="E15" s="1">
        <v>0.32</v>
      </c>
      <c r="F15" s="1">
        <v>0.32</v>
      </c>
      <c r="G15" s="1">
        <v>0.32</v>
      </c>
      <c r="H15" s="1">
        <v>0.32</v>
      </c>
      <c r="I15" s="1">
        <v>0.32</v>
      </c>
      <c r="J15" s="1">
        <v>0.32</v>
      </c>
    </row>
    <row r="16" spans="1:10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Original LF</vt:lpstr>
      <vt:lpstr>%HHAG</vt:lpstr>
      <vt:lpstr>Sedation Scores</vt:lpstr>
      <vt:lpstr>Dexmed CRI mgkghr</vt:lpstr>
      <vt:lpstr>Xyl CRI mgkghr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Dzikiti, Tarisai Brighton</dc:creator>
  <cp:lastModifiedBy>Dzikiti, Tarisai Brighton</cp:lastModifiedBy>
  <dcterms:created xsi:type="dcterms:W3CDTF">2015-06-05T18:17:20Z</dcterms:created>
  <dcterms:modified xsi:type="dcterms:W3CDTF">2023-12-29T18:03:21Z</dcterms:modified>
</cp:coreProperties>
</file>