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kel\Desktop\"/>
    </mc:Choice>
  </mc:AlternateContent>
  <xr:revisionPtr revIDLastSave="0" documentId="13_ncr:1_{25620B99-99A9-498A-84D3-AF7718017F83}" xr6:coauthVersionLast="47" xr6:coauthVersionMax="47" xr10:uidLastSave="{00000000-0000-0000-0000-000000000000}"/>
  <bookViews>
    <workbookView xWindow="-98" yWindow="-98" windowWidth="22695" windowHeight="14476" xr2:uid="{01A569F4-F8EB-468B-90BC-83F63F5AF068}"/>
  </bookViews>
  <sheets>
    <sheet name="IMU data Fall (2)" sheetId="3" r:id="rId1"/>
    <sheet name="IMU data Fall" sheetId="2" r:id="rId2"/>
    <sheet name="Ark1" sheetId="1" r:id="rId3"/>
  </sheets>
  <definedNames>
    <definedName name="EksterneData_1" localSheetId="0" hidden="1">'IMU data Fall (2)'!$A$1:$E$339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A08DCB-A086-445C-A0FB-42EF542AE707}" keepAlive="1" name="Forespørgsel - IMU data Fall" description="Forbindelse til forespørgslen 'IMU data Fall' i projektmappen." type="5" refreshedVersion="8" background="1" saveData="1">
    <dbPr connection="Provider=Microsoft.Mashup.OleDb.1;Data Source=$Workbook$;Location=&quot;IMU data Fall&quot;;Extended Properties=&quot;&quot;" command="SELECT * FROM [IMU data Fall]"/>
  </connection>
  <connection id="2" xr16:uid="{7196F80D-9043-4EDE-A0DD-7C91A1CE1CAA}" keepAlive="1" name="Forespørgsel - IMU data Fall (2)" description="Forbindelse til forespørgslen 'IMU data Fall (2)' i projektmappen." type="5" refreshedVersion="8" background="1" saveData="1">
    <dbPr connection="Provider=Microsoft.Mashup.OleDb.1;Data Source=$Workbook$;Location=&quot;IMU data Fall (2)&quot;;Extended Properties=&quot;&quot;" command="SELECT * FROM [IMU data Fall (2)]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<sst xmlns="http://schemas.openxmlformats.org/spreadsheetml/2006/main" count="10" uniqueCount="10">
  <si>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</si>
  <si>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</si>
  <si>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</si>
  <si>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</si>
  <si>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</si>
  <si>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Time</t>
  </si>
  <si>
    <t>IMU1Angle</t>
  </si>
  <si>
    <t>IMU2Angle</t>
  </si>
  <si>
    <t>IMU1Velocity</t>
  </si>
  <si>
    <t>IMU2Velocity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</si>
</sst>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BBB89D2E-8E93-4379-9AC0-448BB8DBB92B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300F3-AB19-4A94-BDA0-EFB5D9D640B3}" name="IMU_data_Fall__2" displayName="IMU_data_Fall__2" ref="A1:J339" tableType="queryTable" totalsRowShown="0">
  <autoFilter ref="A1:J339" xr:uid="{1B7300F3-AB19-4A94-BDA0-EFB5D9D640B3}"/>
  <tableColumns count="10">
    <tableColumn id="1" xr3:uid="{E53F56C9-F8CC-4597-93C4-513CD8D11A14}" uniqueName="1" name="Column1" queryTableFieldId="1"/>
    <tableColumn id="2" xr3:uid="{CC08F641-3D5A-40B7-A104-81EAA8C03983}" uniqueName="2" name="Column2" queryTableFieldId="2"/>
    <tableColumn id="3" xr3:uid="{70AAE0BC-AEAD-4599-8781-08AD7AF999D0}" uniqueName="3" name="Column3" queryTableFieldId="3"/>
    <tableColumn id="4" xr3:uid="{3726B4FF-78ED-4F36-A478-9815D2B7AA6D}" uniqueName="4" name="Column4" queryTableFieldId="4"/>
    <tableColumn id="5" xr3:uid="{A3BB8DC8-F539-462A-88FB-6AA4640BF60D}" uniqueName="5" name="Column5" queryTableFieldId="5"/>
    <tableColumn id="6" xr3:uid="{187F0E87-B09E-4845-B523-0DF46194A234}" uniqueName="6" name="Time" queryTableFieldId="6" dataDxfId="0">
      <calculatedColumnFormula>IMU_data_Fall__2[[#This Row],[Column1]]-10098+300</calculatedColumnFormula>
    </tableColumn>
    <tableColumn id="7" xr3:uid="{C8C15266-BFD3-416A-B940-467DE4F317E9}" uniqueName="7" name="IMU1Angle" queryTableFieldId="7" dataDxfId="4">
      <calculatedColumnFormula>IMU_data_Fall__2[[#This Row],[Column2]]/100</calculatedColumnFormula>
    </tableColumn>
    <tableColumn id="8" xr3:uid="{ECB5B114-CFA1-4764-B872-A256F87CA1CA}" uniqueName="8" name="IMU2Angle" queryTableFieldId="8" dataDxfId="3">
      <calculatedColumnFormula>IMU_data_Fall__2[[#This Row],[Column3]]/100</calculatedColumnFormula>
    </tableColumn>
    <tableColumn id="9" xr3:uid="{CC0D22CE-D4AB-4676-878B-B7AEA0984533}" uniqueName="9" name="IMU1Velocity" queryTableFieldId="9" dataDxfId="2">
      <calculatedColumnFormula>IMU_data_Fall__2[[#This Row],[Column4]]/100</calculatedColumnFormula>
    </tableColumn>
    <tableColumn id="10" xr3:uid="{98E64403-91B1-4161-941C-71039A3404BC}" uniqueName="10" name="IMU2Velocity" queryTableFieldId="10" dataDxfId="1">
      <calculatedColumnFormula>-IMU_data_Fall__2[[#This Row],[Column5]]/100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28BD-AD0B-4EED-B514-37ED1F7731D8}">
  <dimension ref="A1:J339"/>
  <sheetViews>
    <sheetView tabSelected="1" workbookViewId="0">
      <selection activeCell="L7" sqref="L7"/>
    </sheetView>
  </sheetViews>
  <sheetFormatPr defaultRowHeight="14.25" x14ac:dyDescent="0.45"/>
  <cols>
    <col min="1" max="5" width="10.19921875" bestFit="1" customWidth="1"/>
    <col min="6" max="6" width="6.9296875" bestFit="1" customWidth="1"/>
    <col min="7" max="8" width="12.06640625" bestFit="1" customWidth="1"/>
    <col min="9" max="10" width="13.929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9798</v>
      </c>
      <c r="B2">
        <v>117</v>
      </c>
      <c r="C2">
        <v>-138</v>
      </c>
      <c r="D2">
        <v>0</v>
      </c>
      <c r="E2">
        <v>-3</v>
      </c>
      <c r="F2">
        <f>IMU_data_Fall__2[[#This Row],[Column1]]-10098+300</f>
        <v>0</v>
      </c>
      <c r="G2">
        <f>IMU_data_Fall__2[[#This Row],[Column2]]/100</f>
        <v>1.17</v>
      </c>
      <c r="H2">
        <f>IMU_data_Fall__2[[#This Row],[Column3]]/100</f>
        <v>-1.38</v>
      </c>
      <c r="I2">
        <f>IMU_data_Fall__2[[#This Row],[Column4]]/100</f>
        <v>0</v>
      </c>
      <c r="J2">
        <f>-IMU_data_Fall__2[[#This Row],[Column5]]/100</f>
        <v>0.03</v>
      </c>
    </row>
    <row r="3" spans="1:10" x14ac:dyDescent="0.45">
      <c r="A3">
        <v>9805</v>
      </c>
      <c r="B3">
        <v>129</v>
      </c>
      <c r="C3">
        <v>-143</v>
      </c>
      <c r="D3">
        <v>0</v>
      </c>
      <c r="E3">
        <v>-3</v>
      </c>
      <c r="F3">
        <f>IMU_data_Fall__2[[#This Row],[Column1]]-10098+300</f>
        <v>7</v>
      </c>
      <c r="G3">
        <f>IMU_data_Fall__2[[#This Row],[Column2]]/100</f>
        <v>1.29</v>
      </c>
      <c r="H3">
        <f>IMU_data_Fall__2[[#This Row],[Column3]]/100</f>
        <v>-1.43</v>
      </c>
      <c r="I3">
        <f>IMU_data_Fall__2[[#This Row],[Column4]]/100</f>
        <v>0</v>
      </c>
      <c r="J3">
        <f>-IMU_data_Fall__2[[#This Row],[Column5]]/100</f>
        <v>0.03</v>
      </c>
    </row>
    <row r="4" spans="1:10" x14ac:dyDescent="0.45">
      <c r="A4">
        <v>9814</v>
      </c>
      <c r="B4">
        <v>137</v>
      </c>
      <c r="C4">
        <v>-121</v>
      </c>
      <c r="D4">
        <v>0</v>
      </c>
      <c r="E4">
        <v>-4</v>
      </c>
      <c r="F4">
        <f>IMU_data_Fall__2[[#This Row],[Column1]]-10098+300</f>
        <v>16</v>
      </c>
      <c r="G4">
        <f>IMU_data_Fall__2[[#This Row],[Column2]]/100</f>
        <v>1.37</v>
      </c>
      <c r="H4">
        <f>IMU_data_Fall__2[[#This Row],[Column3]]/100</f>
        <v>-1.21</v>
      </c>
      <c r="I4">
        <f>IMU_data_Fall__2[[#This Row],[Column4]]/100</f>
        <v>0</v>
      </c>
      <c r="J4">
        <f>-IMU_data_Fall__2[[#This Row],[Column5]]/100</f>
        <v>0.04</v>
      </c>
    </row>
    <row r="5" spans="1:10" x14ac:dyDescent="0.45">
      <c r="A5">
        <v>9821</v>
      </c>
      <c r="B5">
        <v>156</v>
      </c>
      <c r="C5">
        <v>-110</v>
      </c>
      <c r="D5">
        <v>0</v>
      </c>
      <c r="E5">
        <v>-3</v>
      </c>
      <c r="F5">
        <f>IMU_data_Fall__2[[#This Row],[Column1]]-10098+300</f>
        <v>23</v>
      </c>
      <c r="G5">
        <f>IMU_data_Fall__2[[#This Row],[Column2]]/100</f>
        <v>1.56</v>
      </c>
      <c r="H5">
        <f>IMU_data_Fall__2[[#This Row],[Column3]]/100</f>
        <v>-1.1000000000000001</v>
      </c>
      <c r="I5">
        <f>IMU_data_Fall__2[[#This Row],[Column4]]/100</f>
        <v>0</v>
      </c>
      <c r="J5">
        <f>-IMU_data_Fall__2[[#This Row],[Column5]]/100</f>
        <v>0.03</v>
      </c>
    </row>
    <row r="6" spans="1:10" x14ac:dyDescent="0.45">
      <c r="A6">
        <v>9829</v>
      </c>
      <c r="B6">
        <v>162</v>
      </c>
      <c r="C6">
        <v>-107</v>
      </c>
      <c r="D6">
        <v>0</v>
      </c>
      <c r="E6">
        <v>-3</v>
      </c>
      <c r="F6">
        <f>IMU_data_Fall__2[[#This Row],[Column1]]-10098+300</f>
        <v>31</v>
      </c>
      <c r="G6">
        <f>IMU_data_Fall__2[[#This Row],[Column2]]/100</f>
        <v>1.62</v>
      </c>
      <c r="H6">
        <f>IMU_data_Fall__2[[#This Row],[Column3]]/100</f>
        <v>-1.07</v>
      </c>
      <c r="I6">
        <f>IMU_data_Fall__2[[#This Row],[Column4]]/100</f>
        <v>0</v>
      </c>
      <c r="J6">
        <f>-IMU_data_Fall__2[[#This Row],[Column5]]/100</f>
        <v>0.03</v>
      </c>
    </row>
    <row r="7" spans="1:10" x14ac:dyDescent="0.45">
      <c r="A7">
        <v>9837</v>
      </c>
      <c r="B7">
        <v>158</v>
      </c>
      <c r="C7">
        <v>-92</v>
      </c>
      <c r="D7">
        <v>0</v>
      </c>
      <c r="E7">
        <v>-3</v>
      </c>
      <c r="F7">
        <f>IMU_data_Fall__2[[#This Row],[Column1]]-10098+300</f>
        <v>39</v>
      </c>
      <c r="G7">
        <f>IMU_data_Fall__2[[#This Row],[Column2]]/100</f>
        <v>1.58</v>
      </c>
      <c r="H7">
        <f>IMU_data_Fall__2[[#This Row],[Column3]]/100</f>
        <v>-0.92</v>
      </c>
      <c r="I7">
        <f>IMU_data_Fall__2[[#This Row],[Column4]]/100</f>
        <v>0</v>
      </c>
      <c r="J7">
        <f>-IMU_data_Fall__2[[#This Row],[Column5]]/100</f>
        <v>0.03</v>
      </c>
    </row>
    <row r="8" spans="1:10" x14ac:dyDescent="0.45">
      <c r="A8">
        <v>9845</v>
      </c>
      <c r="B8">
        <v>181</v>
      </c>
      <c r="C8">
        <v>-73</v>
      </c>
      <c r="D8">
        <v>0</v>
      </c>
      <c r="E8">
        <v>-3</v>
      </c>
      <c r="F8">
        <f>IMU_data_Fall__2[[#This Row],[Column1]]-10098+300</f>
        <v>47</v>
      </c>
      <c r="G8">
        <f>IMU_data_Fall__2[[#This Row],[Column2]]/100</f>
        <v>1.81</v>
      </c>
      <c r="H8">
        <f>IMU_data_Fall__2[[#This Row],[Column3]]/100</f>
        <v>-0.73</v>
      </c>
      <c r="I8">
        <f>IMU_data_Fall__2[[#This Row],[Column4]]/100</f>
        <v>0</v>
      </c>
      <c r="J8">
        <f>-IMU_data_Fall__2[[#This Row],[Column5]]/100</f>
        <v>0.03</v>
      </c>
    </row>
    <row r="9" spans="1:10" x14ac:dyDescent="0.45">
      <c r="A9">
        <v>9852</v>
      </c>
      <c r="B9">
        <v>206</v>
      </c>
      <c r="C9">
        <v>-65</v>
      </c>
      <c r="D9">
        <v>-1</v>
      </c>
      <c r="E9">
        <v>-2</v>
      </c>
      <c r="F9">
        <f>IMU_data_Fall__2[[#This Row],[Column1]]-10098+300</f>
        <v>54</v>
      </c>
      <c r="G9">
        <f>IMU_data_Fall__2[[#This Row],[Column2]]/100</f>
        <v>2.06</v>
      </c>
      <c r="H9">
        <f>IMU_data_Fall__2[[#This Row],[Column3]]/100</f>
        <v>-0.65</v>
      </c>
      <c r="I9">
        <f>IMU_data_Fall__2[[#This Row],[Column4]]/100</f>
        <v>-0.01</v>
      </c>
      <c r="J9">
        <f>-IMU_data_Fall__2[[#This Row],[Column5]]/100</f>
        <v>0.02</v>
      </c>
    </row>
    <row r="10" spans="1:10" x14ac:dyDescent="0.45">
      <c r="A10">
        <v>9861</v>
      </c>
      <c r="B10">
        <v>210</v>
      </c>
      <c r="C10">
        <v>-60</v>
      </c>
      <c r="D10">
        <v>-1</v>
      </c>
      <c r="E10">
        <v>-2</v>
      </c>
      <c r="F10">
        <f>IMU_data_Fall__2[[#This Row],[Column1]]-10098+300</f>
        <v>63</v>
      </c>
      <c r="G10">
        <f>IMU_data_Fall__2[[#This Row],[Column2]]/100</f>
        <v>2.1</v>
      </c>
      <c r="H10">
        <f>IMU_data_Fall__2[[#This Row],[Column3]]/100</f>
        <v>-0.6</v>
      </c>
      <c r="I10">
        <f>IMU_data_Fall__2[[#This Row],[Column4]]/100</f>
        <v>-0.01</v>
      </c>
      <c r="J10">
        <f>-IMU_data_Fall__2[[#This Row],[Column5]]/100</f>
        <v>0.02</v>
      </c>
    </row>
    <row r="11" spans="1:10" x14ac:dyDescent="0.45">
      <c r="A11">
        <v>9869</v>
      </c>
      <c r="B11">
        <v>199</v>
      </c>
      <c r="C11">
        <v>-64</v>
      </c>
      <c r="D11">
        <v>-1</v>
      </c>
      <c r="E11">
        <v>-2</v>
      </c>
      <c r="F11">
        <f>IMU_data_Fall__2[[#This Row],[Column1]]-10098+300</f>
        <v>71</v>
      </c>
      <c r="G11">
        <f>IMU_data_Fall__2[[#This Row],[Column2]]/100</f>
        <v>1.99</v>
      </c>
      <c r="H11">
        <f>IMU_data_Fall__2[[#This Row],[Column3]]/100</f>
        <v>-0.64</v>
      </c>
      <c r="I11">
        <f>IMU_data_Fall__2[[#This Row],[Column4]]/100</f>
        <v>-0.01</v>
      </c>
      <c r="J11">
        <f>-IMU_data_Fall__2[[#This Row],[Column5]]/100</f>
        <v>0.02</v>
      </c>
    </row>
    <row r="12" spans="1:10" x14ac:dyDescent="0.45">
      <c r="A12">
        <v>9877</v>
      </c>
      <c r="B12">
        <v>199</v>
      </c>
      <c r="C12">
        <v>-72</v>
      </c>
      <c r="D12">
        <v>-2</v>
      </c>
      <c r="E12">
        <v>-1</v>
      </c>
      <c r="F12">
        <f>IMU_data_Fall__2[[#This Row],[Column1]]-10098+300</f>
        <v>79</v>
      </c>
      <c r="G12">
        <f>IMU_data_Fall__2[[#This Row],[Column2]]/100</f>
        <v>1.99</v>
      </c>
      <c r="H12">
        <f>IMU_data_Fall__2[[#This Row],[Column3]]/100</f>
        <v>-0.72</v>
      </c>
      <c r="I12">
        <f>IMU_data_Fall__2[[#This Row],[Column4]]/100</f>
        <v>-0.02</v>
      </c>
      <c r="J12">
        <f>-IMU_data_Fall__2[[#This Row],[Column5]]/100</f>
        <v>0.01</v>
      </c>
    </row>
    <row r="13" spans="1:10" x14ac:dyDescent="0.45">
      <c r="A13">
        <v>9885</v>
      </c>
      <c r="B13">
        <v>201</v>
      </c>
      <c r="C13">
        <v>-89</v>
      </c>
      <c r="D13">
        <v>-2</v>
      </c>
      <c r="E13">
        <v>-1</v>
      </c>
      <c r="F13">
        <f>IMU_data_Fall__2[[#This Row],[Column1]]-10098+300</f>
        <v>87</v>
      </c>
      <c r="G13">
        <f>IMU_data_Fall__2[[#This Row],[Column2]]/100</f>
        <v>2.0099999999999998</v>
      </c>
      <c r="H13">
        <f>IMU_data_Fall__2[[#This Row],[Column3]]/100</f>
        <v>-0.89</v>
      </c>
      <c r="I13">
        <f>IMU_data_Fall__2[[#This Row],[Column4]]/100</f>
        <v>-0.02</v>
      </c>
      <c r="J13">
        <f>-IMU_data_Fall__2[[#This Row],[Column5]]/100</f>
        <v>0.01</v>
      </c>
    </row>
    <row r="14" spans="1:10" x14ac:dyDescent="0.45">
      <c r="A14">
        <v>9894</v>
      </c>
      <c r="B14">
        <v>174</v>
      </c>
      <c r="C14">
        <v>-89</v>
      </c>
      <c r="D14">
        <v>-3</v>
      </c>
      <c r="E14">
        <v>-1</v>
      </c>
      <c r="F14">
        <f>IMU_data_Fall__2[[#This Row],[Column1]]-10098+300</f>
        <v>96</v>
      </c>
      <c r="G14">
        <f>IMU_data_Fall__2[[#This Row],[Column2]]/100</f>
        <v>1.74</v>
      </c>
      <c r="H14">
        <f>IMU_data_Fall__2[[#This Row],[Column3]]/100</f>
        <v>-0.89</v>
      </c>
      <c r="I14">
        <f>IMU_data_Fall__2[[#This Row],[Column4]]/100</f>
        <v>-0.03</v>
      </c>
      <c r="J14">
        <f>-IMU_data_Fall__2[[#This Row],[Column5]]/100</f>
        <v>0.01</v>
      </c>
    </row>
    <row r="15" spans="1:10" x14ac:dyDescent="0.45">
      <c r="A15">
        <v>9901</v>
      </c>
      <c r="B15">
        <v>153</v>
      </c>
      <c r="C15">
        <v>-104</v>
      </c>
      <c r="D15">
        <v>-3</v>
      </c>
      <c r="E15">
        <v>-1</v>
      </c>
      <c r="F15">
        <f>IMU_data_Fall__2[[#This Row],[Column1]]-10098+300</f>
        <v>103</v>
      </c>
      <c r="G15">
        <f>IMU_data_Fall__2[[#This Row],[Column2]]/100</f>
        <v>1.53</v>
      </c>
      <c r="H15">
        <f>IMU_data_Fall__2[[#This Row],[Column3]]/100</f>
        <v>-1.04</v>
      </c>
      <c r="I15">
        <f>IMU_data_Fall__2[[#This Row],[Column4]]/100</f>
        <v>-0.03</v>
      </c>
      <c r="J15">
        <f>-IMU_data_Fall__2[[#This Row],[Column5]]/100</f>
        <v>0.01</v>
      </c>
    </row>
    <row r="16" spans="1:10" x14ac:dyDescent="0.45">
      <c r="A16">
        <v>9909</v>
      </c>
      <c r="B16">
        <v>148</v>
      </c>
      <c r="C16">
        <v>-107</v>
      </c>
      <c r="D16">
        <v>-3</v>
      </c>
      <c r="E16">
        <v>0</v>
      </c>
      <c r="F16">
        <f>IMU_data_Fall__2[[#This Row],[Column1]]-10098+300</f>
        <v>111</v>
      </c>
      <c r="G16">
        <f>IMU_data_Fall__2[[#This Row],[Column2]]/100</f>
        <v>1.48</v>
      </c>
      <c r="H16">
        <f>IMU_data_Fall__2[[#This Row],[Column3]]/100</f>
        <v>-1.07</v>
      </c>
      <c r="I16">
        <f>IMU_data_Fall__2[[#This Row],[Column4]]/100</f>
        <v>-0.03</v>
      </c>
      <c r="J16">
        <f>-IMU_data_Fall__2[[#This Row],[Column5]]/100</f>
        <v>0</v>
      </c>
    </row>
    <row r="17" spans="1:10" x14ac:dyDescent="0.45">
      <c r="A17">
        <v>9917</v>
      </c>
      <c r="B17">
        <v>135</v>
      </c>
      <c r="C17">
        <v>-116</v>
      </c>
      <c r="D17">
        <v>-3</v>
      </c>
      <c r="E17">
        <v>0</v>
      </c>
      <c r="F17">
        <f>IMU_data_Fall__2[[#This Row],[Column1]]-10098+300</f>
        <v>119</v>
      </c>
      <c r="G17">
        <f>IMU_data_Fall__2[[#This Row],[Column2]]/100</f>
        <v>1.35</v>
      </c>
      <c r="H17">
        <f>IMU_data_Fall__2[[#This Row],[Column3]]/100</f>
        <v>-1.1599999999999999</v>
      </c>
      <c r="I17">
        <f>IMU_data_Fall__2[[#This Row],[Column4]]/100</f>
        <v>-0.03</v>
      </c>
      <c r="J17">
        <f>-IMU_data_Fall__2[[#This Row],[Column5]]/100</f>
        <v>0</v>
      </c>
    </row>
    <row r="18" spans="1:10" x14ac:dyDescent="0.45">
      <c r="A18">
        <v>9924</v>
      </c>
      <c r="B18">
        <v>133</v>
      </c>
      <c r="C18">
        <v>-116</v>
      </c>
      <c r="D18">
        <v>-3</v>
      </c>
      <c r="E18">
        <v>-1</v>
      </c>
      <c r="F18">
        <f>IMU_data_Fall__2[[#This Row],[Column1]]-10098+300</f>
        <v>126</v>
      </c>
      <c r="G18">
        <f>IMU_data_Fall__2[[#This Row],[Column2]]/100</f>
        <v>1.33</v>
      </c>
      <c r="H18">
        <f>IMU_data_Fall__2[[#This Row],[Column3]]/100</f>
        <v>-1.1599999999999999</v>
      </c>
      <c r="I18">
        <f>IMU_data_Fall__2[[#This Row],[Column4]]/100</f>
        <v>-0.03</v>
      </c>
      <c r="J18">
        <f>-IMU_data_Fall__2[[#This Row],[Column5]]/100</f>
        <v>0.01</v>
      </c>
    </row>
    <row r="19" spans="1:10" x14ac:dyDescent="0.45">
      <c r="A19">
        <v>9931</v>
      </c>
      <c r="B19">
        <v>145</v>
      </c>
      <c r="C19">
        <v>-114</v>
      </c>
      <c r="D19">
        <v>-3</v>
      </c>
      <c r="E19">
        <v>0</v>
      </c>
      <c r="F19">
        <f>IMU_data_Fall__2[[#This Row],[Column1]]-10098+300</f>
        <v>133</v>
      </c>
      <c r="G19">
        <f>IMU_data_Fall__2[[#This Row],[Column2]]/100</f>
        <v>1.45</v>
      </c>
      <c r="H19">
        <f>IMU_data_Fall__2[[#This Row],[Column3]]/100</f>
        <v>-1.1399999999999999</v>
      </c>
      <c r="I19">
        <f>IMU_data_Fall__2[[#This Row],[Column4]]/100</f>
        <v>-0.03</v>
      </c>
      <c r="J19">
        <f>-IMU_data_Fall__2[[#This Row],[Column5]]/100</f>
        <v>0</v>
      </c>
    </row>
    <row r="20" spans="1:10" x14ac:dyDescent="0.45">
      <c r="A20">
        <v>9937</v>
      </c>
      <c r="B20">
        <v>158</v>
      </c>
      <c r="C20">
        <v>-117</v>
      </c>
      <c r="D20">
        <v>-3</v>
      </c>
      <c r="E20">
        <v>0</v>
      </c>
      <c r="F20">
        <f>IMU_data_Fall__2[[#This Row],[Column1]]-10098+300</f>
        <v>139</v>
      </c>
      <c r="G20">
        <f>IMU_data_Fall__2[[#This Row],[Column2]]/100</f>
        <v>1.58</v>
      </c>
      <c r="H20">
        <f>IMU_data_Fall__2[[#This Row],[Column3]]/100</f>
        <v>-1.17</v>
      </c>
      <c r="I20">
        <f>IMU_data_Fall__2[[#This Row],[Column4]]/100</f>
        <v>-0.03</v>
      </c>
      <c r="J20">
        <f>-IMU_data_Fall__2[[#This Row],[Column5]]/100</f>
        <v>0</v>
      </c>
    </row>
    <row r="21" spans="1:10" x14ac:dyDescent="0.45">
      <c r="A21">
        <v>9946</v>
      </c>
      <c r="B21">
        <v>168</v>
      </c>
      <c r="C21">
        <v>-113</v>
      </c>
      <c r="D21">
        <v>-3</v>
      </c>
      <c r="E21">
        <v>0</v>
      </c>
      <c r="F21">
        <f>IMU_data_Fall__2[[#This Row],[Column1]]-10098+300</f>
        <v>148</v>
      </c>
      <c r="G21">
        <f>IMU_data_Fall__2[[#This Row],[Column2]]/100</f>
        <v>1.68</v>
      </c>
      <c r="H21">
        <f>IMU_data_Fall__2[[#This Row],[Column3]]/100</f>
        <v>-1.1299999999999999</v>
      </c>
      <c r="I21">
        <f>IMU_data_Fall__2[[#This Row],[Column4]]/100</f>
        <v>-0.03</v>
      </c>
      <c r="J21">
        <f>-IMU_data_Fall__2[[#This Row],[Column5]]/100</f>
        <v>0</v>
      </c>
    </row>
    <row r="22" spans="1:10" x14ac:dyDescent="0.45">
      <c r="A22">
        <v>9953</v>
      </c>
      <c r="B22">
        <v>161</v>
      </c>
      <c r="C22">
        <v>-111</v>
      </c>
      <c r="D22">
        <v>-3</v>
      </c>
      <c r="E22">
        <v>0</v>
      </c>
      <c r="F22">
        <f>IMU_data_Fall__2[[#This Row],[Column1]]-10098+300</f>
        <v>155</v>
      </c>
      <c r="G22">
        <f>IMU_data_Fall__2[[#This Row],[Column2]]/100</f>
        <v>1.61</v>
      </c>
      <c r="H22">
        <f>IMU_data_Fall__2[[#This Row],[Column3]]/100</f>
        <v>-1.1100000000000001</v>
      </c>
      <c r="I22">
        <f>IMU_data_Fall__2[[#This Row],[Column4]]/100</f>
        <v>-0.03</v>
      </c>
      <c r="J22">
        <f>-IMU_data_Fall__2[[#This Row],[Column5]]/100</f>
        <v>0</v>
      </c>
    </row>
    <row r="23" spans="1:10" x14ac:dyDescent="0.45">
      <c r="A23">
        <v>9961</v>
      </c>
      <c r="B23">
        <v>150</v>
      </c>
      <c r="C23">
        <v>-120</v>
      </c>
      <c r="D23">
        <v>-3</v>
      </c>
      <c r="E23">
        <v>0</v>
      </c>
      <c r="F23">
        <f>IMU_data_Fall__2[[#This Row],[Column1]]-10098+300</f>
        <v>163</v>
      </c>
      <c r="G23">
        <f>IMU_data_Fall__2[[#This Row],[Column2]]/100</f>
        <v>1.5</v>
      </c>
      <c r="H23">
        <f>IMU_data_Fall__2[[#This Row],[Column3]]/100</f>
        <v>-1.2</v>
      </c>
      <c r="I23">
        <f>IMU_data_Fall__2[[#This Row],[Column4]]/100</f>
        <v>-0.03</v>
      </c>
      <c r="J23">
        <f>-IMU_data_Fall__2[[#This Row],[Column5]]/100</f>
        <v>0</v>
      </c>
    </row>
    <row r="24" spans="1:10" x14ac:dyDescent="0.45">
      <c r="A24">
        <v>9969</v>
      </c>
      <c r="B24">
        <v>140</v>
      </c>
      <c r="C24">
        <v>-133</v>
      </c>
      <c r="D24">
        <v>-3</v>
      </c>
      <c r="E24">
        <v>0</v>
      </c>
      <c r="F24">
        <f>IMU_data_Fall__2[[#This Row],[Column1]]-10098+300</f>
        <v>171</v>
      </c>
      <c r="G24">
        <f>IMU_data_Fall__2[[#This Row],[Column2]]/100</f>
        <v>1.4</v>
      </c>
      <c r="H24">
        <f>IMU_data_Fall__2[[#This Row],[Column3]]/100</f>
        <v>-1.33</v>
      </c>
      <c r="I24">
        <f>IMU_data_Fall__2[[#This Row],[Column4]]/100</f>
        <v>-0.03</v>
      </c>
      <c r="J24">
        <f>-IMU_data_Fall__2[[#This Row],[Column5]]/100</f>
        <v>0</v>
      </c>
    </row>
    <row r="25" spans="1:10" x14ac:dyDescent="0.45">
      <c r="A25">
        <v>9977</v>
      </c>
      <c r="B25">
        <v>136</v>
      </c>
      <c r="C25">
        <v>-136</v>
      </c>
      <c r="D25">
        <v>-3</v>
      </c>
      <c r="E25">
        <v>0</v>
      </c>
      <c r="F25">
        <f>IMU_data_Fall__2[[#This Row],[Column1]]-10098+300</f>
        <v>179</v>
      </c>
      <c r="G25">
        <f>IMU_data_Fall__2[[#This Row],[Column2]]/100</f>
        <v>1.36</v>
      </c>
      <c r="H25">
        <f>IMU_data_Fall__2[[#This Row],[Column3]]/100</f>
        <v>-1.36</v>
      </c>
      <c r="I25">
        <f>IMU_data_Fall__2[[#This Row],[Column4]]/100</f>
        <v>-0.03</v>
      </c>
      <c r="J25">
        <f>-IMU_data_Fall__2[[#This Row],[Column5]]/100</f>
        <v>0</v>
      </c>
    </row>
    <row r="26" spans="1:10" x14ac:dyDescent="0.45">
      <c r="A26">
        <v>9984</v>
      </c>
      <c r="B26">
        <v>136</v>
      </c>
      <c r="C26">
        <v>-136</v>
      </c>
      <c r="D26">
        <v>-3</v>
      </c>
      <c r="E26">
        <v>0</v>
      </c>
      <c r="F26">
        <f>IMU_data_Fall__2[[#This Row],[Column1]]-10098+300</f>
        <v>186</v>
      </c>
      <c r="G26">
        <f>IMU_data_Fall__2[[#This Row],[Column2]]/100</f>
        <v>1.36</v>
      </c>
      <c r="H26">
        <f>IMU_data_Fall__2[[#This Row],[Column3]]/100</f>
        <v>-1.36</v>
      </c>
      <c r="I26">
        <f>IMU_data_Fall__2[[#This Row],[Column4]]/100</f>
        <v>-0.03</v>
      </c>
      <c r="J26">
        <f>-IMU_data_Fall__2[[#This Row],[Column5]]/100</f>
        <v>0</v>
      </c>
    </row>
    <row r="27" spans="1:10" x14ac:dyDescent="0.45">
      <c r="A27">
        <v>9992</v>
      </c>
      <c r="B27">
        <v>134</v>
      </c>
      <c r="C27">
        <v>-127</v>
      </c>
      <c r="D27">
        <v>-3</v>
      </c>
      <c r="E27">
        <v>0</v>
      </c>
      <c r="F27">
        <f>IMU_data_Fall__2[[#This Row],[Column1]]-10098+300</f>
        <v>194</v>
      </c>
      <c r="G27">
        <f>IMU_data_Fall__2[[#This Row],[Column2]]/100</f>
        <v>1.34</v>
      </c>
      <c r="H27">
        <f>IMU_data_Fall__2[[#This Row],[Column3]]/100</f>
        <v>-1.27</v>
      </c>
      <c r="I27">
        <f>IMU_data_Fall__2[[#This Row],[Column4]]/100</f>
        <v>-0.03</v>
      </c>
      <c r="J27">
        <f>-IMU_data_Fall__2[[#This Row],[Column5]]/100</f>
        <v>0</v>
      </c>
    </row>
    <row r="28" spans="1:10" x14ac:dyDescent="0.45">
      <c r="A28">
        <v>9999</v>
      </c>
      <c r="B28">
        <v>145</v>
      </c>
      <c r="C28">
        <v>-117</v>
      </c>
      <c r="D28">
        <v>-3</v>
      </c>
      <c r="E28">
        <v>0</v>
      </c>
      <c r="F28">
        <f>IMU_data_Fall__2[[#This Row],[Column1]]-10098+300</f>
        <v>201</v>
      </c>
      <c r="G28">
        <f>IMU_data_Fall__2[[#This Row],[Column2]]/100</f>
        <v>1.45</v>
      </c>
      <c r="H28">
        <f>IMU_data_Fall__2[[#This Row],[Column3]]/100</f>
        <v>-1.17</v>
      </c>
      <c r="I28">
        <f>IMU_data_Fall__2[[#This Row],[Column4]]/100</f>
        <v>-0.03</v>
      </c>
      <c r="J28">
        <f>-IMU_data_Fall__2[[#This Row],[Column5]]/100</f>
        <v>0</v>
      </c>
    </row>
    <row r="29" spans="1:10" x14ac:dyDescent="0.45">
      <c r="A29">
        <v>10005</v>
      </c>
      <c r="B29">
        <v>151</v>
      </c>
      <c r="C29">
        <v>-122</v>
      </c>
      <c r="D29">
        <v>-3</v>
      </c>
      <c r="E29">
        <v>0</v>
      </c>
      <c r="F29">
        <f>IMU_data_Fall__2[[#This Row],[Column1]]-10098+300</f>
        <v>207</v>
      </c>
      <c r="G29">
        <f>IMU_data_Fall__2[[#This Row],[Column2]]/100</f>
        <v>1.51</v>
      </c>
      <c r="H29">
        <f>IMU_data_Fall__2[[#This Row],[Column3]]/100</f>
        <v>-1.22</v>
      </c>
      <c r="I29">
        <f>IMU_data_Fall__2[[#This Row],[Column4]]/100</f>
        <v>-0.03</v>
      </c>
      <c r="J29">
        <f>-IMU_data_Fall__2[[#This Row],[Column5]]/100</f>
        <v>0</v>
      </c>
    </row>
    <row r="30" spans="1:10" x14ac:dyDescent="0.45">
      <c r="A30">
        <v>10012</v>
      </c>
      <c r="B30">
        <v>147</v>
      </c>
      <c r="C30">
        <v>-136</v>
      </c>
      <c r="D30">
        <v>-3</v>
      </c>
      <c r="E30">
        <v>0</v>
      </c>
      <c r="F30">
        <f>IMU_data_Fall__2[[#This Row],[Column1]]-10098+300</f>
        <v>214</v>
      </c>
      <c r="G30">
        <f>IMU_data_Fall__2[[#This Row],[Column2]]/100</f>
        <v>1.47</v>
      </c>
      <c r="H30">
        <f>IMU_data_Fall__2[[#This Row],[Column3]]/100</f>
        <v>-1.36</v>
      </c>
      <c r="I30">
        <f>IMU_data_Fall__2[[#This Row],[Column4]]/100</f>
        <v>-0.03</v>
      </c>
      <c r="J30">
        <f>-IMU_data_Fall__2[[#This Row],[Column5]]/100</f>
        <v>0</v>
      </c>
    </row>
    <row r="31" spans="1:10" x14ac:dyDescent="0.45">
      <c r="A31">
        <v>10019</v>
      </c>
      <c r="B31">
        <v>131</v>
      </c>
      <c r="C31">
        <v>-153</v>
      </c>
      <c r="D31">
        <v>-3</v>
      </c>
      <c r="E31">
        <v>0</v>
      </c>
      <c r="F31">
        <f>IMU_data_Fall__2[[#This Row],[Column1]]-10098+300</f>
        <v>221</v>
      </c>
      <c r="G31">
        <f>IMU_data_Fall__2[[#This Row],[Column2]]/100</f>
        <v>1.31</v>
      </c>
      <c r="H31">
        <f>IMU_data_Fall__2[[#This Row],[Column3]]/100</f>
        <v>-1.53</v>
      </c>
      <c r="I31">
        <f>IMU_data_Fall__2[[#This Row],[Column4]]/100</f>
        <v>-0.03</v>
      </c>
      <c r="J31">
        <f>-IMU_data_Fall__2[[#This Row],[Column5]]/100</f>
        <v>0</v>
      </c>
    </row>
    <row r="32" spans="1:10" x14ac:dyDescent="0.45">
      <c r="A32">
        <v>10027</v>
      </c>
      <c r="B32">
        <v>122</v>
      </c>
      <c r="C32">
        <v>-147</v>
      </c>
      <c r="D32">
        <v>-3</v>
      </c>
      <c r="E32">
        <v>0</v>
      </c>
      <c r="F32">
        <f>IMU_data_Fall__2[[#This Row],[Column1]]-10098+300</f>
        <v>229</v>
      </c>
      <c r="G32">
        <f>IMU_data_Fall__2[[#This Row],[Column2]]/100</f>
        <v>1.22</v>
      </c>
      <c r="H32">
        <f>IMU_data_Fall__2[[#This Row],[Column3]]/100</f>
        <v>-1.47</v>
      </c>
      <c r="I32">
        <f>IMU_data_Fall__2[[#This Row],[Column4]]/100</f>
        <v>-0.03</v>
      </c>
      <c r="J32">
        <f>-IMU_data_Fall__2[[#This Row],[Column5]]/100</f>
        <v>0</v>
      </c>
    </row>
    <row r="33" spans="1:10" x14ac:dyDescent="0.45">
      <c r="A33">
        <v>10036</v>
      </c>
      <c r="B33">
        <v>127</v>
      </c>
      <c r="C33">
        <v>-147</v>
      </c>
      <c r="D33">
        <v>-3</v>
      </c>
      <c r="E33">
        <v>0</v>
      </c>
      <c r="F33">
        <f>IMU_data_Fall__2[[#This Row],[Column1]]-10098+300</f>
        <v>238</v>
      </c>
      <c r="G33">
        <f>IMU_data_Fall__2[[#This Row],[Column2]]/100</f>
        <v>1.27</v>
      </c>
      <c r="H33">
        <f>IMU_data_Fall__2[[#This Row],[Column3]]/100</f>
        <v>-1.47</v>
      </c>
      <c r="I33">
        <f>IMU_data_Fall__2[[#This Row],[Column4]]/100</f>
        <v>-0.03</v>
      </c>
      <c r="J33">
        <f>-IMU_data_Fall__2[[#This Row],[Column5]]/100</f>
        <v>0</v>
      </c>
    </row>
    <row r="34" spans="1:10" x14ac:dyDescent="0.45">
      <c r="A34">
        <v>10043</v>
      </c>
      <c r="B34">
        <v>115</v>
      </c>
      <c r="C34">
        <v>-154</v>
      </c>
      <c r="D34">
        <v>-3</v>
      </c>
      <c r="E34">
        <v>0</v>
      </c>
      <c r="F34">
        <f>IMU_data_Fall__2[[#This Row],[Column1]]-10098+300</f>
        <v>245</v>
      </c>
      <c r="G34">
        <f>IMU_data_Fall__2[[#This Row],[Column2]]/100</f>
        <v>1.1499999999999999</v>
      </c>
      <c r="H34">
        <f>IMU_data_Fall__2[[#This Row],[Column3]]/100</f>
        <v>-1.54</v>
      </c>
      <c r="I34">
        <f>IMU_data_Fall__2[[#This Row],[Column4]]/100</f>
        <v>-0.03</v>
      </c>
      <c r="J34">
        <f>-IMU_data_Fall__2[[#This Row],[Column5]]/100</f>
        <v>0</v>
      </c>
    </row>
    <row r="35" spans="1:10" x14ac:dyDescent="0.45">
      <c r="A35">
        <v>10052</v>
      </c>
      <c r="B35">
        <v>115</v>
      </c>
      <c r="C35">
        <v>-151</v>
      </c>
      <c r="D35">
        <v>-3</v>
      </c>
      <c r="E35">
        <v>-1</v>
      </c>
      <c r="F35">
        <f>IMU_data_Fall__2[[#This Row],[Column1]]-10098+300</f>
        <v>254</v>
      </c>
      <c r="G35">
        <f>IMU_data_Fall__2[[#This Row],[Column2]]/100</f>
        <v>1.1499999999999999</v>
      </c>
      <c r="H35">
        <f>IMU_data_Fall__2[[#This Row],[Column3]]/100</f>
        <v>-1.51</v>
      </c>
      <c r="I35">
        <f>IMU_data_Fall__2[[#This Row],[Column4]]/100</f>
        <v>-0.03</v>
      </c>
      <c r="J35">
        <f>-IMU_data_Fall__2[[#This Row],[Column5]]/100</f>
        <v>0.01</v>
      </c>
    </row>
    <row r="36" spans="1:10" x14ac:dyDescent="0.45">
      <c r="A36">
        <v>10059</v>
      </c>
      <c r="B36">
        <v>121</v>
      </c>
      <c r="C36">
        <v>-142</v>
      </c>
      <c r="D36">
        <v>-3</v>
      </c>
      <c r="E36">
        <v>-1</v>
      </c>
      <c r="F36">
        <f>IMU_data_Fall__2[[#This Row],[Column1]]-10098+300</f>
        <v>261</v>
      </c>
      <c r="G36">
        <f>IMU_data_Fall__2[[#This Row],[Column2]]/100</f>
        <v>1.21</v>
      </c>
      <c r="H36">
        <f>IMU_data_Fall__2[[#This Row],[Column3]]/100</f>
        <v>-1.42</v>
      </c>
      <c r="I36">
        <f>IMU_data_Fall__2[[#This Row],[Column4]]/100</f>
        <v>-0.03</v>
      </c>
      <c r="J36">
        <f>-IMU_data_Fall__2[[#This Row],[Column5]]/100</f>
        <v>0.01</v>
      </c>
    </row>
    <row r="37" spans="1:10" x14ac:dyDescent="0.45">
      <c r="A37">
        <v>10067</v>
      </c>
      <c r="B37">
        <v>129</v>
      </c>
      <c r="C37">
        <v>-147</v>
      </c>
      <c r="D37">
        <v>-3</v>
      </c>
      <c r="E37">
        <v>-1</v>
      </c>
      <c r="F37">
        <f>IMU_data_Fall__2[[#This Row],[Column1]]-10098+300</f>
        <v>269</v>
      </c>
      <c r="G37">
        <f>IMU_data_Fall__2[[#This Row],[Column2]]/100</f>
        <v>1.29</v>
      </c>
      <c r="H37">
        <f>IMU_data_Fall__2[[#This Row],[Column3]]/100</f>
        <v>-1.47</v>
      </c>
      <c r="I37">
        <f>IMU_data_Fall__2[[#This Row],[Column4]]/100</f>
        <v>-0.03</v>
      </c>
      <c r="J37">
        <f>-IMU_data_Fall__2[[#This Row],[Column5]]/100</f>
        <v>0.01</v>
      </c>
    </row>
    <row r="38" spans="1:10" x14ac:dyDescent="0.45">
      <c r="A38">
        <v>10075</v>
      </c>
      <c r="B38">
        <v>127</v>
      </c>
      <c r="C38">
        <v>-145</v>
      </c>
      <c r="D38">
        <v>-3</v>
      </c>
      <c r="E38">
        <v>-1</v>
      </c>
      <c r="F38">
        <f>IMU_data_Fall__2[[#This Row],[Column1]]-10098+300</f>
        <v>277</v>
      </c>
      <c r="G38">
        <f>IMU_data_Fall__2[[#This Row],[Column2]]/100</f>
        <v>1.27</v>
      </c>
      <c r="H38">
        <f>IMU_data_Fall__2[[#This Row],[Column3]]/100</f>
        <v>-1.45</v>
      </c>
      <c r="I38">
        <f>IMU_data_Fall__2[[#This Row],[Column4]]/100</f>
        <v>-0.03</v>
      </c>
      <c r="J38">
        <f>-IMU_data_Fall__2[[#This Row],[Column5]]/100</f>
        <v>0.01</v>
      </c>
    </row>
    <row r="39" spans="1:10" x14ac:dyDescent="0.45">
      <c r="A39">
        <v>10083</v>
      </c>
      <c r="B39">
        <v>111</v>
      </c>
      <c r="C39">
        <v>-160</v>
      </c>
      <c r="D39">
        <v>-2</v>
      </c>
      <c r="E39">
        <v>-1</v>
      </c>
      <c r="F39">
        <f>IMU_data_Fall__2[[#This Row],[Column1]]-10098+300</f>
        <v>285</v>
      </c>
      <c r="G39">
        <f>IMU_data_Fall__2[[#This Row],[Column2]]/100</f>
        <v>1.1100000000000001</v>
      </c>
      <c r="H39">
        <f>IMU_data_Fall__2[[#This Row],[Column3]]/100</f>
        <v>-1.6</v>
      </c>
      <c r="I39">
        <f>IMU_data_Fall__2[[#This Row],[Column4]]/100</f>
        <v>-0.02</v>
      </c>
      <c r="J39">
        <f>-IMU_data_Fall__2[[#This Row],[Column5]]/100</f>
        <v>0.01</v>
      </c>
    </row>
    <row r="40" spans="1:10" x14ac:dyDescent="0.45">
      <c r="A40">
        <v>10091</v>
      </c>
      <c r="B40">
        <v>105</v>
      </c>
      <c r="C40">
        <v>-171</v>
      </c>
      <c r="D40">
        <v>-2</v>
      </c>
      <c r="E40">
        <v>-1</v>
      </c>
      <c r="F40">
        <f>IMU_data_Fall__2[[#This Row],[Column1]]-10098+300</f>
        <v>293</v>
      </c>
      <c r="G40">
        <f>IMU_data_Fall__2[[#This Row],[Column2]]/100</f>
        <v>1.05</v>
      </c>
      <c r="H40">
        <f>IMU_data_Fall__2[[#This Row],[Column3]]/100</f>
        <v>-1.71</v>
      </c>
      <c r="I40">
        <f>IMU_data_Fall__2[[#This Row],[Column4]]/100</f>
        <v>-0.02</v>
      </c>
      <c r="J40">
        <f>-IMU_data_Fall__2[[#This Row],[Column5]]/100</f>
        <v>0.01</v>
      </c>
    </row>
    <row r="41" spans="1:10" x14ac:dyDescent="0.45">
      <c r="A41">
        <v>10098</v>
      </c>
      <c r="B41">
        <v>95</v>
      </c>
      <c r="C41">
        <v>-177</v>
      </c>
      <c r="D41">
        <v>-2</v>
      </c>
      <c r="E41">
        <v>-1</v>
      </c>
      <c r="F41">
        <f>IMU_data_Fall__2[[#This Row],[Column1]]-10098+300</f>
        <v>300</v>
      </c>
      <c r="G41">
        <f>IMU_data_Fall__2[[#This Row],[Column2]]/100</f>
        <v>0.95</v>
      </c>
      <c r="H41">
        <f>IMU_data_Fall__2[[#This Row],[Column3]]/100</f>
        <v>-1.77</v>
      </c>
      <c r="I41">
        <f>IMU_data_Fall__2[[#This Row],[Column4]]/100</f>
        <v>-0.02</v>
      </c>
      <c r="J41">
        <f>-IMU_data_Fall__2[[#This Row],[Column5]]/100</f>
        <v>0.01</v>
      </c>
    </row>
    <row r="42" spans="1:10" x14ac:dyDescent="0.45">
      <c r="A42">
        <v>10106</v>
      </c>
      <c r="B42">
        <v>101</v>
      </c>
      <c r="C42">
        <v>-164</v>
      </c>
      <c r="D42">
        <v>-2</v>
      </c>
      <c r="E42">
        <v>-1</v>
      </c>
      <c r="F42">
        <f>IMU_data_Fall__2[[#This Row],[Column1]]-10098+300</f>
        <v>308</v>
      </c>
      <c r="G42">
        <f>IMU_data_Fall__2[[#This Row],[Column2]]/100</f>
        <v>1.01</v>
      </c>
      <c r="H42">
        <f>IMU_data_Fall__2[[#This Row],[Column3]]/100</f>
        <v>-1.64</v>
      </c>
      <c r="I42">
        <f>IMU_data_Fall__2[[#This Row],[Column4]]/100</f>
        <v>-0.02</v>
      </c>
      <c r="J42">
        <f>-IMU_data_Fall__2[[#This Row],[Column5]]/100</f>
        <v>0.01</v>
      </c>
    </row>
    <row r="43" spans="1:10" x14ac:dyDescent="0.45">
      <c r="A43">
        <v>10114</v>
      </c>
      <c r="B43">
        <v>108</v>
      </c>
      <c r="C43">
        <v>-159</v>
      </c>
      <c r="D43">
        <v>-2</v>
      </c>
      <c r="E43">
        <v>-2</v>
      </c>
      <c r="F43">
        <f>IMU_data_Fall__2[[#This Row],[Column1]]-10098+300</f>
        <v>316</v>
      </c>
      <c r="G43">
        <f>IMU_data_Fall__2[[#This Row],[Column2]]/100</f>
        <v>1.08</v>
      </c>
      <c r="H43">
        <f>IMU_data_Fall__2[[#This Row],[Column3]]/100</f>
        <v>-1.59</v>
      </c>
      <c r="I43">
        <f>IMU_data_Fall__2[[#This Row],[Column4]]/100</f>
        <v>-0.02</v>
      </c>
      <c r="J43">
        <f>-IMU_data_Fall__2[[#This Row],[Column5]]/100</f>
        <v>0.02</v>
      </c>
    </row>
    <row r="44" spans="1:10" x14ac:dyDescent="0.45">
      <c r="A44">
        <v>10121</v>
      </c>
      <c r="B44">
        <v>116</v>
      </c>
      <c r="C44">
        <v>-145</v>
      </c>
      <c r="D44">
        <v>-1</v>
      </c>
      <c r="E44">
        <v>-2</v>
      </c>
      <c r="F44">
        <f>IMU_data_Fall__2[[#This Row],[Column1]]-10098+300</f>
        <v>323</v>
      </c>
      <c r="G44">
        <f>IMU_data_Fall__2[[#This Row],[Column2]]/100</f>
        <v>1.1599999999999999</v>
      </c>
      <c r="H44">
        <f>IMU_data_Fall__2[[#This Row],[Column3]]/100</f>
        <v>-1.45</v>
      </c>
      <c r="I44">
        <f>IMU_data_Fall__2[[#This Row],[Column4]]/100</f>
        <v>-0.01</v>
      </c>
      <c r="J44">
        <f>-IMU_data_Fall__2[[#This Row],[Column5]]/100</f>
        <v>0.02</v>
      </c>
    </row>
    <row r="45" spans="1:10" x14ac:dyDescent="0.45">
      <c r="A45">
        <v>10128</v>
      </c>
      <c r="B45">
        <v>116</v>
      </c>
      <c r="C45">
        <v>-146</v>
      </c>
      <c r="D45">
        <v>-1</v>
      </c>
      <c r="E45">
        <v>-2</v>
      </c>
      <c r="F45">
        <f>IMU_data_Fall__2[[#This Row],[Column1]]-10098+300</f>
        <v>330</v>
      </c>
      <c r="G45">
        <f>IMU_data_Fall__2[[#This Row],[Column2]]/100</f>
        <v>1.1599999999999999</v>
      </c>
      <c r="H45">
        <f>IMU_data_Fall__2[[#This Row],[Column3]]/100</f>
        <v>-1.46</v>
      </c>
      <c r="I45">
        <f>IMU_data_Fall__2[[#This Row],[Column4]]/100</f>
        <v>-0.01</v>
      </c>
      <c r="J45">
        <f>-IMU_data_Fall__2[[#This Row],[Column5]]/100</f>
        <v>0.02</v>
      </c>
    </row>
    <row r="46" spans="1:10" x14ac:dyDescent="0.45">
      <c r="A46">
        <v>10135</v>
      </c>
      <c r="B46">
        <v>119</v>
      </c>
      <c r="C46">
        <v>-142</v>
      </c>
      <c r="D46">
        <v>-1</v>
      </c>
      <c r="E46">
        <v>-2</v>
      </c>
      <c r="F46">
        <f>IMU_data_Fall__2[[#This Row],[Column1]]-10098+300</f>
        <v>337</v>
      </c>
      <c r="G46">
        <f>IMU_data_Fall__2[[#This Row],[Column2]]/100</f>
        <v>1.19</v>
      </c>
      <c r="H46">
        <f>IMU_data_Fall__2[[#This Row],[Column3]]/100</f>
        <v>-1.42</v>
      </c>
      <c r="I46">
        <f>IMU_data_Fall__2[[#This Row],[Column4]]/100</f>
        <v>-0.01</v>
      </c>
      <c r="J46">
        <f>-IMU_data_Fall__2[[#This Row],[Column5]]/100</f>
        <v>0.02</v>
      </c>
    </row>
    <row r="47" spans="1:10" x14ac:dyDescent="0.45">
      <c r="A47">
        <v>10143</v>
      </c>
      <c r="B47">
        <v>120</v>
      </c>
      <c r="C47">
        <v>-146</v>
      </c>
      <c r="D47">
        <v>-1</v>
      </c>
      <c r="E47">
        <v>-2</v>
      </c>
      <c r="F47">
        <f>IMU_data_Fall__2[[#This Row],[Column1]]-10098+300</f>
        <v>345</v>
      </c>
      <c r="G47">
        <f>IMU_data_Fall__2[[#This Row],[Column2]]/100</f>
        <v>1.2</v>
      </c>
      <c r="H47">
        <f>IMU_data_Fall__2[[#This Row],[Column3]]/100</f>
        <v>-1.46</v>
      </c>
      <c r="I47">
        <f>IMU_data_Fall__2[[#This Row],[Column4]]/100</f>
        <v>-0.01</v>
      </c>
      <c r="J47">
        <f>-IMU_data_Fall__2[[#This Row],[Column5]]/100</f>
        <v>0.02</v>
      </c>
    </row>
    <row r="48" spans="1:10" x14ac:dyDescent="0.45">
      <c r="A48">
        <v>10151</v>
      </c>
      <c r="B48">
        <v>126</v>
      </c>
      <c r="C48">
        <v>-148</v>
      </c>
      <c r="D48">
        <v>-1</v>
      </c>
      <c r="E48">
        <v>-2</v>
      </c>
      <c r="F48">
        <f>IMU_data_Fall__2[[#This Row],[Column1]]-10098+300</f>
        <v>353</v>
      </c>
      <c r="G48">
        <f>IMU_data_Fall__2[[#This Row],[Column2]]/100</f>
        <v>1.26</v>
      </c>
      <c r="H48">
        <f>IMU_data_Fall__2[[#This Row],[Column3]]/100</f>
        <v>-1.48</v>
      </c>
      <c r="I48">
        <f>IMU_data_Fall__2[[#This Row],[Column4]]/100</f>
        <v>-0.01</v>
      </c>
      <c r="J48">
        <f>-IMU_data_Fall__2[[#This Row],[Column5]]/100</f>
        <v>0.02</v>
      </c>
    </row>
    <row r="49" spans="1:10" x14ac:dyDescent="0.45">
      <c r="A49">
        <v>10159</v>
      </c>
      <c r="B49">
        <v>138</v>
      </c>
      <c r="C49">
        <v>-133</v>
      </c>
      <c r="D49">
        <v>-1</v>
      </c>
      <c r="E49">
        <v>-2</v>
      </c>
      <c r="F49">
        <f>IMU_data_Fall__2[[#This Row],[Column1]]-10098+300</f>
        <v>361</v>
      </c>
      <c r="G49">
        <f>IMU_data_Fall__2[[#This Row],[Column2]]/100</f>
        <v>1.38</v>
      </c>
      <c r="H49">
        <f>IMU_data_Fall__2[[#This Row],[Column3]]/100</f>
        <v>-1.33</v>
      </c>
      <c r="I49">
        <f>IMU_data_Fall__2[[#This Row],[Column4]]/100</f>
        <v>-0.01</v>
      </c>
      <c r="J49">
        <f>-IMU_data_Fall__2[[#This Row],[Column5]]/100</f>
        <v>0.02</v>
      </c>
    </row>
    <row r="50" spans="1:10" x14ac:dyDescent="0.45">
      <c r="A50">
        <v>10166</v>
      </c>
      <c r="B50">
        <v>138</v>
      </c>
      <c r="C50">
        <v>-137</v>
      </c>
      <c r="D50">
        <v>-1</v>
      </c>
      <c r="E50">
        <v>-2</v>
      </c>
      <c r="F50">
        <f>IMU_data_Fall__2[[#This Row],[Column1]]-10098+300</f>
        <v>368</v>
      </c>
      <c r="G50">
        <f>IMU_data_Fall__2[[#This Row],[Column2]]/100</f>
        <v>1.38</v>
      </c>
      <c r="H50">
        <f>IMU_data_Fall__2[[#This Row],[Column3]]/100</f>
        <v>-1.37</v>
      </c>
      <c r="I50">
        <f>IMU_data_Fall__2[[#This Row],[Column4]]/100</f>
        <v>-0.01</v>
      </c>
      <c r="J50">
        <f>-IMU_data_Fall__2[[#This Row],[Column5]]/100</f>
        <v>0.02</v>
      </c>
    </row>
    <row r="51" spans="1:10" x14ac:dyDescent="0.45">
      <c r="A51">
        <v>10174</v>
      </c>
      <c r="B51">
        <v>144</v>
      </c>
      <c r="C51">
        <v>-124</v>
      </c>
      <c r="D51">
        <v>-1</v>
      </c>
      <c r="E51">
        <v>-2</v>
      </c>
      <c r="F51">
        <f>IMU_data_Fall__2[[#This Row],[Column1]]-10098+300</f>
        <v>376</v>
      </c>
      <c r="G51">
        <f>IMU_data_Fall__2[[#This Row],[Column2]]/100</f>
        <v>1.44</v>
      </c>
      <c r="H51">
        <f>IMU_data_Fall__2[[#This Row],[Column3]]/100</f>
        <v>-1.24</v>
      </c>
      <c r="I51">
        <f>IMU_data_Fall__2[[#This Row],[Column4]]/100</f>
        <v>-0.01</v>
      </c>
      <c r="J51">
        <f>-IMU_data_Fall__2[[#This Row],[Column5]]/100</f>
        <v>0.02</v>
      </c>
    </row>
    <row r="52" spans="1:10" x14ac:dyDescent="0.45">
      <c r="A52">
        <v>10182</v>
      </c>
      <c r="B52">
        <v>141</v>
      </c>
      <c r="C52">
        <v>-115</v>
      </c>
      <c r="D52">
        <v>-1</v>
      </c>
      <c r="E52">
        <v>-2</v>
      </c>
      <c r="F52">
        <f>IMU_data_Fall__2[[#This Row],[Column1]]-10098+300</f>
        <v>384</v>
      </c>
      <c r="G52">
        <f>IMU_data_Fall__2[[#This Row],[Column2]]/100</f>
        <v>1.41</v>
      </c>
      <c r="H52">
        <f>IMU_data_Fall__2[[#This Row],[Column3]]/100</f>
        <v>-1.1499999999999999</v>
      </c>
      <c r="I52">
        <f>IMU_data_Fall__2[[#This Row],[Column4]]/100</f>
        <v>-0.01</v>
      </c>
      <c r="J52">
        <f>-IMU_data_Fall__2[[#This Row],[Column5]]/100</f>
        <v>0.02</v>
      </c>
    </row>
    <row r="53" spans="1:10" x14ac:dyDescent="0.45">
      <c r="A53">
        <v>10190</v>
      </c>
      <c r="B53">
        <v>162</v>
      </c>
      <c r="C53">
        <v>-107</v>
      </c>
      <c r="D53">
        <v>-1</v>
      </c>
      <c r="E53">
        <v>-2</v>
      </c>
      <c r="F53">
        <f>IMU_data_Fall__2[[#This Row],[Column1]]-10098+300</f>
        <v>392</v>
      </c>
      <c r="G53">
        <f>IMU_data_Fall__2[[#This Row],[Column2]]/100</f>
        <v>1.62</v>
      </c>
      <c r="H53">
        <f>IMU_data_Fall__2[[#This Row],[Column3]]/100</f>
        <v>-1.07</v>
      </c>
      <c r="I53">
        <f>IMU_data_Fall__2[[#This Row],[Column4]]/100</f>
        <v>-0.01</v>
      </c>
      <c r="J53">
        <f>-IMU_data_Fall__2[[#This Row],[Column5]]/100</f>
        <v>0.02</v>
      </c>
    </row>
    <row r="54" spans="1:10" x14ac:dyDescent="0.45">
      <c r="A54">
        <v>10198</v>
      </c>
      <c r="B54">
        <v>161</v>
      </c>
      <c r="C54">
        <v>-95</v>
      </c>
      <c r="D54">
        <v>-2</v>
      </c>
      <c r="E54">
        <v>-2</v>
      </c>
      <c r="F54">
        <f>IMU_data_Fall__2[[#This Row],[Column1]]-10098+300</f>
        <v>400</v>
      </c>
      <c r="G54">
        <f>IMU_data_Fall__2[[#This Row],[Column2]]/100</f>
        <v>1.61</v>
      </c>
      <c r="H54">
        <f>IMU_data_Fall__2[[#This Row],[Column3]]/100</f>
        <v>-0.95</v>
      </c>
      <c r="I54">
        <f>IMU_data_Fall__2[[#This Row],[Column4]]/100</f>
        <v>-0.02</v>
      </c>
      <c r="J54">
        <f>-IMU_data_Fall__2[[#This Row],[Column5]]/100</f>
        <v>0.02</v>
      </c>
    </row>
    <row r="55" spans="1:10" x14ac:dyDescent="0.45">
      <c r="A55">
        <v>10207</v>
      </c>
      <c r="B55">
        <v>174</v>
      </c>
      <c r="C55">
        <v>-102</v>
      </c>
      <c r="D55">
        <v>-2</v>
      </c>
      <c r="E55">
        <v>-1</v>
      </c>
      <c r="F55">
        <f>IMU_data_Fall__2[[#This Row],[Column1]]-10098+300</f>
        <v>409</v>
      </c>
      <c r="G55">
        <f>IMU_data_Fall__2[[#This Row],[Column2]]/100</f>
        <v>1.74</v>
      </c>
      <c r="H55">
        <f>IMU_data_Fall__2[[#This Row],[Column3]]/100</f>
        <v>-1.02</v>
      </c>
      <c r="I55">
        <f>IMU_data_Fall__2[[#This Row],[Column4]]/100</f>
        <v>-0.02</v>
      </c>
      <c r="J55">
        <f>-IMU_data_Fall__2[[#This Row],[Column5]]/100</f>
        <v>0.01</v>
      </c>
    </row>
    <row r="56" spans="1:10" x14ac:dyDescent="0.45">
      <c r="A56">
        <v>10214</v>
      </c>
      <c r="B56">
        <v>171</v>
      </c>
      <c r="C56">
        <v>-112</v>
      </c>
      <c r="D56">
        <v>-2</v>
      </c>
      <c r="E56">
        <v>-1</v>
      </c>
      <c r="F56">
        <f>IMU_data_Fall__2[[#This Row],[Column1]]-10098+300</f>
        <v>416</v>
      </c>
      <c r="G56">
        <f>IMU_data_Fall__2[[#This Row],[Column2]]/100</f>
        <v>1.71</v>
      </c>
      <c r="H56">
        <f>IMU_data_Fall__2[[#This Row],[Column3]]/100</f>
        <v>-1.1200000000000001</v>
      </c>
      <c r="I56">
        <f>IMU_data_Fall__2[[#This Row],[Column4]]/100</f>
        <v>-0.02</v>
      </c>
      <c r="J56">
        <f>-IMU_data_Fall__2[[#This Row],[Column5]]/100</f>
        <v>0.01</v>
      </c>
    </row>
    <row r="57" spans="1:10" x14ac:dyDescent="0.45">
      <c r="A57">
        <v>10222</v>
      </c>
      <c r="B57">
        <v>161</v>
      </c>
      <c r="C57">
        <v>-108</v>
      </c>
      <c r="D57">
        <v>-2</v>
      </c>
      <c r="E57">
        <v>-1</v>
      </c>
      <c r="F57">
        <f>IMU_data_Fall__2[[#This Row],[Column1]]-10098+300</f>
        <v>424</v>
      </c>
      <c r="G57">
        <f>IMU_data_Fall__2[[#This Row],[Column2]]/100</f>
        <v>1.61</v>
      </c>
      <c r="H57">
        <f>IMU_data_Fall__2[[#This Row],[Column3]]/100</f>
        <v>-1.08</v>
      </c>
      <c r="I57">
        <f>IMU_data_Fall__2[[#This Row],[Column4]]/100</f>
        <v>-0.02</v>
      </c>
      <c r="J57">
        <f>-IMU_data_Fall__2[[#This Row],[Column5]]/100</f>
        <v>0.01</v>
      </c>
    </row>
    <row r="58" spans="1:10" x14ac:dyDescent="0.45">
      <c r="A58">
        <v>10229</v>
      </c>
      <c r="B58">
        <v>159</v>
      </c>
      <c r="C58">
        <v>-116</v>
      </c>
      <c r="D58">
        <v>-3</v>
      </c>
      <c r="E58">
        <v>0</v>
      </c>
      <c r="F58">
        <f>IMU_data_Fall__2[[#This Row],[Column1]]-10098+300</f>
        <v>431</v>
      </c>
      <c r="G58">
        <f>IMU_data_Fall__2[[#This Row],[Column2]]/100</f>
        <v>1.59</v>
      </c>
      <c r="H58">
        <f>IMU_data_Fall__2[[#This Row],[Column3]]/100</f>
        <v>-1.1599999999999999</v>
      </c>
      <c r="I58">
        <f>IMU_data_Fall__2[[#This Row],[Column4]]/100</f>
        <v>-0.03</v>
      </c>
      <c r="J58">
        <f>-IMU_data_Fall__2[[#This Row],[Column5]]/100</f>
        <v>0</v>
      </c>
    </row>
    <row r="59" spans="1:10" x14ac:dyDescent="0.45">
      <c r="A59">
        <v>10236</v>
      </c>
      <c r="B59">
        <v>167</v>
      </c>
      <c r="C59">
        <v>-110</v>
      </c>
      <c r="D59">
        <v>-3</v>
      </c>
      <c r="E59">
        <v>0</v>
      </c>
      <c r="F59">
        <f>IMU_data_Fall__2[[#This Row],[Column1]]-10098+300</f>
        <v>438</v>
      </c>
      <c r="G59">
        <f>IMU_data_Fall__2[[#This Row],[Column2]]/100</f>
        <v>1.67</v>
      </c>
      <c r="H59">
        <f>IMU_data_Fall__2[[#This Row],[Column3]]/100</f>
        <v>-1.1000000000000001</v>
      </c>
      <c r="I59">
        <f>IMU_data_Fall__2[[#This Row],[Column4]]/100</f>
        <v>-0.03</v>
      </c>
      <c r="J59">
        <f>-IMU_data_Fall__2[[#This Row],[Column5]]/100</f>
        <v>0</v>
      </c>
    </row>
    <row r="60" spans="1:10" x14ac:dyDescent="0.45">
      <c r="A60">
        <v>10243</v>
      </c>
      <c r="B60">
        <v>151</v>
      </c>
      <c r="C60">
        <v>-112</v>
      </c>
      <c r="D60">
        <v>-3</v>
      </c>
      <c r="E60">
        <v>0</v>
      </c>
      <c r="F60">
        <f>IMU_data_Fall__2[[#This Row],[Column1]]-10098+300</f>
        <v>445</v>
      </c>
      <c r="G60">
        <f>IMU_data_Fall__2[[#This Row],[Column2]]/100</f>
        <v>1.51</v>
      </c>
      <c r="H60">
        <f>IMU_data_Fall__2[[#This Row],[Column3]]/100</f>
        <v>-1.1200000000000001</v>
      </c>
      <c r="I60">
        <f>IMU_data_Fall__2[[#This Row],[Column4]]/100</f>
        <v>-0.03</v>
      </c>
      <c r="J60">
        <f>-IMU_data_Fall__2[[#This Row],[Column5]]/100</f>
        <v>0</v>
      </c>
    </row>
    <row r="61" spans="1:10" x14ac:dyDescent="0.45">
      <c r="A61">
        <v>10251</v>
      </c>
      <c r="B61">
        <v>128</v>
      </c>
      <c r="C61">
        <v>-124</v>
      </c>
      <c r="D61">
        <v>-3</v>
      </c>
      <c r="E61">
        <v>0</v>
      </c>
      <c r="F61">
        <f>IMU_data_Fall__2[[#This Row],[Column1]]-10098+300</f>
        <v>453</v>
      </c>
      <c r="G61">
        <f>IMU_data_Fall__2[[#This Row],[Column2]]/100</f>
        <v>1.28</v>
      </c>
      <c r="H61">
        <f>IMU_data_Fall__2[[#This Row],[Column3]]/100</f>
        <v>-1.24</v>
      </c>
      <c r="I61">
        <f>IMU_data_Fall__2[[#This Row],[Column4]]/100</f>
        <v>-0.03</v>
      </c>
      <c r="J61">
        <f>-IMU_data_Fall__2[[#This Row],[Column5]]/100</f>
        <v>0</v>
      </c>
    </row>
    <row r="62" spans="1:10" x14ac:dyDescent="0.45">
      <c r="A62">
        <v>10258</v>
      </c>
      <c r="B62">
        <v>115</v>
      </c>
      <c r="C62">
        <v>-137</v>
      </c>
      <c r="D62">
        <v>-3</v>
      </c>
      <c r="E62">
        <v>0</v>
      </c>
      <c r="F62">
        <f>IMU_data_Fall__2[[#This Row],[Column1]]-10098+300</f>
        <v>460</v>
      </c>
      <c r="G62">
        <f>IMU_data_Fall__2[[#This Row],[Column2]]/100</f>
        <v>1.1499999999999999</v>
      </c>
      <c r="H62">
        <f>IMU_data_Fall__2[[#This Row],[Column3]]/100</f>
        <v>-1.37</v>
      </c>
      <c r="I62">
        <f>IMU_data_Fall__2[[#This Row],[Column4]]/100</f>
        <v>-0.03</v>
      </c>
      <c r="J62">
        <f>-IMU_data_Fall__2[[#This Row],[Column5]]/100</f>
        <v>0</v>
      </c>
    </row>
    <row r="63" spans="1:10" x14ac:dyDescent="0.45">
      <c r="A63">
        <v>10267</v>
      </c>
      <c r="B63">
        <v>125</v>
      </c>
      <c r="C63">
        <v>-126</v>
      </c>
      <c r="D63">
        <v>-3</v>
      </c>
      <c r="E63">
        <v>0</v>
      </c>
      <c r="F63">
        <f>IMU_data_Fall__2[[#This Row],[Column1]]-10098+300</f>
        <v>469</v>
      </c>
      <c r="G63">
        <f>IMU_data_Fall__2[[#This Row],[Column2]]/100</f>
        <v>1.25</v>
      </c>
      <c r="H63">
        <f>IMU_data_Fall__2[[#This Row],[Column3]]/100</f>
        <v>-1.26</v>
      </c>
      <c r="I63">
        <f>IMU_data_Fall__2[[#This Row],[Column4]]/100</f>
        <v>-0.03</v>
      </c>
      <c r="J63">
        <f>-IMU_data_Fall__2[[#This Row],[Column5]]/100</f>
        <v>0</v>
      </c>
    </row>
    <row r="64" spans="1:10" x14ac:dyDescent="0.45">
      <c r="A64">
        <v>10274</v>
      </c>
      <c r="B64">
        <v>144</v>
      </c>
      <c r="C64">
        <v>-103</v>
      </c>
      <c r="D64">
        <v>-4</v>
      </c>
      <c r="E64">
        <v>0</v>
      </c>
      <c r="F64">
        <f>IMU_data_Fall__2[[#This Row],[Column1]]-10098+300</f>
        <v>476</v>
      </c>
      <c r="G64">
        <f>IMU_data_Fall__2[[#This Row],[Column2]]/100</f>
        <v>1.44</v>
      </c>
      <c r="H64">
        <f>IMU_data_Fall__2[[#This Row],[Column3]]/100</f>
        <v>-1.03</v>
      </c>
      <c r="I64">
        <f>IMU_data_Fall__2[[#This Row],[Column4]]/100</f>
        <v>-0.04</v>
      </c>
      <c r="J64">
        <f>-IMU_data_Fall__2[[#This Row],[Column5]]/100</f>
        <v>0</v>
      </c>
    </row>
    <row r="65" spans="1:10" x14ac:dyDescent="0.45">
      <c r="A65">
        <v>10281</v>
      </c>
      <c r="B65">
        <v>178</v>
      </c>
      <c r="C65">
        <v>-72</v>
      </c>
      <c r="D65">
        <v>-4</v>
      </c>
      <c r="E65">
        <v>1</v>
      </c>
      <c r="F65">
        <f>IMU_data_Fall__2[[#This Row],[Column1]]-10098+300</f>
        <v>483</v>
      </c>
      <c r="G65">
        <f>IMU_data_Fall__2[[#This Row],[Column2]]/100</f>
        <v>1.78</v>
      </c>
      <c r="H65">
        <f>IMU_data_Fall__2[[#This Row],[Column3]]/100</f>
        <v>-0.72</v>
      </c>
      <c r="I65">
        <f>IMU_data_Fall__2[[#This Row],[Column4]]/100</f>
        <v>-0.04</v>
      </c>
      <c r="J65">
        <f>-IMU_data_Fall__2[[#This Row],[Column5]]/100</f>
        <v>-0.01</v>
      </c>
    </row>
    <row r="66" spans="1:10" x14ac:dyDescent="0.45">
      <c r="A66">
        <v>10289</v>
      </c>
      <c r="B66">
        <v>213</v>
      </c>
      <c r="C66">
        <v>-45</v>
      </c>
      <c r="D66">
        <v>-4</v>
      </c>
      <c r="E66">
        <v>1</v>
      </c>
      <c r="F66">
        <f>IMU_data_Fall__2[[#This Row],[Column1]]-10098+300</f>
        <v>491</v>
      </c>
      <c r="G66">
        <f>IMU_data_Fall__2[[#This Row],[Column2]]/100</f>
        <v>2.13</v>
      </c>
      <c r="H66">
        <f>IMU_data_Fall__2[[#This Row],[Column3]]/100</f>
        <v>-0.45</v>
      </c>
      <c r="I66">
        <f>IMU_data_Fall__2[[#This Row],[Column4]]/100</f>
        <v>-0.04</v>
      </c>
      <c r="J66">
        <f>-IMU_data_Fall__2[[#This Row],[Column5]]/100</f>
        <v>-0.01</v>
      </c>
    </row>
    <row r="67" spans="1:10" x14ac:dyDescent="0.45">
      <c r="A67">
        <v>10297</v>
      </c>
      <c r="B67">
        <v>243</v>
      </c>
      <c r="C67">
        <v>-31</v>
      </c>
      <c r="D67">
        <v>-5</v>
      </c>
      <c r="E67">
        <v>2</v>
      </c>
      <c r="F67">
        <f>IMU_data_Fall__2[[#This Row],[Column1]]-10098+300</f>
        <v>499</v>
      </c>
      <c r="G67">
        <f>IMU_data_Fall__2[[#This Row],[Column2]]/100</f>
        <v>2.4300000000000002</v>
      </c>
      <c r="H67">
        <f>IMU_data_Fall__2[[#This Row],[Column3]]/100</f>
        <v>-0.31</v>
      </c>
      <c r="I67">
        <f>IMU_data_Fall__2[[#This Row],[Column4]]/100</f>
        <v>-0.05</v>
      </c>
      <c r="J67">
        <f>-IMU_data_Fall__2[[#This Row],[Column5]]/100</f>
        <v>-0.02</v>
      </c>
    </row>
    <row r="68" spans="1:10" x14ac:dyDescent="0.45">
      <c r="A68">
        <v>10304</v>
      </c>
      <c r="B68">
        <v>227</v>
      </c>
      <c r="C68">
        <v>-44</v>
      </c>
      <c r="D68">
        <v>-6</v>
      </c>
      <c r="E68">
        <v>3</v>
      </c>
      <c r="F68">
        <f>IMU_data_Fall__2[[#This Row],[Column1]]-10098+300</f>
        <v>506</v>
      </c>
      <c r="G68">
        <f>IMU_data_Fall__2[[#This Row],[Column2]]/100</f>
        <v>2.27</v>
      </c>
      <c r="H68">
        <f>IMU_data_Fall__2[[#This Row],[Column3]]/100</f>
        <v>-0.44</v>
      </c>
      <c r="I68">
        <f>IMU_data_Fall__2[[#This Row],[Column4]]/100</f>
        <v>-0.06</v>
      </c>
      <c r="J68">
        <f>-IMU_data_Fall__2[[#This Row],[Column5]]/100</f>
        <v>-0.03</v>
      </c>
    </row>
    <row r="69" spans="1:10" x14ac:dyDescent="0.45">
      <c r="A69">
        <v>10312</v>
      </c>
      <c r="B69">
        <v>223</v>
      </c>
      <c r="C69">
        <v>-60</v>
      </c>
      <c r="D69">
        <v>-7</v>
      </c>
      <c r="E69">
        <v>4</v>
      </c>
      <c r="F69">
        <f>IMU_data_Fall__2[[#This Row],[Column1]]-10098+300</f>
        <v>514</v>
      </c>
      <c r="G69">
        <f>IMU_data_Fall__2[[#This Row],[Column2]]/100</f>
        <v>2.23</v>
      </c>
      <c r="H69">
        <f>IMU_data_Fall__2[[#This Row],[Column3]]/100</f>
        <v>-0.6</v>
      </c>
      <c r="I69">
        <f>IMU_data_Fall__2[[#This Row],[Column4]]/100</f>
        <v>-7.0000000000000007E-2</v>
      </c>
      <c r="J69">
        <f>-IMU_data_Fall__2[[#This Row],[Column5]]/100</f>
        <v>-0.04</v>
      </c>
    </row>
    <row r="70" spans="1:10" x14ac:dyDescent="0.45">
      <c r="A70">
        <v>10319</v>
      </c>
      <c r="B70">
        <v>207</v>
      </c>
      <c r="C70">
        <v>-78</v>
      </c>
      <c r="D70">
        <v>-8</v>
      </c>
      <c r="E70">
        <v>5</v>
      </c>
      <c r="F70">
        <f>IMU_data_Fall__2[[#This Row],[Column1]]-10098+300</f>
        <v>521</v>
      </c>
      <c r="G70">
        <f>IMU_data_Fall__2[[#This Row],[Column2]]/100</f>
        <v>2.0699999999999998</v>
      </c>
      <c r="H70">
        <f>IMU_data_Fall__2[[#This Row],[Column3]]/100</f>
        <v>-0.78</v>
      </c>
      <c r="I70">
        <f>IMU_data_Fall__2[[#This Row],[Column4]]/100</f>
        <v>-0.08</v>
      </c>
      <c r="J70">
        <f>-IMU_data_Fall__2[[#This Row],[Column5]]/100</f>
        <v>-0.05</v>
      </c>
    </row>
    <row r="71" spans="1:10" x14ac:dyDescent="0.45">
      <c r="A71">
        <v>10325</v>
      </c>
      <c r="B71">
        <v>178</v>
      </c>
      <c r="C71">
        <v>-106</v>
      </c>
      <c r="D71">
        <v>-8</v>
      </c>
      <c r="E71">
        <v>5</v>
      </c>
      <c r="F71">
        <f>IMU_data_Fall__2[[#This Row],[Column1]]-10098+300</f>
        <v>527</v>
      </c>
      <c r="G71">
        <f>IMU_data_Fall__2[[#This Row],[Column2]]/100</f>
        <v>1.78</v>
      </c>
      <c r="H71">
        <f>IMU_data_Fall__2[[#This Row],[Column3]]/100</f>
        <v>-1.06</v>
      </c>
      <c r="I71">
        <f>IMU_data_Fall__2[[#This Row],[Column4]]/100</f>
        <v>-0.08</v>
      </c>
      <c r="J71">
        <f>-IMU_data_Fall__2[[#This Row],[Column5]]/100</f>
        <v>-0.05</v>
      </c>
    </row>
    <row r="72" spans="1:10" x14ac:dyDescent="0.45">
      <c r="A72">
        <v>10332</v>
      </c>
      <c r="B72">
        <v>161</v>
      </c>
      <c r="C72">
        <v>-121</v>
      </c>
      <c r="D72">
        <v>-9</v>
      </c>
      <c r="E72">
        <v>6</v>
      </c>
      <c r="F72">
        <f>IMU_data_Fall__2[[#This Row],[Column1]]-10098+300</f>
        <v>534</v>
      </c>
      <c r="G72">
        <f>IMU_data_Fall__2[[#This Row],[Column2]]/100</f>
        <v>1.61</v>
      </c>
      <c r="H72">
        <f>IMU_data_Fall__2[[#This Row],[Column3]]/100</f>
        <v>-1.21</v>
      </c>
      <c r="I72">
        <f>IMU_data_Fall__2[[#This Row],[Column4]]/100</f>
        <v>-0.09</v>
      </c>
      <c r="J72">
        <f>-IMU_data_Fall__2[[#This Row],[Column5]]/100</f>
        <v>-0.06</v>
      </c>
    </row>
    <row r="73" spans="1:10" x14ac:dyDescent="0.45">
      <c r="A73">
        <v>10339</v>
      </c>
      <c r="B73">
        <v>134</v>
      </c>
      <c r="C73">
        <v>-148</v>
      </c>
      <c r="D73">
        <v>-9</v>
      </c>
      <c r="E73">
        <v>6</v>
      </c>
      <c r="F73">
        <f>IMU_data_Fall__2[[#This Row],[Column1]]-10098+300</f>
        <v>541</v>
      </c>
      <c r="G73">
        <f>IMU_data_Fall__2[[#This Row],[Column2]]/100</f>
        <v>1.34</v>
      </c>
      <c r="H73">
        <f>IMU_data_Fall__2[[#This Row],[Column3]]/100</f>
        <v>-1.48</v>
      </c>
      <c r="I73">
        <f>IMU_data_Fall__2[[#This Row],[Column4]]/100</f>
        <v>-0.09</v>
      </c>
      <c r="J73">
        <f>-IMU_data_Fall__2[[#This Row],[Column5]]/100</f>
        <v>-0.06</v>
      </c>
    </row>
    <row r="74" spans="1:10" x14ac:dyDescent="0.45">
      <c r="A74">
        <v>10345</v>
      </c>
      <c r="B74">
        <v>115</v>
      </c>
      <c r="C74">
        <v>-170</v>
      </c>
      <c r="D74">
        <v>-9</v>
      </c>
      <c r="E74">
        <v>6</v>
      </c>
      <c r="F74">
        <f>IMU_data_Fall__2[[#This Row],[Column1]]-10098+300</f>
        <v>547</v>
      </c>
      <c r="G74">
        <f>IMU_data_Fall__2[[#This Row],[Column2]]/100</f>
        <v>1.1499999999999999</v>
      </c>
      <c r="H74">
        <f>IMU_data_Fall__2[[#This Row],[Column3]]/100</f>
        <v>-1.7</v>
      </c>
      <c r="I74">
        <f>IMU_data_Fall__2[[#This Row],[Column4]]/100</f>
        <v>-0.09</v>
      </c>
      <c r="J74">
        <f>-IMU_data_Fall__2[[#This Row],[Column5]]/100</f>
        <v>-0.06</v>
      </c>
    </row>
    <row r="75" spans="1:10" x14ac:dyDescent="0.45">
      <c r="A75">
        <v>10352</v>
      </c>
      <c r="B75">
        <v>103</v>
      </c>
      <c r="C75">
        <v>-172</v>
      </c>
      <c r="D75">
        <v>-9</v>
      </c>
      <c r="E75">
        <v>6</v>
      </c>
      <c r="F75">
        <f>IMU_data_Fall__2[[#This Row],[Column1]]-10098+300</f>
        <v>554</v>
      </c>
      <c r="G75">
        <f>IMU_data_Fall__2[[#This Row],[Column2]]/100</f>
        <v>1.03</v>
      </c>
      <c r="H75">
        <f>IMU_data_Fall__2[[#This Row],[Column3]]/100</f>
        <v>-1.72</v>
      </c>
      <c r="I75">
        <f>IMU_data_Fall__2[[#This Row],[Column4]]/100</f>
        <v>-0.09</v>
      </c>
      <c r="J75">
        <f>-IMU_data_Fall__2[[#This Row],[Column5]]/100</f>
        <v>-0.06</v>
      </c>
    </row>
    <row r="76" spans="1:10" x14ac:dyDescent="0.45">
      <c r="A76">
        <v>10359</v>
      </c>
      <c r="B76">
        <v>100</v>
      </c>
      <c r="C76">
        <v>-172</v>
      </c>
      <c r="D76">
        <v>-9</v>
      </c>
      <c r="E76">
        <v>6</v>
      </c>
      <c r="F76">
        <f>IMU_data_Fall__2[[#This Row],[Column1]]-10098+300</f>
        <v>561</v>
      </c>
      <c r="G76">
        <f>IMU_data_Fall__2[[#This Row],[Column2]]/100</f>
        <v>1</v>
      </c>
      <c r="H76">
        <f>IMU_data_Fall__2[[#This Row],[Column3]]/100</f>
        <v>-1.72</v>
      </c>
      <c r="I76">
        <f>IMU_data_Fall__2[[#This Row],[Column4]]/100</f>
        <v>-0.09</v>
      </c>
      <c r="J76">
        <f>-IMU_data_Fall__2[[#This Row],[Column5]]/100</f>
        <v>-0.06</v>
      </c>
    </row>
    <row r="77" spans="1:10" x14ac:dyDescent="0.45">
      <c r="A77">
        <v>10366</v>
      </c>
      <c r="B77">
        <v>89</v>
      </c>
      <c r="C77">
        <v>-178</v>
      </c>
      <c r="D77">
        <v>-9</v>
      </c>
      <c r="E77">
        <v>6</v>
      </c>
      <c r="F77">
        <f>IMU_data_Fall__2[[#This Row],[Column1]]-10098+300</f>
        <v>568</v>
      </c>
      <c r="G77">
        <f>IMU_data_Fall__2[[#This Row],[Column2]]/100</f>
        <v>0.89</v>
      </c>
      <c r="H77">
        <f>IMU_data_Fall__2[[#This Row],[Column3]]/100</f>
        <v>-1.78</v>
      </c>
      <c r="I77">
        <f>IMU_data_Fall__2[[#This Row],[Column4]]/100</f>
        <v>-0.09</v>
      </c>
      <c r="J77">
        <f>-IMU_data_Fall__2[[#This Row],[Column5]]/100</f>
        <v>-0.06</v>
      </c>
    </row>
    <row r="78" spans="1:10" x14ac:dyDescent="0.45">
      <c r="A78">
        <v>10374</v>
      </c>
      <c r="B78">
        <v>108</v>
      </c>
      <c r="C78">
        <v>-151</v>
      </c>
      <c r="D78">
        <v>-9</v>
      </c>
      <c r="E78">
        <v>6</v>
      </c>
      <c r="F78">
        <f>IMU_data_Fall__2[[#This Row],[Column1]]-10098+300</f>
        <v>576</v>
      </c>
      <c r="G78">
        <f>IMU_data_Fall__2[[#This Row],[Column2]]/100</f>
        <v>1.08</v>
      </c>
      <c r="H78">
        <f>IMU_data_Fall__2[[#This Row],[Column3]]/100</f>
        <v>-1.51</v>
      </c>
      <c r="I78">
        <f>IMU_data_Fall__2[[#This Row],[Column4]]/100</f>
        <v>-0.09</v>
      </c>
      <c r="J78">
        <f>-IMU_data_Fall__2[[#This Row],[Column5]]/100</f>
        <v>-0.06</v>
      </c>
    </row>
    <row r="79" spans="1:10" x14ac:dyDescent="0.45">
      <c r="A79">
        <v>10382</v>
      </c>
      <c r="B79">
        <v>130</v>
      </c>
      <c r="C79">
        <v>-138</v>
      </c>
      <c r="D79">
        <v>-9</v>
      </c>
      <c r="E79">
        <v>6</v>
      </c>
      <c r="F79">
        <f>IMU_data_Fall__2[[#This Row],[Column1]]-10098+300</f>
        <v>584</v>
      </c>
      <c r="G79">
        <f>IMU_data_Fall__2[[#This Row],[Column2]]/100</f>
        <v>1.3</v>
      </c>
      <c r="H79">
        <f>IMU_data_Fall__2[[#This Row],[Column3]]/100</f>
        <v>-1.38</v>
      </c>
      <c r="I79">
        <f>IMU_data_Fall__2[[#This Row],[Column4]]/100</f>
        <v>-0.09</v>
      </c>
      <c r="J79">
        <f>-IMU_data_Fall__2[[#This Row],[Column5]]/100</f>
        <v>-0.06</v>
      </c>
    </row>
    <row r="80" spans="1:10" x14ac:dyDescent="0.45">
      <c r="A80">
        <v>10389</v>
      </c>
      <c r="B80">
        <v>130</v>
      </c>
      <c r="C80">
        <v>-129</v>
      </c>
      <c r="D80">
        <v>-10</v>
      </c>
      <c r="E80">
        <v>7</v>
      </c>
      <c r="F80">
        <f>IMU_data_Fall__2[[#This Row],[Column1]]-10098+300</f>
        <v>591</v>
      </c>
      <c r="G80">
        <f>IMU_data_Fall__2[[#This Row],[Column2]]/100</f>
        <v>1.3</v>
      </c>
      <c r="H80">
        <f>IMU_data_Fall__2[[#This Row],[Column3]]/100</f>
        <v>-1.29</v>
      </c>
      <c r="I80">
        <f>IMU_data_Fall__2[[#This Row],[Column4]]/100</f>
        <v>-0.1</v>
      </c>
      <c r="J80">
        <f>-IMU_data_Fall__2[[#This Row],[Column5]]/100</f>
        <v>-7.0000000000000007E-2</v>
      </c>
    </row>
    <row r="81" spans="1:10" x14ac:dyDescent="0.45">
      <c r="A81">
        <v>10397</v>
      </c>
      <c r="B81">
        <v>140</v>
      </c>
      <c r="C81">
        <v>-120</v>
      </c>
      <c r="D81">
        <v>-10</v>
      </c>
      <c r="E81">
        <v>7</v>
      </c>
      <c r="F81">
        <f>IMU_data_Fall__2[[#This Row],[Column1]]-10098+300</f>
        <v>599</v>
      </c>
      <c r="G81">
        <f>IMU_data_Fall__2[[#This Row],[Column2]]/100</f>
        <v>1.4</v>
      </c>
      <c r="H81">
        <f>IMU_data_Fall__2[[#This Row],[Column3]]/100</f>
        <v>-1.2</v>
      </c>
      <c r="I81">
        <f>IMU_data_Fall__2[[#This Row],[Column4]]/100</f>
        <v>-0.1</v>
      </c>
      <c r="J81">
        <f>-IMU_data_Fall__2[[#This Row],[Column5]]/100</f>
        <v>-7.0000000000000007E-2</v>
      </c>
    </row>
    <row r="82" spans="1:10" x14ac:dyDescent="0.45">
      <c r="A82">
        <v>10404</v>
      </c>
      <c r="B82">
        <v>152</v>
      </c>
      <c r="C82">
        <v>-138</v>
      </c>
      <c r="D82">
        <v>-11</v>
      </c>
      <c r="E82">
        <v>8</v>
      </c>
      <c r="F82">
        <f>IMU_data_Fall__2[[#This Row],[Column1]]-10098+300</f>
        <v>606</v>
      </c>
      <c r="G82">
        <f>IMU_data_Fall__2[[#This Row],[Column2]]/100</f>
        <v>1.52</v>
      </c>
      <c r="H82">
        <f>IMU_data_Fall__2[[#This Row],[Column3]]/100</f>
        <v>-1.38</v>
      </c>
      <c r="I82">
        <f>IMU_data_Fall__2[[#This Row],[Column4]]/100</f>
        <v>-0.11</v>
      </c>
      <c r="J82">
        <f>-IMU_data_Fall__2[[#This Row],[Column5]]/100</f>
        <v>-0.08</v>
      </c>
    </row>
    <row r="83" spans="1:10" x14ac:dyDescent="0.45">
      <c r="A83">
        <v>10412</v>
      </c>
      <c r="B83">
        <v>143</v>
      </c>
      <c r="C83">
        <v>-162</v>
      </c>
      <c r="D83">
        <v>-12</v>
      </c>
      <c r="E83">
        <v>8</v>
      </c>
      <c r="F83">
        <f>IMU_data_Fall__2[[#This Row],[Column1]]-10098+300</f>
        <v>614</v>
      </c>
      <c r="G83">
        <f>IMU_data_Fall__2[[#This Row],[Column2]]/100</f>
        <v>1.43</v>
      </c>
      <c r="H83">
        <f>IMU_data_Fall__2[[#This Row],[Column3]]/100</f>
        <v>-1.62</v>
      </c>
      <c r="I83">
        <f>IMU_data_Fall__2[[#This Row],[Column4]]/100</f>
        <v>-0.12</v>
      </c>
      <c r="J83">
        <f>-IMU_data_Fall__2[[#This Row],[Column5]]/100</f>
        <v>-0.08</v>
      </c>
    </row>
    <row r="84" spans="1:10" x14ac:dyDescent="0.45">
      <c r="A84">
        <v>10419</v>
      </c>
      <c r="B84">
        <v>106</v>
      </c>
      <c r="C84">
        <v>-178</v>
      </c>
      <c r="D84">
        <v>-12</v>
      </c>
      <c r="E84">
        <v>9</v>
      </c>
      <c r="F84">
        <f>IMU_data_Fall__2[[#This Row],[Column1]]-10098+300</f>
        <v>621</v>
      </c>
      <c r="G84">
        <f>IMU_data_Fall__2[[#This Row],[Column2]]/100</f>
        <v>1.06</v>
      </c>
      <c r="H84">
        <f>IMU_data_Fall__2[[#This Row],[Column3]]/100</f>
        <v>-1.78</v>
      </c>
      <c r="I84">
        <f>IMU_data_Fall__2[[#This Row],[Column4]]/100</f>
        <v>-0.12</v>
      </c>
      <c r="J84">
        <f>-IMU_data_Fall__2[[#This Row],[Column5]]/100</f>
        <v>-0.09</v>
      </c>
    </row>
    <row r="85" spans="1:10" x14ac:dyDescent="0.45">
      <c r="A85">
        <v>10427</v>
      </c>
      <c r="B85">
        <v>81</v>
      </c>
      <c r="C85">
        <v>-209</v>
      </c>
      <c r="D85">
        <v>-12</v>
      </c>
      <c r="E85">
        <v>9</v>
      </c>
      <c r="F85">
        <f>IMU_data_Fall__2[[#This Row],[Column1]]-10098+300</f>
        <v>629</v>
      </c>
      <c r="G85">
        <f>IMU_data_Fall__2[[#This Row],[Column2]]/100</f>
        <v>0.81</v>
      </c>
      <c r="H85">
        <f>IMU_data_Fall__2[[#This Row],[Column3]]/100</f>
        <v>-2.09</v>
      </c>
      <c r="I85">
        <f>IMU_data_Fall__2[[#This Row],[Column4]]/100</f>
        <v>-0.12</v>
      </c>
      <c r="J85">
        <f>-IMU_data_Fall__2[[#This Row],[Column5]]/100</f>
        <v>-0.09</v>
      </c>
    </row>
    <row r="86" spans="1:10" x14ac:dyDescent="0.45">
      <c r="A86">
        <v>10434</v>
      </c>
      <c r="B86">
        <v>49</v>
      </c>
      <c r="C86">
        <v>-225</v>
      </c>
      <c r="D86">
        <v>-12</v>
      </c>
      <c r="E86">
        <v>9</v>
      </c>
      <c r="F86">
        <f>IMU_data_Fall__2[[#This Row],[Column1]]-10098+300</f>
        <v>636</v>
      </c>
      <c r="G86">
        <f>IMU_data_Fall__2[[#This Row],[Column2]]/100</f>
        <v>0.49</v>
      </c>
      <c r="H86">
        <f>IMU_data_Fall__2[[#This Row],[Column3]]/100</f>
        <v>-2.25</v>
      </c>
      <c r="I86">
        <f>IMU_data_Fall__2[[#This Row],[Column4]]/100</f>
        <v>-0.12</v>
      </c>
      <c r="J86">
        <f>-IMU_data_Fall__2[[#This Row],[Column5]]/100</f>
        <v>-0.09</v>
      </c>
    </row>
    <row r="87" spans="1:10" x14ac:dyDescent="0.45">
      <c r="A87">
        <v>10440</v>
      </c>
      <c r="B87">
        <v>21</v>
      </c>
      <c r="C87">
        <v>-252</v>
      </c>
      <c r="D87">
        <v>-12</v>
      </c>
      <c r="E87">
        <v>9</v>
      </c>
      <c r="F87">
        <f>IMU_data_Fall__2[[#This Row],[Column1]]-10098+300</f>
        <v>642</v>
      </c>
      <c r="G87">
        <f>IMU_data_Fall__2[[#This Row],[Column2]]/100</f>
        <v>0.21</v>
      </c>
      <c r="H87">
        <f>IMU_data_Fall__2[[#This Row],[Column3]]/100</f>
        <v>-2.52</v>
      </c>
      <c r="I87">
        <f>IMU_data_Fall__2[[#This Row],[Column4]]/100</f>
        <v>-0.12</v>
      </c>
      <c r="J87">
        <f>-IMU_data_Fall__2[[#This Row],[Column5]]/100</f>
        <v>-0.09</v>
      </c>
    </row>
    <row r="88" spans="1:10" x14ac:dyDescent="0.45">
      <c r="A88">
        <v>10447</v>
      </c>
      <c r="B88">
        <v>-2</v>
      </c>
      <c r="C88">
        <v>-257</v>
      </c>
      <c r="D88">
        <v>-12</v>
      </c>
      <c r="E88">
        <v>9</v>
      </c>
      <c r="F88">
        <f>IMU_data_Fall__2[[#This Row],[Column1]]-10098+300</f>
        <v>649</v>
      </c>
      <c r="G88">
        <f>IMU_data_Fall__2[[#This Row],[Column2]]/100</f>
        <v>-0.02</v>
      </c>
      <c r="H88">
        <f>IMU_data_Fall__2[[#This Row],[Column3]]/100</f>
        <v>-2.57</v>
      </c>
      <c r="I88">
        <f>IMU_data_Fall__2[[#This Row],[Column4]]/100</f>
        <v>-0.12</v>
      </c>
      <c r="J88">
        <f>-IMU_data_Fall__2[[#This Row],[Column5]]/100</f>
        <v>-0.09</v>
      </c>
    </row>
    <row r="89" spans="1:10" x14ac:dyDescent="0.45">
      <c r="A89">
        <v>10454</v>
      </c>
      <c r="B89">
        <v>12</v>
      </c>
      <c r="C89">
        <v>-267</v>
      </c>
      <c r="D89">
        <v>-12</v>
      </c>
      <c r="E89">
        <v>8</v>
      </c>
      <c r="F89">
        <f>IMU_data_Fall__2[[#This Row],[Column1]]-10098+300</f>
        <v>656</v>
      </c>
      <c r="G89">
        <f>IMU_data_Fall__2[[#This Row],[Column2]]/100</f>
        <v>0.12</v>
      </c>
      <c r="H89">
        <f>IMU_data_Fall__2[[#This Row],[Column3]]/100</f>
        <v>-2.67</v>
      </c>
      <c r="I89">
        <f>IMU_data_Fall__2[[#This Row],[Column4]]/100</f>
        <v>-0.12</v>
      </c>
      <c r="J89">
        <f>-IMU_data_Fall__2[[#This Row],[Column5]]/100</f>
        <v>-0.08</v>
      </c>
    </row>
    <row r="90" spans="1:10" x14ac:dyDescent="0.45">
      <c r="A90">
        <v>10461</v>
      </c>
      <c r="B90">
        <v>4</v>
      </c>
      <c r="C90">
        <v>-284</v>
      </c>
      <c r="D90">
        <v>-11</v>
      </c>
      <c r="E90">
        <v>8</v>
      </c>
      <c r="F90">
        <f>IMU_data_Fall__2[[#This Row],[Column1]]-10098+300</f>
        <v>663</v>
      </c>
      <c r="G90">
        <f>IMU_data_Fall__2[[#This Row],[Column2]]/100</f>
        <v>0.04</v>
      </c>
      <c r="H90">
        <f>IMU_data_Fall__2[[#This Row],[Column3]]/100</f>
        <v>-2.84</v>
      </c>
      <c r="I90">
        <f>IMU_data_Fall__2[[#This Row],[Column4]]/100</f>
        <v>-0.11</v>
      </c>
      <c r="J90">
        <f>-IMU_data_Fall__2[[#This Row],[Column5]]/100</f>
        <v>-0.08</v>
      </c>
    </row>
    <row r="91" spans="1:10" x14ac:dyDescent="0.45">
      <c r="A91">
        <v>10469</v>
      </c>
      <c r="B91">
        <v>-9</v>
      </c>
      <c r="C91">
        <v>-289</v>
      </c>
      <c r="D91">
        <v>-11</v>
      </c>
      <c r="E91">
        <v>8</v>
      </c>
      <c r="F91">
        <f>IMU_data_Fall__2[[#This Row],[Column1]]-10098+300</f>
        <v>671</v>
      </c>
      <c r="G91">
        <f>IMU_data_Fall__2[[#This Row],[Column2]]/100</f>
        <v>-0.09</v>
      </c>
      <c r="H91">
        <f>IMU_data_Fall__2[[#This Row],[Column3]]/100</f>
        <v>-2.89</v>
      </c>
      <c r="I91">
        <f>IMU_data_Fall__2[[#This Row],[Column4]]/100</f>
        <v>-0.11</v>
      </c>
      <c r="J91">
        <f>-IMU_data_Fall__2[[#This Row],[Column5]]/100</f>
        <v>-0.08</v>
      </c>
    </row>
    <row r="92" spans="1:10" x14ac:dyDescent="0.45">
      <c r="A92">
        <v>10476</v>
      </c>
      <c r="B92">
        <v>-6</v>
      </c>
      <c r="C92">
        <v>-291</v>
      </c>
      <c r="D92">
        <v>-11</v>
      </c>
      <c r="E92">
        <v>7</v>
      </c>
      <c r="F92">
        <f>IMU_data_Fall__2[[#This Row],[Column1]]-10098+300</f>
        <v>678</v>
      </c>
      <c r="G92">
        <f>IMU_data_Fall__2[[#This Row],[Column2]]/100</f>
        <v>-0.06</v>
      </c>
      <c r="H92">
        <f>IMU_data_Fall__2[[#This Row],[Column3]]/100</f>
        <v>-2.91</v>
      </c>
      <c r="I92">
        <f>IMU_data_Fall__2[[#This Row],[Column4]]/100</f>
        <v>-0.11</v>
      </c>
      <c r="J92">
        <f>-IMU_data_Fall__2[[#This Row],[Column5]]/100</f>
        <v>-7.0000000000000007E-2</v>
      </c>
    </row>
    <row r="93" spans="1:10" x14ac:dyDescent="0.45">
      <c r="A93">
        <v>10485</v>
      </c>
      <c r="B93">
        <v>1</v>
      </c>
      <c r="C93">
        <v>-279</v>
      </c>
      <c r="D93">
        <v>-10</v>
      </c>
      <c r="E93">
        <v>7</v>
      </c>
      <c r="F93">
        <f>IMU_data_Fall__2[[#This Row],[Column1]]-10098+300</f>
        <v>687</v>
      </c>
      <c r="G93">
        <f>IMU_data_Fall__2[[#This Row],[Column2]]/100</f>
        <v>0.01</v>
      </c>
      <c r="H93">
        <f>IMU_data_Fall__2[[#This Row],[Column3]]/100</f>
        <v>-2.79</v>
      </c>
      <c r="I93">
        <f>IMU_data_Fall__2[[#This Row],[Column4]]/100</f>
        <v>-0.1</v>
      </c>
      <c r="J93">
        <f>-IMU_data_Fall__2[[#This Row],[Column5]]/100</f>
        <v>-7.0000000000000007E-2</v>
      </c>
    </row>
    <row r="94" spans="1:10" x14ac:dyDescent="0.45">
      <c r="A94">
        <v>10493</v>
      </c>
      <c r="B94">
        <v>1</v>
      </c>
      <c r="C94">
        <v>-270</v>
      </c>
      <c r="D94">
        <v>-10</v>
      </c>
      <c r="E94">
        <v>7</v>
      </c>
      <c r="F94">
        <f>IMU_data_Fall__2[[#This Row],[Column1]]-10098+300</f>
        <v>695</v>
      </c>
      <c r="G94">
        <f>IMU_data_Fall__2[[#This Row],[Column2]]/100</f>
        <v>0.01</v>
      </c>
      <c r="H94">
        <f>IMU_data_Fall__2[[#This Row],[Column3]]/100</f>
        <v>-2.7</v>
      </c>
      <c r="I94">
        <f>IMU_data_Fall__2[[#This Row],[Column4]]/100</f>
        <v>-0.1</v>
      </c>
      <c r="J94">
        <f>-IMU_data_Fall__2[[#This Row],[Column5]]/100</f>
        <v>-7.0000000000000007E-2</v>
      </c>
    </row>
    <row r="95" spans="1:10" x14ac:dyDescent="0.45">
      <c r="A95">
        <v>10501</v>
      </c>
      <c r="B95">
        <v>6</v>
      </c>
      <c r="C95">
        <v>-260</v>
      </c>
      <c r="D95">
        <v>-10</v>
      </c>
      <c r="E95">
        <v>7</v>
      </c>
      <c r="F95">
        <f>IMU_data_Fall__2[[#This Row],[Column1]]-10098+300</f>
        <v>703</v>
      </c>
      <c r="G95">
        <f>IMU_data_Fall__2[[#This Row],[Column2]]/100</f>
        <v>0.06</v>
      </c>
      <c r="H95">
        <f>IMU_data_Fall__2[[#This Row],[Column3]]/100</f>
        <v>-2.6</v>
      </c>
      <c r="I95">
        <f>IMU_data_Fall__2[[#This Row],[Column4]]/100</f>
        <v>-0.1</v>
      </c>
      <c r="J95">
        <f>-IMU_data_Fall__2[[#This Row],[Column5]]/100</f>
        <v>-7.0000000000000007E-2</v>
      </c>
    </row>
    <row r="96" spans="1:10" x14ac:dyDescent="0.45">
      <c r="A96">
        <v>10508</v>
      </c>
      <c r="B96">
        <v>15</v>
      </c>
      <c r="C96">
        <v>-248</v>
      </c>
      <c r="D96">
        <v>-10</v>
      </c>
      <c r="E96">
        <v>7</v>
      </c>
      <c r="F96">
        <f>IMU_data_Fall__2[[#This Row],[Column1]]-10098+300</f>
        <v>710</v>
      </c>
      <c r="G96">
        <f>IMU_data_Fall__2[[#This Row],[Column2]]/100</f>
        <v>0.15</v>
      </c>
      <c r="H96">
        <f>IMU_data_Fall__2[[#This Row],[Column3]]/100</f>
        <v>-2.48</v>
      </c>
      <c r="I96">
        <f>IMU_data_Fall__2[[#This Row],[Column4]]/100</f>
        <v>-0.1</v>
      </c>
      <c r="J96">
        <f>-IMU_data_Fall__2[[#This Row],[Column5]]/100</f>
        <v>-7.0000000000000007E-2</v>
      </c>
    </row>
    <row r="97" spans="1:10" x14ac:dyDescent="0.45">
      <c r="A97">
        <v>10517</v>
      </c>
      <c r="B97">
        <v>33</v>
      </c>
      <c r="C97">
        <v>-229</v>
      </c>
      <c r="D97">
        <v>-10</v>
      </c>
      <c r="E97">
        <v>7</v>
      </c>
      <c r="F97">
        <f>IMU_data_Fall__2[[#This Row],[Column1]]-10098+300</f>
        <v>719</v>
      </c>
      <c r="G97">
        <f>IMU_data_Fall__2[[#This Row],[Column2]]/100</f>
        <v>0.33</v>
      </c>
      <c r="H97">
        <f>IMU_data_Fall__2[[#This Row],[Column3]]/100</f>
        <v>-2.29</v>
      </c>
      <c r="I97">
        <f>IMU_data_Fall__2[[#This Row],[Column4]]/100</f>
        <v>-0.1</v>
      </c>
      <c r="J97">
        <f>-IMU_data_Fall__2[[#This Row],[Column5]]/100</f>
        <v>-7.0000000000000007E-2</v>
      </c>
    </row>
    <row r="98" spans="1:10" x14ac:dyDescent="0.45">
      <c r="A98">
        <v>10524</v>
      </c>
      <c r="B98">
        <v>49</v>
      </c>
      <c r="C98">
        <v>-212</v>
      </c>
      <c r="D98">
        <v>-11</v>
      </c>
      <c r="E98">
        <v>7</v>
      </c>
      <c r="F98">
        <f>IMU_data_Fall__2[[#This Row],[Column1]]-10098+300</f>
        <v>726</v>
      </c>
      <c r="G98">
        <f>IMU_data_Fall__2[[#This Row],[Column2]]/100</f>
        <v>0.49</v>
      </c>
      <c r="H98">
        <f>IMU_data_Fall__2[[#This Row],[Column3]]/100</f>
        <v>-2.12</v>
      </c>
      <c r="I98">
        <f>IMU_data_Fall__2[[#This Row],[Column4]]/100</f>
        <v>-0.11</v>
      </c>
      <c r="J98">
        <f>-IMU_data_Fall__2[[#This Row],[Column5]]/100</f>
        <v>-7.0000000000000007E-2</v>
      </c>
    </row>
    <row r="99" spans="1:10" x14ac:dyDescent="0.45">
      <c r="A99">
        <v>10532</v>
      </c>
      <c r="B99">
        <v>61</v>
      </c>
      <c r="C99">
        <v>-188</v>
      </c>
      <c r="D99">
        <v>-11</v>
      </c>
      <c r="E99">
        <v>8</v>
      </c>
      <c r="F99">
        <f>IMU_data_Fall__2[[#This Row],[Column1]]-10098+300</f>
        <v>734</v>
      </c>
      <c r="G99">
        <f>IMU_data_Fall__2[[#This Row],[Column2]]/100</f>
        <v>0.61</v>
      </c>
      <c r="H99">
        <f>IMU_data_Fall__2[[#This Row],[Column3]]/100</f>
        <v>-1.88</v>
      </c>
      <c r="I99">
        <f>IMU_data_Fall__2[[#This Row],[Column4]]/100</f>
        <v>-0.11</v>
      </c>
      <c r="J99">
        <f>-IMU_data_Fall__2[[#This Row],[Column5]]/100</f>
        <v>-0.08</v>
      </c>
    </row>
    <row r="100" spans="1:10" x14ac:dyDescent="0.45">
      <c r="A100">
        <v>10540</v>
      </c>
      <c r="B100">
        <v>76</v>
      </c>
      <c r="C100">
        <v>-197</v>
      </c>
      <c r="D100">
        <v>-12</v>
      </c>
      <c r="E100">
        <v>9</v>
      </c>
      <c r="F100">
        <f>IMU_data_Fall__2[[#This Row],[Column1]]-10098+300</f>
        <v>742</v>
      </c>
      <c r="G100">
        <f>IMU_data_Fall__2[[#This Row],[Column2]]/100</f>
        <v>0.76</v>
      </c>
      <c r="H100">
        <f>IMU_data_Fall__2[[#This Row],[Column3]]/100</f>
        <v>-1.97</v>
      </c>
      <c r="I100">
        <f>IMU_data_Fall__2[[#This Row],[Column4]]/100</f>
        <v>-0.12</v>
      </c>
      <c r="J100">
        <f>-IMU_data_Fall__2[[#This Row],[Column5]]/100</f>
        <v>-0.09</v>
      </c>
    </row>
    <row r="101" spans="1:10" x14ac:dyDescent="0.45">
      <c r="A101">
        <v>10547</v>
      </c>
      <c r="B101">
        <v>67</v>
      </c>
      <c r="C101">
        <v>-204</v>
      </c>
      <c r="D101">
        <v>-12</v>
      </c>
      <c r="E101">
        <v>9</v>
      </c>
      <c r="F101">
        <f>IMU_data_Fall__2[[#This Row],[Column1]]-10098+300</f>
        <v>749</v>
      </c>
      <c r="G101">
        <f>IMU_data_Fall__2[[#This Row],[Column2]]/100</f>
        <v>0.67</v>
      </c>
      <c r="H101">
        <f>IMU_data_Fall__2[[#This Row],[Column3]]/100</f>
        <v>-2.04</v>
      </c>
      <c r="I101">
        <f>IMU_data_Fall__2[[#This Row],[Column4]]/100</f>
        <v>-0.12</v>
      </c>
      <c r="J101">
        <f>-IMU_data_Fall__2[[#This Row],[Column5]]/100</f>
        <v>-0.09</v>
      </c>
    </row>
    <row r="102" spans="1:10" x14ac:dyDescent="0.45">
      <c r="A102">
        <v>10555</v>
      </c>
      <c r="B102">
        <v>44</v>
      </c>
      <c r="C102">
        <v>-249</v>
      </c>
      <c r="D102">
        <v>-13</v>
      </c>
      <c r="E102">
        <v>10</v>
      </c>
      <c r="F102">
        <f>IMU_data_Fall__2[[#This Row],[Column1]]-10098+300</f>
        <v>757</v>
      </c>
      <c r="G102">
        <f>IMU_data_Fall__2[[#This Row],[Column2]]/100</f>
        <v>0.44</v>
      </c>
      <c r="H102">
        <f>IMU_data_Fall__2[[#This Row],[Column3]]/100</f>
        <v>-2.4900000000000002</v>
      </c>
      <c r="I102">
        <f>IMU_data_Fall__2[[#This Row],[Column4]]/100</f>
        <v>-0.13</v>
      </c>
      <c r="J102">
        <f>-IMU_data_Fall__2[[#This Row],[Column5]]/100</f>
        <v>-0.1</v>
      </c>
    </row>
    <row r="103" spans="1:10" x14ac:dyDescent="0.45">
      <c r="A103">
        <v>10562</v>
      </c>
      <c r="B103">
        <v>25</v>
      </c>
      <c r="C103">
        <v>-263</v>
      </c>
      <c r="D103">
        <v>-13</v>
      </c>
      <c r="E103">
        <v>10</v>
      </c>
      <c r="F103">
        <f>IMU_data_Fall__2[[#This Row],[Column1]]-10098+300</f>
        <v>764</v>
      </c>
      <c r="G103">
        <f>IMU_data_Fall__2[[#This Row],[Column2]]/100</f>
        <v>0.25</v>
      </c>
      <c r="H103">
        <f>IMU_data_Fall__2[[#This Row],[Column3]]/100</f>
        <v>-2.63</v>
      </c>
      <c r="I103">
        <f>IMU_data_Fall__2[[#This Row],[Column4]]/100</f>
        <v>-0.13</v>
      </c>
      <c r="J103">
        <f>-IMU_data_Fall__2[[#This Row],[Column5]]/100</f>
        <v>-0.1</v>
      </c>
    </row>
    <row r="104" spans="1:10" x14ac:dyDescent="0.45">
      <c r="A104">
        <v>10569</v>
      </c>
      <c r="B104">
        <v>5</v>
      </c>
      <c r="C104">
        <v>-284</v>
      </c>
      <c r="D104">
        <v>-14</v>
      </c>
      <c r="E104">
        <v>10</v>
      </c>
      <c r="F104">
        <f>IMU_data_Fall__2[[#This Row],[Column1]]-10098+300</f>
        <v>771</v>
      </c>
      <c r="G104">
        <f>IMU_data_Fall__2[[#This Row],[Column2]]/100</f>
        <v>0.05</v>
      </c>
      <c r="H104">
        <f>IMU_data_Fall__2[[#This Row],[Column3]]/100</f>
        <v>-2.84</v>
      </c>
      <c r="I104">
        <f>IMU_data_Fall__2[[#This Row],[Column4]]/100</f>
        <v>-0.14000000000000001</v>
      </c>
      <c r="J104">
        <f>-IMU_data_Fall__2[[#This Row],[Column5]]/100</f>
        <v>-0.1</v>
      </c>
    </row>
    <row r="105" spans="1:10" x14ac:dyDescent="0.45">
      <c r="A105">
        <v>10576</v>
      </c>
      <c r="B105">
        <v>-18</v>
      </c>
      <c r="C105">
        <v>-298</v>
      </c>
      <c r="D105">
        <v>-14</v>
      </c>
      <c r="E105">
        <v>10</v>
      </c>
      <c r="F105">
        <f>IMU_data_Fall__2[[#This Row],[Column1]]-10098+300</f>
        <v>778</v>
      </c>
      <c r="G105">
        <f>IMU_data_Fall__2[[#This Row],[Column2]]/100</f>
        <v>-0.18</v>
      </c>
      <c r="H105">
        <f>IMU_data_Fall__2[[#This Row],[Column3]]/100</f>
        <v>-2.98</v>
      </c>
      <c r="I105">
        <f>IMU_data_Fall__2[[#This Row],[Column4]]/100</f>
        <v>-0.14000000000000001</v>
      </c>
      <c r="J105">
        <f>-IMU_data_Fall__2[[#This Row],[Column5]]/100</f>
        <v>-0.1</v>
      </c>
    </row>
    <row r="106" spans="1:10" x14ac:dyDescent="0.45">
      <c r="A106">
        <v>10585</v>
      </c>
      <c r="B106">
        <v>-24</v>
      </c>
      <c r="C106">
        <v>-299</v>
      </c>
      <c r="D106">
        <v>-14</v>
      </c>
      <c r="E106">
        <v>11</v>
      </c>
      <c r="F106">
        <f>IMU_data_Fall__2[[#This Row],[Column1]]-10098+300</f>
        <v>787</v>
      </c>
      <c r="G106">
        <f>IMU_data_Fall__2[[#This Row],[Column2]]/100</f>
        <v>-0.24</v>
      </c>
      <c r="H106">
        <f>IMU_data_Fall__2[[#This Row],[Column3]]/100</f>
        <v>-2.99</v>
      </c>
      <c r="I106">
        <f>IMU_data_Fall__2[[#This Row],[Column4]]/100</f>
        <v>-0.14000000000000001</v>
      </c>
      <c r="J106">
        <f>-IMU_data_Fall__2[[#This Row],[Column5]]/100</f>
        <v>-0.11</v>
      </c>
    </row>
    <row r="107" spans="1:10" x14ac:dyDescent="0.45">
      <c r="A107">
        <v>10592</v>
      </c>
      <c r="B107">
        <v>-28</v>
      </c>
      <c r="C107">
        <v>-291</v>
      </c>
      <c r="D107">
        <v>-14</v>
      </c>
      <c r="E107">
        <v>11</v>
      </c>
      <c r="F107">
        <f>IMU_data_Fall__2[[#This Row],[Column1]]-10098+300</f>
        <v>794</v>
      </c>
      <c r="G107">
        <f>IMU_data_Fall__2[[#This Row],[Column2]]/100</f>
        <v>-0.28000000000000003</v>
      </c>
      <c r="H107">
        <f>IMU_data_Fall__2[[#This Row],[Column3]]/100</f>
        <v>-2.91</v>
      </c>
      <c r="I107">
        <f>IMU_data_Fall__2[[#This Row],[Column4]]/100</f>
        <v>-0.14000000000000001</v>
      </c>
      <c r="J107">
        <f>-IMU_data_Fall__2[[#This Row],[Column5]]/100</f>
        <v>-0.11</v>
      </c>
    </row>
    <row r="108" spans="1:10" x14ac:dyDescent="0.45">
      <c r="A108">
        <v>10600</v>
      </c>
      <c r="B108">
        <v>-34</v>
      </c>
      <c r="C108">
        <v>-324</v>
      </c>
      <c r="D108">
        <v>-14</v>
      </c>
      <c r="E108">
        <v>11</v>
      </c>
      <c r="F108">
        <f>IMU_data_Fall__2[[#This Row],[Column1]]-10098+300</f>
        <v>802</v>
      </c>
      <c r="G108">
        <f>IMU_data_Fall__2[[#This Row],[Column2]]/100</f>
        <v>-0.34</v>
      </c>
      <c r="H108">
        <f>IMU_data_Fall__2[[#This Row],[Column3]]/100</f>
        <v>-3.24</v>
      </c>
      <c r="I108">
        <f>IMU_data_Fall__2[[#This Row],[Column4]]/100</f>
        <v>-0.14000000000000001</v>
      </c>
      <c r="J108">
        <f>-IMU_data_Fall__2[[#This Row],[Column5]]/100</f>
        <v>-0.11</v>
      </c>
    </row>
    <row r="109" spans="1:10" x14ac:dyDescent="0.45">
      <c r="A109">
        <v>10608</v>
      </c>
      <c r="B109">
        <v>-53</v>
      </c>
      <c r="C109">
        <v>-331</v>
      </c>
      <c r="D109">
        <v>-14</v>
      </c>
      <c r="E109">
        <v>11</v>
      </c>
      <c r="F109">
        <f>IMU_data_Fall__2[[#This Row],[Column1]]-10098+300</f>
        <v>810</v>
      </c>
      <c r="G109">
        <f>IMU_data_Fall__2[[#This Row],[Column2]]/100</f>
        <v>-0.53</v>
      </c>
      <c r="H109">
        <f>IMU_data_Fall__2[[#This Row],[Column3]]/100</f>
        <v>-3.31</v>
      </c>
      <c r="I109">
        <f>IMU_data_Fall__2[[#This Row],[Column4]]/100</f>
        <v>-0.14000000000000001</v>
      </c>
      <c r="J109">
        <f>-IMU_data_Fall__2[[#This Row],[Column5]]/100</f>
        <v>-0.11</v>
      </c>
    </row>
    <row r="110" spans="1:10" x14ac:dyDescent="0.45">
      <c r="A110">
        <v>10617</v>
      </c>
      <c r="B110">
        <v>-68</v>
      </c>
      <c r="C110">
        <v>-332</v>
      </c>
      <c r="D110">
        <v>-14</v>
      </c>
      <c r="E110">
        <v>11</v>
      </c>
      <c r="F110">
        <f>IMU_data_Fall__2[[#This Row],[Column1]]-10098+300</f>
        <v>819</v>
      </c>
      <c r="G110">
        <f>IMU_data_Fall__2[[#This Row],[Column2]]/100</f>
        <v>-0.68</v>
      </c>
      <c r="H110">
        <f>IMU_data_Fall__2[[#This Row],[Column3]]/100</f>
        <v>-3.32</v>
      </c>
      <c r="I110">
        <f>IMU_data_Fall__2[[#This Row],[Column4]]/100</f>
        <v>-0.14000000000000001</v>
      </c>
      <c r="J110">
        <f>-IMU_data_Fall__2[[#This Row],[Column5]]/100</f>
        <v>-0.11</v>
      </c>
    </row>
    <row r="111" spans="1:10" x14ac:dyDescent="0.45">
      <c r="A111">
        <v>10625</v>
      </c>
      <c r="B111">
        <v>-57</v>
      </c>
      <c r="C111">
        <v>-319</v>
      </c>
      <c r="D111">
        <v>-14</v>
      </c>
      <c r="E111">
        <v>11</v>
      </c>
      <c r="F111">
        <f>IMU_data_Fall__2[[#This Row],[Column1]]-10098+300</f>
        <v>827</v>
      </c>
      <c r="G111">
        <f>IMU_data_Fall__2[[#This Row],[Column2]]/100</f>
        <v>-0.56999999999999995</v>
      </c>
      <c r="H111">
        <f>IMU_data_Fall__2[[#This Row],[Column3]]/100</f>
        <v>-3.19</v>
      </c>
      <c r="I111">
        <f>IMU_data_Fall__2[[#This Row],[Column4]]/100</f>
        <v>-0.14000000000000001</v>
      </c>
      <c r="J111">
        <f>-IMU_data_Fall__2[[#This Row],[Column5]]/100</f>
        <v>-0.11</v>
      </c>
    </row>
    <row r="112" spans="1:10" x14ac:dyDescent="0.45">
      <c r="A112">
        <v>10633</v>
      </c>
      <c r="B112">
        <v>-47</v>
      </c>
      <c r="C112">
        <v>-306</v>
      </c>
      <c r="D112">
        <v>-14</v>
      </c>
      <c r="E112">
        <v>11</v>
      </c>
      <c r="F112">
        <f>IMU_data_Fall__2[[#This Row],[Column1]]-10098+300</f>
        <v>835</v>
      </c>
      <c r="G112">
        <f>IMU_data_Fall__2[[#This Row],[Column2]]/100</f>
        <v>-0.47</v>
      </c>
      <c r="H112">
        <f>IMU_data_Fall__2[[#This Row],[Column3]]/100</f>
        <v>-3.06</v>
      </c>
      <c r="I112">
        <f>IMU_data_Fall__2[[#This Row],[Column4]]/100</f>
        <v>-0.14000000000000001</v>
      </c>
      <c r="J112">
        <f>-IMU_data_Fall__2[[#This Row],[Column5]]/100</f>
        <v>-0.11</v>
      </c>
    </row>
    <row r="113" spans="1:10" x14ac:dyDescent="0.45">
      <c r="A113">
        <v>10640</v>
      </c>
      <c r="B113">
        <v>-32</v>
      </c>
      <c r="C113">
        <v>-287</v>
      </c>
      <c r="D113">
        <v>-15</v>
      </c>
      <c r="E113">
        <v>11</v>
      </c>
      <c r="F113">
        <f>IMU_data_Fall__2[[#This Row],[Column1]]-10098+300</f>
        <v>842</v>
      </c>
      <c r="G113">
        <f>IMU_data_Fall__2[[#This Row],[Column2]]/100</f>
        <v>-0.32</v>
      </c>
      <c r="H113">
        <f>IMU_data_Fall__2[[#This Row],[Column3]]/100</f>
        <v>-2.87</v>
      </c>
      <c r="I113">
        <f>IMU_data_Fall__2[[#This Row],[Column4]]/100</f>
        <v>-0.15</v>
      </c>
      <c r="J113">
        <f>-IMU_data_Fall__2[[#This Row],[Column5]]/100</f>
        <v>-0.11</v>
      </c>
    </row>
    <row r="114" spans="1:10" x14ac:dyDescent="0.45">
      <c r="A114">
        <v>10649</v>
      </c>
      <c r="B114">
        <v>2</v>
      </c>
      <c r="C114">
        <v>-270</v>
      </c>
      <c r="D114">
        <v>-15</v>
      </c>
      <c r="E114">
        <v>12</v>
      </c>
      <c r="F114">
        <f>IMU_data_Fall__2[[#This Row],[Column1]]-10098+300</f>
        <v>851</v>
      </c>
      <c r="G114">
        <f>IMU_data_Fall__2[[#This Row],[Column2]]/100</f>
        <v>0.02</v>
      </c>
      <c r="H114">
        <f>IMU_data_Fall__2[[#This Row],[Column3]]/100</f>
        <v>-2.7</v>
      </c>
      <c r="I114">
        <f>IMU_data_Fall__2[[#This Row],[Column4]]/100</f>
        <v>-0.15</v>
      </c>
      <c r="J114">
        <f>-IMU_data_Fall__2[[#This Row],[Column5]]/100</f>
        <v>-0.12</v>
      </c>
    </row>
    <row r="115" spans="1:10" x14ac:dyDescent="0.45">
      <c r="A115">
        <v>10656</v>
      </c>
      <c r="B115">
        <v>12</v>
      </c>
      <c r="C115">
        <v>-259</v>
      </c>
      <c r="D115">
        <v>-16</v>
      </c>
      <c r="E115">
        <v>13</v>
      </c>
      <c r="F115">
        <f>IMU_data_Fall__2[[#This Row],[Column1]]-10098+300</f>
        <v>858</v>
      </c>
      <c r="G115">
        <f>IMU_data_Fall__2[[#This Row],[Column2]]/100</f>
        <v>0.12</v>
      </c>
      <c r="H115">
        <f>IMU_data_Fall__2[[#This Row],[Column3]]/100</f>
        <v>-2.59</v>
      </c>
      <c r="I115">
        <f>IMU_data_Fall__2[[#This Row],[Column4]]/100</f>
        <v>-0.16</v>
      </c>
      <c r="J115">
        <f>-IMU_data_Fall__2[[#This Row],[Column5]]/100</f>
        <v>-0.13</v>
      </c>
    </row>
    <row r="116" spans="1:10" x14ac:dyDescent="0.45">
      <c r="A116">
        <v>10663</v>
      </c>
      <c r="B116">
        <v>18</v>
      </c>
      <c r="C116">
        <v>-252</v>
      </c>
      <c r="D116">
        <v>-17</v>
      </c>
      <c r="E116">
        <v>14</v>
      </c>
      <c r="F116">
        <f>IMU_data_Fall__2[[#This Row],[Column1]]-10098+300</f>
        <v>865</v>
      </c>
      <c r="G116">
        <f>IMU_data_Fall__2[[#This Row],[Column2]]/100</f>
        <v>0.18</v>
      </c>
      <c r="H116">
        <f>IMU_data_Fall__2[[#This Row],[Column3]]/100</f>
        <v>-2.52</v>
      </c>
      <c r="I116">
        <f>IMU_data_Fall__2[[#This Row],[Column4]]/100</f>
        <v>-0.17</v>
      </c>
      <c r="J116">
        <f>-IMU_data_Fall__2[[#This Row],[Column5]]/100</f>
        <v>-0.14000000000000001</v>
      </c>
    </row>
    <row r="117" spans="1:10" x14ac:dyDescent="0.45">
      <c r="A117">
        <v>10670</v>
      </c>
      <c r="B117">
        <v>33</v>
      </c>
      <c r="C117">
        <v>-250</v>
      </c>
      <c r="D117">
        <v>-18</v>
      </c>
      <c r="E117">
        <v>14</v>
      </c>
      <c r="F117">
        <f>IMU_data_Fall__2[[#This Row],[Column1]]-10098+300</f>
        <v>872</v>
      </c>
      <c r="G117">
        <f>IMU_data_Fall__2[[#This Row],[Column2]]/100</f>
        <v>0.33</v>
      </c>
      <c r="H117">
        <f>IMU_data_Fall__2[[#This Row],[Column3]]/100</f>
        <v>-2.5</v>
      </c>
      <c r="I117">
        <f>IMU_data_Fall__2[[#This Row],[Column4]]/100</f>
        <v>-0.18</v>
      </c>
      <c r="J117">
        <f>-IMU_data_Fall__2[[#This Row],[Column5]]/100</f>
        <v>-0.14000000000000001</v>
      </c>
    </row>
    <row r="118" spans="1:10" x14ac:dyDescent="0.45">
      <c r="A118">
        <v>10677</v>
      </c>
      <c r="B118">
        <v>31</v>
      </c>
      <c r="C118">
        <v>-252</v>
      </c>
      <c r="D118">
        <v>-18</v>
      </c>
      <c r="E118">
        <v>15</v>
      </c>
      <c r="F118">
        <f>IMU_data_Fall__2[[#This Row],[Column1]]-10098+300</f>
        <v>879</v>
      </c>
      <c r="G118">
        <f>IMU_data_Fall__2[[#This Row],[Column2]]/100</f>
        <v>0.31</v>
      </c>
      <c r="H118">
        <f>IMU_data_Fall__2[[#This Row],[Column3]]/100</f>
        <v>-2.52</v>
      </c>
      <c r="I118">
        <f>IMU_data_Fall__2[[#This Row],[Column4]]/100</f>
        <v>-0.18</v>
      </c>
      <c r="J118">
        <f>-IMU_data_Fall__2[[#This Row],[Column5]]/100</f>
        <v>-0.15</v>
      </c>
    </row>
    <row r="119" spans="1:10" x14ac:dyDescent="0.45">
      <c r="A119">
        <v>10683</v>
      </c>
      <c r="B119">
        <v>5</v>
      </c>
      <c r="C119">
        <v>-270</v>
      </c>
      <c r="D119">
        <v>-19</v>
      </c>
      <c r="E119">
        <v>16</v>
      </c>
      <c r="F119">
        <f>IMU_data_Fall__2[[#This Row],[Column1]]-10098+300</f>
        <v>885</v>
      </c>
      <c r="G119">
        <f>IMU_data_Fall__2[[#This Row],[Column2]]/100</f>
        <v>0.05</v>
      </c>
      <c r="H119">
        <f>IMU_data_Fall__2[[#This Row],[Column3]]/100</f>
        <v>-2.7</v>
      </c>
      <c r="I119">
        <f>IMU_data_Fall__2[[#This Row],[Column4]]/100</f>
        <v>-0.19</v>
      </c>
      <c r="J119">
        <f>-IMU_data_Fall__2[[#This Row],[Column5]]/100</f>
        <v>-0.16</v>
      </c>
    </row>
    <row r="120" spans="1:10" x14ac:dyDescent="0.45">
      <c r="A120">
        <v>10691</v>
      </c>
      <c r="B120">
        <v>-30</v>
      </c>
      <c r="C120">
        <v>-332</v>
      </c>
      <c r="D120">
        <v>-20</v>
      </c>
      <c r="E120">
        <v>17</v>
      </c>
      <c r="F120">
        <f>IMU_data_Fall__2[[#This Row],[Column1]]-10098+300</f>
        <v>893</v>
      </c>
      <c r="G120">
        <f>IMU_data_Fall__2[[#This Row],[Column2]]/100</f>
        <v>-0.3</v>
      </c>
      <c r="H120">
        <f>IMU_data_Fall__2[[#This Row],[Column3]]/100</f>
        <v>-3.32</v>
      </c>
      <c r="I120">
        <f>IMU_data_Fall__2[[#This Row],[Column4]]/100</f>
        <v>-0.2</v>
      </c>
      <c r="J120">
        <f>-IMU_data_Fall__2[[#This Row],[Column5]]/100</f>
        <v>-0.17</v>
      </c>
    </row>
    <row r="121" spans="1:10" x14ac:dyDescent="0.45">
      <c r="A121">
        <v>10698</v>
      </c>
      <c r="B121">
        <v>-91</v>
      </c>
      <c r="C121">
        <v>-408</v>
      </c>
      <c r="D121">
        <v>-21</v>
      </c>
      <c r="E121">
        <v>17</v>
      </c>
      <c r="F121">
        <f>IMU_data_Fall__2[[#This Row],[Column1]]-10098+300</f>
        <v>900</v>
      </c>
      <c r="G121">
        <f>IMU_data_Fall__2[[#This Row],[Column2]]/100</f>
        <v>-0.91</v>
      </c>
      <c r="H121">
        <f>IMU_data_Fall__2[[#This Row],[Column3]]/100</f>
        <v>-4.08</v>
      </c>
      <c r="I121">
        <f>IMU_data_Fall__2[[#This Row],[Column4]]/100</f>
        <v>-0.21</v>
      </c>
      <c r="J121">
        <f>-IMU_data_Fall__2[[#This Row],[Column5]]/100</f>
        <v>-0.17</v>
      </c>
    </row>
    <row r="122" spans="1:10" x14ac:dyDescent="0.45">
      <c r="A122">
        <v>10706</v>
      </c>
      <c r="B122">
        <v>-214</v>
      </c>
      <c r="C122">
        <v>-518</v>
      </c>
      <c r="D122">
        <v>-21</v>
      </c>
      <c r="E122">
        <v>17</v>
      </c>
      <c r="F122">
        <f>IMU_data_Fall__2[[#This Row],[Column1]]-10098+300</f>
        <v>908</v>
      </c>
      <c r="G122">
        <f>IMU_data_Fall__2[[#This Row],[Column2]]/100</f>
        <v>-2.14</v>
      </c>
      <c r="H122">
        <f>IMU_data_Fall__2[[#This Row],[Column3]]/100</f>
        <v>-5.18</v>
      </c>
      <c r="I122">
        <f>IMU_data_Fall__2[[#This Row],[Column4]]/100</f>
        <v>-0.21</v>
      </c>
      <c r="J122">
        <f>-IMU_data_Fall__2[[#This Row],[Column5]]/100</f>
        <v>-0.17</v>
      </c>
    </row>
    <row r="123" spans="1:10" x14ac:dyDescent="0.45">
      <c r="A123">
        <v>10714</v>
      </c>
      <c r="B123">
        <v>-288</v>
      </c>
      <c r="C123">
        <v>-595</v>
      </c>
      <c r="D123">
        <v>-20</v>
      </c>
      <c r="E123">
        <v>16</v>
      </c>
      <c r="F123">
        <f>IMU_data_Fall__2[[#This Row],[Column1]]-10098+300</f>
        <v>916</v>
      </c>
      <c r="G123">
        <f>IMU_data_Fall__2[[#This Row],[Column2]]/100</f>
        <v>-2.88</v>
      </c>
      <c r="H123">
        <f>IMU_data_Fall__2[[#This Row],[Column3]]/100</f>
        <v>-5.95</v>
      </c>
      <c r="I123">
        <f>IMU_data_Fall__2[[#This Row],[Column4]]/100</f>
        <v>-0.2</v>
      </c>
      <c r="J123">
        <f>-IMU_data_Fall__2[[#This Row],[Column5]]/100</f>
        <v>-0.16</v>
      </c>
    </row>
    <row r="124" spans="1:10" x14ac:dyDescent="0.45">
      <c r="A124">
        <v>10722</v>
      </c>
      <c r="B124">
        <v>-334</v>
      </c>
      <c r="C124">
        <v>-632</v>
      </c>
      <c r="D124">
        <v>-19</v>
      </c>
      <c r="E124">
        <v>15</v>
      </c>
      <c r="F124">
        <f>IMU_data_Fall__2[[#This Row],[Column1]]-10098+300</f>
        <v>924</v>
      </c>
      <c r="G124">
        <f>IMU_data_Fall__2[[#This Row],[Column2]]/100</f>
        <v>-3.34</v>
      </c>
      <c r="H124">
        <f>IMU_data_Fall__2[[#This Row],[Column3]]/100</f>
        <v>-6.32</v>
      </c>
      <c r="I124">
        <f>IMU_data_Fall__2[[#This Row],[Column4]]/100</f>
        <v>-0.19</v>
      </c>
      <c r="J124">
        <f>-IMU_data_Fall__2[[#This Row],[Column5]]/100</f>
        <v>-0.15</v>
      </c>
    </row>
    <row r="125" spans="1:10" x14ac:dyDescent="0.45">
      <c r="A125">
        <v>10730</v>
      </c>
      <c r="B125">
        <v>-343</v>
      </c>
      <c r="C125">
        <v>-621</v>
      </c>
      <c r="D125">
        <v>-17</v>
      </c>
      <c r="E125">
        <v>13</v>
      </c>
      <c r="F125">
        <f>IMU_data_Fall__2[[#This Row],[Column1]]-10098+300</f>
        <v>932</v>
      </c>
      <c r="G125">
        <f>IMU_data_Fall__2[[#This Row],[Column2]]/100</f>
        <v>-3.43</v>
      </c>
      <c r="H125">
        <f>IMU_data_Fall__2[[#This Row],[Column3]]/100</f>
        <v>-6.21</v>
      </c>
      <c r="I125">
        <f>IMU_data_Fall__2[[#This Row],[Column4]]/100</f>
        <v>-0.17</v>
      </c>
      <c r="J125">
        <f>-IMU_data_Fall__2[[#This Row],[Column5]]/100</f>
        <v>-0.13</v>
      </c>
    </row>
    <row r="126" spans="1:10" x14ac:dyDescent="0.45">
      <c r="A126">
        <v>10738</v>
      </c>
      <c r="B126">
        <v>-311</v>
      </c>
      <c r="C126">
        <v>-592</v>
      </c>
      <c r="D126">
        <v>-16</v>
      </c>
      <c r="E126">
        <v>12</v>
      </c>
      <c r="F126">
        <f>IMU_data_Fall__2[[#This Row],[Column1]]-10098+300</f>
        <v>940</v>
      </c>
      <c r="G126">
        <f>IMU_data_Fall__2[[#This Row],[Column2]]/100</f>
        <v>-3.11</v>
      </c>
      <c r="H126">
        <f>IMU_data_Fall__2[[#This Row],[Column3]]/100</f>
        <v>-5.92</v>
      </c>
      <c r="I126">
        <f>IMU_data_Fall__2[[#This Row],[Column4]]/100</f>
        <v>-0.16</v>
      </c>
      <c r="J126">
        <f>-IMU_data_Fall__2[[#This Row],[Column5]]/100</f>
        <v>-0.12</v>
      </c>
    </row>
    <row r="127" spans="1:10" x14ac:dyDescent="0.45">
      <c r="A127">
        <v>10745</v>
      </c>
      <c r="B127">
        <v>-292</v>
      </c>
      <c r="C127">
        <v>-575</v>
      </c>
      <c r="D127">
        <v>-15</v>
      </c>
      <c r="E127">
        <v>11</v>
      </c>
      <c r="F127">
        <f>IMU_data_Fall__2[[#This Row],[Column1]]-10098+300</f>
        <v>947</v>
      </c>
      <c r="G127">
        <f>IMU_data_Fall__2[[#This Row],[Column2]]/100</f>
        <v>-2.92</v>
      </c>
      <c r="H127">
        <f>IMU_data_Fall__2[[#This Row],[Column3]]/100</f>
        <v>-5.75</v>
      </c>
      <c r="I127">
        <f>IMU_data_Fall__2[[#This Row],[Column4]]/100</f>
        <v>-0.15</v>
      </c>
      <c r="J127">
        <f>-IMU_data_Fall__2[[#This Row],[Column5]]/100</f>
        <v>-0.11</v>
      </c>
    </row>
    <row r="128" spans="1:10" x14ac:dyDescent="0.45">
      <c r="A128">
        <v>10753</v>
      </c>
      <c r="B128">
        <v>-277</v>
      </c>
      <c r="C128">
        <v>-563</v>
      </c>
      <c r="D128">
        <v>-14</v>
      </c>
      <c r="E128">
        <v>10</v>
      </c>
      <c r="F128">
        <f>IMU_data_Fall__2[[#This Row],[Column1]]-10098+300</f>
        <v>955</v>
      </c>
      <c r="G128">
        <f>IMU_data_Fall__2[[#This Row],[Column2]]/100</f>
        <v>-2.77</v>
      </c>
      <c r="H128">
        <f>IMU_data_Fall__2[[#This Row],[Column3]]/100</f>
        <v>-5.63</v>
      </c>
      <c r="I128">
        <f>IMU_data_Fall__2[[#This Row],[Column4]]/100</f>
        <v>-0.14000000000000001</v>
      </c>
      <c r="J128">
        <f>-IMU_data_Fall__2[[#This Row],[Column5]]/100</f>
        <v>-0.1</v>
      </c>
    </row>
    <row r="129" spans="1:10" x14ac:dyDescent="0.45">
      <c r="A129">
        <v>10761</v>
      </c>
      <c r="B129">
        <v>-251</v>
      </c>
      <c r="C129">
        <v>-538</v>
      </c>
      <c r="D129">
        <v>-13</v>
      </c>
      <c r="E129">
        <v>10</v>
      </c>
      <c r="F129">
        <f>IMU_data_Fall__2[[#This Row],[Column1]]-10098+300</f>
        <v>963</v>
      </c>
      <c r="G129">
        <f>IMU_data_Fall__2[[#This Row],[Column2]]/100</f>
        <v>-2.5099999999999998</v>
      </c>
      <c r="H129">
        <f>IMU_data_Fall__2[[#This Row],[Column3]]/100</f>
        <v>-5.38</v>
      </c>
      <c r="I129">
        <f>IMU_data_Fall__2[[#This Row],[Column4]]/100</f>
        <v>-0.13</v>
      </c>
      <c r="J129">
        <f>-IMU_data_Fall__2[[#This Row],[Column5]]/100</f>
        <v>-0.1</v>
      </c>
    </row>
    <row r="130" spans="1:10" x14ac:dyDescent="0.45">
      <c r="A130">
        <v>10769</v>
      </c>
      <c r="B130">
        <v>-233</v>
      </c>
      <c r="C130">
        <v>-524</v>
      </c>
      <c r="D130">
        <v>-13</v>
      </c>
      <c r="E130">
        <v>10</v>
      </c>
      <c r="F130">
        <f>IMU_data_Fall__2[[#This Row],[Column1]]-10098+300</f>
        <v>971</v>
      </c>
      <c r="G130">
        <f>IMU_data_Fall__2[[#This Row],[Column2]]/100</f>
        <v>-2.33</v>
      </c>
      <c r="H130">
        <f>IMU_data_Fall__2[[#This Row],[Column3]]/100</f>
        <v>-5.24</v>
      </c>
      <c r="I130">
        <f>IMU_data_Fall__2[[#This Row],[Column4]]/100</f>
        <v>-0.13</v>
      </c>
      <c r="J130">
        <f>-IMU_data_Fall__2[[#This Row],[Column5]]/100</f>
        <v>-0.1</v>
      </c>
    </row>
    <row r="131" spans="1:10" x14ac:dyDescent="0.45">
      <c r="A131">
        <v>10776</v>
      </c>
      <c r="B131">
        <v>-238</v>
      </c>
      <c r="C131">
        <v>-524</v>
      </c>
      <c r="D131">
        <v>-13</v>
      </c>
      <c r="E131">
        <v>9</v>
      </c>
      <c r="F131">
        <f>IMU_data_Fall__2[[#This Row],[Column1]]-10098+300</f>
        <v>978</v>
      </c>
      <c r="G131">
        <f>IMU_data_Fall__2[[#This Row],[Column2]]/100</f>
        <v>-2.38</v>
      </c>
      <c r="H131">
        <f>IMU_data_Fall__2[[#This Row],[Column3]]/100</f>
        <v>-5.24</v>
      </c>
      <c r="I131">
        <f>IMU_data_Fall__2[[#This Row],[Column4]]/100</f>
        <v>-0.13</v>
      </c>
      <c r="J131">
        <f>-IMU_data_Fall__2[[#This Row],[Column5]]/100</f>
        <v>-0.09</v>
      </c>
    </row>
    <row r="132" spans="1:10" x14ac:dyDescent="0.45">
      <c r="A132">
        <v>10783</v>
      </c>
      <c r="B132">
        <v>-233</v>
      </c>
      <c r="C132">
        <v>-527</v>
      </c>
      <c r="D132">
        <v>-12</v>
      </c>
      <c r="E132">
        <v>9</v>
      </c>
      <c r="F132">
        <f>IMU_data_Fall__2[[#This Row],[Column1]]-10098+300</f>
        <v>985</v>
      </c>
      <c r="G132">
        <f>IMU_data_Fall__2[[#This Row],[Column2]]/100</f>
        <v>-2.33</v>
      </c>
      <c r="H132">
        <f>IMU_data_Fall__2[[#This Row],[Column3]]/100</f>
        <v>-5.27</v>
      </c>
      <c r="I132">
        <f>IMU_data_Fall__2[[#This Row],[Column4]]/100</f>
        <v>-0.12</v>
      </c>
      <c r="J132">
        <f>-IMU_data_Fall__2[[#This Row],[Column5]]/100</f>
        <v>-0.09</v>
      </c>
    </row>
    <row r="133" spans="1:10" x14ac:dyDescent="0.45">
      <c r="A133">
        <v>10790</v>
      </c>
      <c r="B133">
        <v>-234</v>
      </c>
      <c r="C133">
        <v>-525</v>
      </c>
      <c r="D133">
        <v>-12</v>
      </c>
      <c r="E133">
        <v>9</v>
      </c>
      <c r="F133">
        <f>IMU_data_Fall__2[[#This Row],[Column1]]-10098+300</f>
        <v>992</v>
      </c>
      <c r="G133">
        <f>IMU_data_Fall__2[[#This Row],[Column2]]/100</f>
        <v>-2.34</v>
      </c>
      <c r="H133">
        <f>IMU_data_Fall__2[[#This Row],[Column3]]/100</f>
        <v>-5.25</v>
      </c>
      <c r="I133">
        <f>IMU_data_Fall__2[[#This Row],[Column4]]/100</f>
        <v>-0.12</v>
      </c>
      <c r="J133">
        <f>-IMU_data_Fall__2[[#This Row],[Column5]]/100</f>
        <v>-0.09</v>
      </c>
    </row>
    <row r="134" spans="1:10" x14ac:dyDescent="0.45">
      <c r="A134">
        <v>10797</v>
      </c>
      <c r="B134">
        <v>-221</v>
      </c>
      <c r="C134">
        <v>-515</v>
      </c>
      <c r="D134">
        <v>-12</v>
      </c>
      <c r="E134">
        <v>9</v>
      </c>
      <c r="F134">
        <f>IMU_data_Fall__2[[#This Row],[Column1]]-10098+300</f>
        <v>999</v>
      </c>
      <c r="G134">
        <f>IMU_data_Fall__2[[#This Row],[Column2]]/100</f>
        <v>-2.21</v>
      </c>
      <c r="H134">
        <f>IMU_data_Fall__2[[#This Row],[Column3]]/100</f>
        <v>-5.15</v>
      </c>
      <c r="I134">
        <f>IMU_data_Fall__2[[#This Row],[Column4]]/100</f>
        <v>-0.12</v>
      </c>
      <c r="J134">
        <f>-IMU_data_Fall__2[[#This Row],[Column5]]/100</f>
        <v>-0.09</v>
      </c>
    </row>
    <row r="135" spans="1:10" x14ac:dyDescent="0.45">
      <c r="A135">
        <v>10805</v>
      </c>
      <c r="B135">
        <v>-230</v>
      </c>
      <c r="C135">
        <v>-523</v>
      </c>
      <c r="D135">
        <v>-12</v>
      </c>
      <c r="E135">
        <v>8</v>
      </c>
      <c r="F135">
        <f>IMU_data_Fall__2[[#This Row],[Column1]]-10098+300</f>
        <v>1007</v>
      </c>
      <c r="G135">
        <f>IMU_data_Fall__2[[#This Row],[Column2]]/100</f>
        <v>-2.2999999999999998</v>
      </c>
      <c r="H135">
        <f>IMU_data_Fall__2[[#This Row],[Column3]]/100</f>
        <v>-5.23</v>
      </c>
      <c r="I135">
        <f>IMU_data_Fall__2[[#This Row],[Column4]]/100</f>
        <v>-0.12</v>
      </c>
      <c r="J135">
        <f>-IMU_data_Fall__2[[#This Row],[Column5]]/100</f>
        <v>-0.08</v>
      </c>
    </row>
    <row r="136" spans="1:10" x14ac:dyDescent="0.45">
      <c r="A136">
        <v>10814</v>
      </c>
      <c r="B136">
        <v>-240</v>
      </c>
      <c r="C136">
        <v>-517</v>
      </c>
      <c r="D136">
        <v>-12</v>
      </c>
      <c r="E136">
        <v>8</v>
      </c>
      <c r="F136">
        <f>IMU_data_Fall__2[[#This Row],[Column1]]-10098+300</f>
        <v>1016</v>
      </c>
      <c r="G136">
        <f>IMU_data_Fall__2[[#This Row],[Column2]]/100</f>
        <v>-2.4</v>
      </c>
      <c r="H136">
        <f>IMU_data_Fall__2[[#This Row],[Column3]]/100</f>
        <v>-5.17</v>
      </c>
      <c r="I136">
        <f>IMU_data_Fall__2[[#This Row],[Column4]]/100</f>
        <v>-0.12</v>
      </c>
      <c r="J136">
        <f>-IMU_data_Fall__2[[#This Row],[Column5]]/100</f>
        <v>-0.08</v>
      </c>
    </row>
    <row r="137" spans="1:10" x14ac:dyDescent="0.45">
      <c r="A137">
        <v>10822</v>
      </c>
      <c r="B137">
        <v>-253</v>
      </c>
      <c r="C137">
        <v>-533</v>
      </c>
      <c r="D137">
        <v>-12</v>
      </c>
      <c r="E137">
        <v>8</v>
      </c>
      <c r="F137">
        <f>IMU_data_Fall__2[[#This Row],[Column1]]-10098+300</f>
        <v>1024</v>
      </c>
      <c r="G137">
        <f>IMU_data_Fall__2[[#This Row],[Column2]]/100</f>
        <v>-2.5299999999999998</v>
      </c>
      <c r="H137">
        <f>IMU_data_Fall__2[[#This Row],[Column3]]/100</f>
        <v>-5.33</v>
      </c>
      <c r="I137">
        <f>IMU_data_Fall__2[[#This Row],[Column4]]/100</f>
        <v>-0.12</v>
      </c>
      <c r="J137">
        <f>-IMU_data_Fall__2[[#This Row],[Column5]]/100</f>
        <v>-0.08</v>
      </c>
    </row>
    <row r="138" spans="1:10" x14ac:dyDescent="0.45">
      <c r="A138">
        <v>10830</v>
      </c>
      <c r="B138">
        <v>-253</v>
      </c>
      <c r="C138">
        <v>-548</v>
      </c>
      <c r="D138">
        <v>-11</v>
      </c>
      <c r="E138">
        <v>8</v>
      </c>
      <c r="F138">
        <f>IMU_data_Fall__2[[#This Row],[Column1]]-10098+300</f>
        <v>1032</v>
      </c>
      <c r="G138">
        <f>IMU_data_Fall__2[[#This Row],[Column2]]/100</f>
        <v>-2.5299999999999998</v>
      </c>
      <c r="H138">
        <f>IMU_data_Fall__2[[#This Row],[Column3]]/100</f>
        <v>-5.48</v>
      </c>
      <c r="I138">
        <f>IMU_data_Fall__2[[#This Row],[Column4]]/100</f>
        <v>-0.11</v>
      </c>
      <c r="J138">
        <f>-IMU_data_Fall__2[[#This Row],[Column5]]/100</f>
        <v>-0.08</v>
      </c>
    </row>
    <row r="139" spans="1:10" x14ac:dyDescent="0.45">
      <c r="A139">
        <v>10838</v>
      </c>
      <c r="B139">
        <v>-260</v>
      </c>
      <c r="C139">
        <v>-551</v>
      </c>
      <c r="D139">
        <v>-11</v>
      </c>
      <c r="E139">
        <v>8</v>
      </c>
      <c r="F139">
        <f>IMU_data_Fall__2[[#This Row],[Column1]]-10098+300</f>
        <v>1040</v>
      </c>
      <c r="G139">
        <f>IMU_data_Fall__2[[#This Row],[Column2]]/100</f>
        <v>-2.6</v>
      </c>
      <c r="H139">
        <f>IMU_data_Fall__2[[#This Row],[Column3]]/100</f>
        <v>-5.51</v>
      </c>
      <c r="I139">
        <f>IMU_data_Fall__2[[#This Row],[Column4]]/100</f>
        <v>-0.11</v>
      </c>
      <c r="J139">
        <f>-IMU_data_Fall__2[[#This Row],[Column5]]/100</f>
        <v>-0.08</v>
      </c>
    </row>
    <row r="140" spans="1:10" x14ac:dyDescent="0.45">
      <c r="A140">
        <v>10846</v>
      </c>
      <c r="B140">
        <v>-268</v>
      </c>
      <c r="C140">
        <v>-547</v>
      </c>
      <c r="D140">
        <v>-11</v>
      </c>
      <c r="E140">
        <v>7</v>
      </c>
      <c r="F140">
        <f>IMU_data_Fall__2[[#This Row],[Column1]]-10098+300</f>
        <v>1048</v>
      </c>
      <c r="G140">
        <f>IMU_data_Fall__2[[#This Row],[Column2]]/100</f>
        <v>-2.68</v>
      </c>
      <c r="H140">
        <f>IMU_data_Fall__2[[#This Row],[Column3]]/100</f>
        <v>-5.47</v>
      </c>
      <c r="I140">
        <f>IMU_data_Fall__2[[#This Row],[Column4]]/100</f>
        <v>-0.11</v>
      </c>
      <c r="J140">
        <f>-IMU_data_Fall__2[[#This Row],[Column5]]/100</f>
        <v>-7.0000000000000007E-2</v>
      </c>
    </row>
    <row r="141" spans="1:10" x14ac:dyDescent="0.45">
      <c r="A141">
        <v>10854</v>
      </c>
      <c r="B141">
        <v>-274</v>
      </c>
      <c r="C141">
        <v>-545</v>
      </c>
      <c r="D141">
        <v>-11</v>
      </c>
      <c r="E141">
        <v>7</v>
      </c>
      <c r="F141">
        <f>IMU_data_Fall__2[[#This Row],[Column1]]-10098+300</f>
        <v>1056</v>
      </c>
      <c r="G141">
        <f>IMU_data_Fall__2[[#This Row],[Column2]]/100</f>
        <v>-2.74</v>
      </c>
      <c r="H141">
        <f>IMU_data_Fall__2[[#This Row],[Column3]]/100</f>
        <v>-5.45</v>
      </c>
      <c r="I141">
        <f>IMU_data_Fall__2[[#This Row],[Column4]]/100</f>
        <v>-0.11</v>
      </c>
      <c r="J141">
        <f>-IMU_data_Fall__2[[#This Row],[Column5]]/100</f>
        <v>-7.0000000000000007E-2</v>
      </c>
    </row>
    <row r="142" spans="1:10" x14ac:dyDescent="0.45">
      <c r="A142">
        <v>10863</v>
      </c>
      <c r="B142">
        <v>-258</v>
      </c>
      <c r="C142">
        <v>-552</v>
      </c>
      <c r="D142">
        <v>-11</v>
      </c>
      <c r="E142">
        <v>7</v>
      </c>
      <c r="F142">
        <f>IMU_data_Fall__2[[#This Row],[Column1]]-10098+300</f>
        <v>1065</v>
      </c>
      <c r="G142">
        <f>IMU_data_Fall__2[[#This Row],[Column2]]/100</f>
        <v>-2.58</v>
      </c>
      <c r="H142">
        <f>IMU_data_Fall__2[[#This Row],[Column3]]/100</f>
        <v>-5.52</v>
      </c>
      <c r="I142">
        <f>IMU_data_Fall__2[[#This Row],[Column4]]/100</f>
        <v>-0.11</v>
      </c>
      <c r="J142">
        <f>-IMU_data_Fall__2[[#This Row],[Column5]]/100</f>
        <v>-7.0000000000000007E-2</v>
      </c>
    </row>
    <row r="143" spans="1:10" x14ac:dyDescent="0.45">
      <c r="A143">
        <v>10870</v>
      </c>
      <c r="B143">
        <v>-262</v>
      </c>
      <c r="C143">
        <v>-544</v>
      </c>
      <c r="D143">
        <v>-10</v>
      </c>
      <c r="E143">
        <v>7</v>
      </c>
      <c r="F143">
        <f>IMU_data_Fall__2[[#This Row],[Column1]]-10098+300</f>
        <v>1072</v>
      </c>
      <c r="G143">
        <f>IMU_data_Fall__2[[#This Row],[Column2]]/100</f>
        <v>-2.62</v>
      </c>
      <c r="H143">
        <f>IMU_data_Fall__2[[#This Row],[Column3]]/100</f>
        <v>-5.44</v>
      </c>
      <c r="I143">
        <f>IMU_data_Fall__2[[#This Row],[Column4]]/100</f>
        <v>-0.1</v>
      </c>
      <c r="J143">
        <f>-IMU_data_Fall__2[[#This Row],[Column5]]/100</f>
        <v>-7.0000000000000007E-2</v>
      </c>
    </row>
    <row r="144" spans="1:10" x14ac:dyDescent="0.45">
      <c r="A144">
        <v>10878</v>
      </c>
      <c r="B144">
        <v>-257</v>
      </c>
      <c r="C144">
        <v>-546</v>
      </c>
      <c r="D144">
        <v>-10</v>
      </c>
      <c r="E144">
        <v>7</v>
      </c>
      <c r="F144">
        <f>IMU_data_Fall__2[[#This Row],[Column1]]-10098+300</f>
        <v>1080</v>
      </c>
      <c r="G144">
        <f>IMU_data_Fall__2[[#This Row],[Column2]]/100</f>
        <v>-2.57</v>
      </c>
      <c r="H144">
        <f>IMU_data_Fall__2[[#This Row],[Column3]]/100</f>
        <v>-5.46</v>
      </c>
      <c r="I144">
        <f>IMU_data_Fall__2[[#This Row],[Column4]]/100</f>
        <v>-0.1</v>
      </c>
      <c r="J144">
        <f>-IMU_data_Fall__2[[#This Row],[Column5]]/100</f>
        <v>-7.0000000000000007E-2</v>
      </c>
    </row>
    <row r="145" spans="1:10" x14ac:dyDescent="0.45">
      <c r="A145">
        <v>10886</v>
      </c>
      <c r="B145">
        <v>-264</v>
      </c>
      <c r="C145">
        <v>-551</v>
      </c>
      <c r="D145">
        <v>-10</v>
      </c>
      <c r="E145">
        <v>7</v>
      </c>
      <c r="F145">
        <f>IMU_data_Fall__2[[#This Row],[Column1]]-10098+300</f>
        <v>1088</v>
      </c>
      <c r="G145">
        <f>IMU_data_Fall__2[[#This Row],[Column2]]/100</f>
        <v>-2.64</v>
      </c>
      <c r="H145">
        <f>IMU_data_Fall__2[[#This Row],[Column3]]/100</f>
        <v>-5.51</v>
      </c>
      <c r="I145">
        <f>IMU_data_Fall__2[[#This Row],[Column4]]/100</f>
        <v>-0.1</v>
      </c>
      <c r="J145">
        <f>-IMU_data_Fall__2[[#This Row],[Column5]]/100</f>
        <v>-7.0000000000000007E-2</v>
      </c>
    </row>
    <row r="146" spans="1:10" x14ac:dyDescent="0.45">
      <c r="A146">
        <v>10893</v>
      </c>
      <c r="B146">
        <v>-265</v>
      </c>
      <c r="C146">
        <v>-557</v>
      </c>
      <c r="D146">
        <v>-10</v>
      </c>
      <c r="E146">
        <v>7</v>
      </c>
      <c r="F146">
        <f>IMU_data_Fall__2[[#This Row],[Column1]]-10098+300</f>
        <v>1095</v>
      </c>
      <c r="G146">
        <f>IMU_data_Fall__2[[#This Row],[Column2]]/100</f>
        <v>-2.65</v>
      </c>
      <c r="H146">
        <f>IMU_data_Fall__2[[#This Row],[Column3]]/100</f>
        <v>-5.57</v>
      </c>
      <c r="I146">
        <f>IMU_data_Fall__2[[#This Row],[Column4]]/100</f>
        <v>-0.1</v>
      </c>
      <c r="J146">
        <f>-IMU_data_Fall__2[[#This Row],[Column5]]/100</f>
        <v>-7.0000000000000007E-2</v>
      </c>
    </row>
    <row r="147" spans="1:10" x14ac:dyDescent="0.45">
      <c r="A147">
        <v>10899</v>
      </c>
      <c r="B147">
        <v>-272</v>
      </c>
      <c r="C147">
        <v>-557</v>
      </c>
      <c r="D147">
        <v>-10</v>
      </c>
      <c r="E147">
        <v>7</v>
      </c>
      <c r="F147">
        <f>IMU_data_Fall__2[[#This Row],[Column1]]-10098+300</f>
        <v>1101</v>
      </c>
      <c r="G147">
        <f>IMU_data_Fall__2[[#This Row],[Column2]]/100</f>
        <v>-2.72</v>
      </c>
      <c r="H147">
        <f>IMU_data_Fall__2[[#This Row],[Column3]]/100</f>
        <v>-5.57</v>
      </c>
      <c r="I147">
        <f>IMU_data_Fall__2[[#This Row],[Column4]]/100</f>
        <v>-0.1</v>
      </c>
      <c r="J147">
        <f>-IMU_data_Fall__2[[#This Row],[Column5]]/100</f>
        <v>-7.0000000000000007E-2</v>
      </c>
    </row>
    <row r="148" spans="1:10" x14ac:dyDescent="0.45">
      <c r="A148">
        <v>10906</v>
      </c>
      <c r="B148">
        <v>-265</v>
      </c>
      <c r="C148">
        <v>-553</v>
      </c>
      <c r="D148">
        <v>-10</v>
      </c>
      <c r="E148">
        <v>7</v>
      </c>
      <c r="F148">
        <f>IMU_data_Fall__2[[#This Row],[Column1]]-10098+300</f>
        <v>1108</v>
      </c>
      <c r="G148">
        <f>IMU_data_Fall__2[[#This Row],[Column2]]/100</f>
        <v>-2.65</v>
      </c>
      <c r="H148">
        <f>IMU_data_Fall__2[[#This Row],[Column3]]/100</f>
        <v>-5.53</v>
      </c>
      <c r="I148">
        <f>IMU_data_Fall__2[[#This Row],[Column4]]/100</f>
        <v>-0.1</v>
      </c>
      <c r="J148">
        <f>-IMU_data_Fall__2[[#This Row],[Column5]]/100</f>
        <v>-7.0000000000000007E-2</v>
      </c>
    </row>
    <row r="149" spans="1:10" x14ac:dyDescent="0.45">
      <c r="A149">
        <v>10914</v>
      </c>
      <c r="B149">
        <v>-272</v>
      </c>
      <c r="C149">
        <v>-564</v>
      </c>
      <c r="D149">
        <v>-10</v>
      </c>
      <c r="E149">
        <v>7</v>
      </c>
      <c r="F149">
        <f>IMU_data_Fall__2[[#This Row],[Column1]]-10098+300</f>
        <v>1116</v>
      </c>
      <c r="G149">
        <f>IMU_data_Fall__2[[#This Row],[Column2]]/100</f>
        <v>-2.72</v>
      </c>
      <c r="H149">
        <f>IMU_data_Fall__2[[#This Row],[Column3]]/100</f>
        <v>-5.64</v>
      </c>
      <c r="I149">
        <f>IMU_data_Fall__2[[#This Row],[Column4]]/100</f>
        <v>-0.1</v>
      </c>
      <c r="J149">
        <f>-IMU_data_Fall__2[[#This Row],[Column5]]/100</f>
        <v>-7.0000000000000007E-2</v>
      </c>
    </row>
    <row r="150" spans="1:10" x14ac:dyDescent="0.45">
      <c r="A150">
        <v>10922</v>
      </c>
      <c r="B150">
        <v>-269</v>
      </c>
      <c r="C150">
        <v>-561</v>
      </c>
      <c r="D150">
        <v>-11</v>
      </c>
      <c r="E150">
        <v>7</v>
      </c>
      <c r="F150">
        <f>IMU_data_Fall__2[[#This Row],[Column1]]-10098+300</f>
        <v>1124</v>
      </c>
      <c r="G150">
        <f>IMU_data_Fall__2[[#This Row],[Column2]]/100</f>
        <v>-2.69</v>
      </c>
      <c r="H150">
        <f>IMU_data_Fall__2[[#This Row],[Column3]]/100</f>
        <v>-5.61</v>
      </c>
      <c r="I150">
        <f>IMU_data_Fall__2[[#This Row],[Column4]]/100</f>
        <v>-0.11</v>
      </c>
      <c r="J150">
        <f>-IMU_data_Fall__2[[#This Row],[Column5]]/100</f>
        <v>-7.0000000000000007E-2</v>
      </c>
    </row>
    <row r="151" spans="1:10" x14ac:dyDescent="0.45">
      <c r="A151">
        <v>10930</v>
      </c>
      <c r="B151">
        <v>-275</v>
      </c>
      <c r="C151">
        <v>-554</v>
      </c>
      <c r="D151">
        <v>-11</v>
      </c>
      <c r="E151">
        <v>7</v>
      </c>
      <c r="F151">
        <f>IMU_data_Fall__2[[#This Row],[Column1]]-10098+300</f>
        <v>1132</v>
      </c>
      <c r="G151">
        <f>IMU_data_Fall__2[[#This Row],[Column2]]/100</f>
        <v>-2.75</v>
      </c>
      <c r="H151">
        <f>IMU_data_Fall__2[[#This Row],[Column3]]/100</f>
        <v>-5.54</v>
      </c>
      <c r="I151">
        <f>IMU_data_Fall__2[[#This Row],[Column4]]/100</f>
        <v>-0.11</v>
      </c>
      <c r="J151">
        <f>-IMU_data_Fall__2[[#This Row],[Column5]]/100</f>
        <v>-7.0000000000000007E-2</v>
      </c>
    </row>
    <row r="152" spans="1:10" x14ac:dyDescent="0.45">
      <c r="A152">
        <v>10937</v>
      </c>
      <c r="B152">
        <v>-262</v>
      </c>
      <c r="C152">
        <v>-552</v>
      </c>
      <c r="D152">
        <v>-11</v>
      </c>
      <c r="E152">
        <v>8</v>
      </c>
      <c r="F152">
        <f>IMU_data_Fall__2[[#This Row],[Column1]]-10098+300</f>
        <v>1139</v>
      </c>
      <c r="G152">
        <f>IMU_data_Fall__2[[#This Row],[Column2]]/100</f>
        <v>-2.62</v>
      </c>
      <c r="H152">
        <f>IMU_data_Fall__2[[#This Row],[Column3]]/100</f>
        <v>-5.52</v>
      </c>
      <c r="I152">
        <f>IMU_data_Fall__2[[#This Row],[Column4]]/100</f>
        <v>-0.11</v>
      </c>
      <c r="J152">
        <f>-IMU_data_Fall__2[[#This Row],[Column5]]/100</f>
        <v>-0.08</v>
      </c>
    </row>
    <row r="153" spans="1:10" x14ac:dyDescent="0.45">
      <c r="A153">
        <v>10946</v>
      </c>
      <c r="B153">
        <v>-271</v>
      </c>
      <c r="C153">
        <v>-543</v>
      </c>
      <c r="D153">
        <v>-11</v>
      </c>
      <c r="E153">
        <v>8</v>
      </c>
      <c r="F153">
        <f>IMU_data_Fall__2[[#This Row],[Column1]]-10098+300</f>
        <v>1148</v>
      </c>
      <c r="G153">
        <f>IMU_data_Fall__2[[#This Row],[Column2]]/100</f>
        <v>-2.71</v>
      </c>
      <c r="H153">
        <f>IMU_data_Fall__2[[#This Row],[Column3]]/100</f>
        <v>-5.43</v>
      </c>
      <c r="I153">
        <f>IMU_data_Fall__2[[#This Row],[Column4]]/100</f>
        <v>-0.11</v>
      </c>
      <c r="J153">
        <f>-IMU_data_Fall__2[[#This Row],[Column5]]/100</f>
        <v>-0.08</v>
      </c>
    </row>
    <row r="154" spans="1:10" x14ac:dyDescent="0.45">
      <c r="A154">
        <v>10954</v>
      </c>
      <c r="B154">
        <v>-263</v>
      </c>
      <c r="C154">
        <v>-557</v>
      </c>
      <c r="D154">
        <v>-11</v>
      </c>
      <c r="E154">
        <v>8</v>
      </c>
      <c r="F154">
        <f>IMU_data_Fall__2[[#This Row],[Column1]]-10098+300</f>
        <v>1156</v>
      </c>
      <c r="G154">
        <f>IMU_data_Fall__2[[#This Row],[Column2]]/100</f>
        <v>-2.63</v>
      </c>
      <c r="H154">
        <f>IMU_data_Fall__2[[#This Row],[Column3]]/100</f>
        <v>-5.57</v>
      </c>
      <c r="I154">
        <f>IMU_data_Fall__2[[#This Row],[Column4]]/100</f>
        <v>-0.11</v>
      </c>
      <c r="J154">
        <f>-IMU_data_Fall__2[[#This Row],[Column5]]/100</f>
        <v>-0.08</v>
      </c>
    </row>
    <row r="155" spans="1:10" x14ac:dyDescent="0.45">
      <c r="A155">
        <v>10962</v>
      </c>
      <c r="B155">
        <v>-265</v>
      </c>
      <c r="C155">
        <v>-566</v>
      </c>
      <c r="D155">
        <v>-11</v>
      </c>
      <c r="E155">
        <v>8</v>
      </c>
      <c r="F155">
        <f>IMU_data_Fall__2[[#This Row],[Column1]]-10098+300</f>
        <v>1164</v>
      </c>
      <c r="G155">
        <f>IMU_data_Fall__2[[#This Row],[Column2]]/100</f>
        <v>-2.65</v>
      </c>
      <c r="H155">
        <f>IMU_data_Fall__2[[#This Row],[Column3]]/100</f>
        <v>-5.66</v>
      </c>
      <c r="I155">
        <f>IMU_data_Fall__2[[#This Row],[Column4]]/100</f>
        <v>-0.11</v>
      </c>
      <c r="J155">
        <f>-IMU_data_Fall__2[[#This Row],[Column5]]/100</f>
        <v>-0.08</v>
      </c>
    </row>
    <row r="156" spans="1:10" x14ac:dyDescent="0.45">
      <c r="A156">
        <v>10970</v>
      </c>
      <c r="B156">
        <v>-254</v>
      </c>
      <c r="C156">
        <v>-566</v>
      </c>
      <c r="D156">
        <v>-12</v>
      </c>
      <c r="E156">
        <v>8</v>
      </c>
      <c r="F156">
        <f>IMU_data_Fall__2[[#This Row],[Column1]]-10098+300</f>
        <v>1172</v>
      </c>
      <c r="G156">
        <f>IMU_data_Fall__2[[#This Row],[Column2]]/100</f>
        <v>-2.54</v>
      </c>
      <c r="H156">
        <f>IMU_data_Fall__2[[#This Row],[Column3]]/100</f>
        <v>-5.66</v>
      </c>
      <c r="I156">
        <f>IMU_data_Fall__2[[#This Row],[Column4]]/100</f>
        <v>-0.12</v>
      </c>
      <c r="J156">
        <f>-IMU_data_Fall__2[[#This Row],[Column5]]/100</f>
        <v>-0.08</v>
      </c>
    </row>
    <row r="157" spans="1:10" x14ac:dyDescent="0.45">
      <c r="A157">
        <v>10978</v>
      </c>
      <c r="B157">
        <v>-260</v>
      </c>
      <c r="C157">
        <v>-561</v>
      </c>
      <c r="D157">
        <v>-12</v>
      </c>
      <c r="E157">
        <v>9</v>
      </c>
      <c r="F157">
        <f>IMU_data_Fall__2[[#This Row],[Column1]]-10098+300</f>
        <v>1180</v>
      </c>
      <c r="G157">
        <f>IMU_data_Fall__2[[#This Row],[Column2]]/100</f>
        <v>-2.6</v>
      </c>
      <c r="H157">
        <f>IMU_data_Fall__2[[#This Row],[Column3]]/100</f>
        <v>-5.61</v>
      </c>
      <c r="I157">
        <f>IMU_data_Fall__2[[#This Row],[Column4]]/100</f>
        <v>-0.12</v>
      </c>
      <c r="J157">
        <f>-IMU_data_Fall__2[[#This Row],[Column5]]/100</f>
        <v>-0.09</v>
      </c>
    </row>
    <row r="158" spans="1:10" x14ac:dyDescent="0.45">
      <c r="A158">
        <v>10984</v>
      </c>
      <c r="B158">
        <v>-255</v>
      </c>
      <c r="C158">
        <v>-553</v>
      </c>
      <c r="D158">
        <v>-12</v>
      </c>
      <c r="E158">
        <v>9</v>
      </c>
      <c r="F158">
        <f>IMU_data_Fall__2[[#This Row],[Column1]]-10098+300</f>
        <v>1186</v>
      </c>
      <c r="G158">
        <f>IMU_data_Fall__2[[#This Row],[Column2]]/100</f>
        <v>-2.5499999999999998</v>
      </c>
      <c r="H158">
        <f>IMU_data_Fall__2[[#This Row],[Column3]]/100</f>
        <v>-5.53</v>
      </c>
      <c r="I158">
        <f>IMU_data_Fall__2[[#This Row],[Column4]]/100</f>
        <v>-0.12</v>
      </c>
      <c r="J158">
        <f>-IMU_data_Fall__2[[#This Row],[Column5]]/100</f>
        <v>-0.09</v>
      </c>
    </row>
    <row r="159" spans="1:10" x14ac:dyDescent="0.45">
      <c r="A159">
        <v>10991</v>
      </c>
      <c r="B159">
        <v>-254</v>
      </c>
      <c r="C159">
        <v>-545</v>
      </c>
      <c r="D159">
        <v>-13</v>
      </c>
      <c r="E159">
        <v>10</v>
      </c>
      <c r="F159">
        <f>IMU_data_Fall__2[[#This Row],[Column1]]-10098+300</f>
        <v>1193</v>
      </c>
      <c r="G159">
        <f>IMU_data_Fall__2[[#This Row],[Column2]]/100</f>
        <v>-2.54</v>
      </c>
      <c r="H159">
        <f>IMU_data_Fall__2[[#This Row],[Column3]]/100</f>
        <v>-5.45</v>
      </c>
      <c r="I159">
        <f>IMU_data_Fall__2[[#This Row],[Column4]]/100</f>
        <v>-0.13</v>
      </c>
      <c r="J159">
        <f>-IMU_data_Fall__2[[#This Row],[Column5]]/100</f>
        <v>-0.1</v>
      </c>
    </row>
    <row r="160" spans="1:10" x14ac:dyDescent="0.45">
      <c r="A160">
        <v>10998</v>
      </c>
      <c r="B160">
        <v>-270</v>
      </c>
      <c r="C160">
        <v>-541</v>
      </c>
      <c r="D160">
        <v>-13</v>
      </c>
      <c r="E160">
        <v>10</v>
      </c>
      <c r="F160">
        <f>IMU_data_Fall__2[[#This Row],[Column1]]-10098+300</f>
        <v>1200</v>
      </c>
      <c r="G160">
        <f>IMU_data_Fall__2[[#This Row],[Column2]]/100</f>
        <v>-2.7</v>
      </c>
      <c r="H160">
        <f>IMU_data_Fall__2[[#This Row],[Column3]]/100</f>
        <v>-5.41</v>
      </c>
      <c r="I160">
        <f>IMU_data_Fall__2[[#This Row],[Column4]]/100</f>
        <v>-0.13</v>
      </c>
      <c r="J160">
        <f>-IMU_data_Fall__2[[#This Row],[Column5]]/100</f>
        <v>-0.1</v>
      </c>
    </row>
    <row r="161" spans="1:10" x14ac:dyDescent="0.45">
      <c r="A161">
        <v>11005</v>
      </c>
      <c r="B161">
        <v>-272</v>
      </c>
      <c r="C161">
        <v>-549</v>
      </c>
      <c r="D161">
        <v>-14</v>
      </c>
      <c r="E161">
        <v>11</v>
      </c>
      <c r="F161">
        <f>IMU_data_Fall__2[[#This Row],[Column1]]-10098+300</f>
        <v>1207</v>
      </c>
      <c r="G161">
        <f>IMU_data_Fall__2[[#This Row],[Column2]]/100</f>
        <v>-2.72</v>
      </c>
      <c r="H161">
        <f>IMU_data_Fall__2[[#This Row],[Column3]]/100</f>
        <v>-5.49</v>
      </c>
      <c r="I161">
        <f>IMU_data_Fall__2[[#This Row],[Column4]]/100</f>
        <v>-0.14000000000000001</v>
      </c>
      <c r="J161">
        <f>-IMU_data_Fall__2[[#This Row],[Column5]]/100</f>
        <v>-0.11</v>
      </c>
    </row>
    <row r="162" spans="1:10" x14ac:dyDescent="0.45">
      <c r="A162">
        <v>11013</v>
      </c>
      <c r="B162">
        <v>-265</v>
      </c>
      <c r="C162">
        <v>-547</v>
      </c>
      <c r="D162">
        <v>-14</v>
      </c>
      <c r="E162">
        <v>11</v>
      </c>
      <c r="F162">
        <f>IMU_data_Fall__2[[#This Row],[Column1]]-10098+300</f>
        <v>1215</v>
      </c>
      <c r="G162">
        <f>IMU_data_Fall__2[[#This Row],[Column2]]/100</f>
        <v>-2.65</v>
      </c>
      <c r="H162">
        <f>IMU_data_Fall__2[[#This Row],[Column3]]/100</f>
        <v>-5.47</v>
      </c>
      <c r="I162">
        <f>IMU_data_Fall__2[[#This Row],[Column4]]/100</f>
        <v>-0.14000000000000001</v>
      </c>
      <c r="J162">
        <f>-IMU_data_Fall__2[[#This Row],[Column5]]/100</f>
        <v>-0.11</v>
      </c>
    </row>
    <row r="163" spans="1:10" x14ac:dyDescent="0.45">
      <c r="A163">
        <v>11020</v>
      </c>
      <c r="B163">
        <v>-259</v>
      </c>
      <c r="C163">
        <v>-543</v>
      </c>
      <c r="D163">
        <v>-15</v>
      </c>
      <c r="E163">
        <v>12</v>
      </c>
      <c r="F163">
        <f>IMU_data_Fall__2[[#This Row],[Column1]]-10098+300</f>
        <v>1222</v>
      </c>
      <c r="G163">
        <f>IMU_data_Fall__2[[#This Row],[Column2]]/100</f>
        <v>-2.59</v>
      </c>
      <c r="H163">
        <f>IMU_data_Fall__2[[#This Row],[Column3]]/100</f>
        <v>-5.43</v>
      </c>
      <c r="I163">
        <f>IMU_data_Fall__2[[#This Row],[Column4]]/100</f>
        <v>-0.15</v>
      </c>
      <c r="J163">
        <f>-IMU_data_Fall__2[[#This Row],[Column5]]/100</f>
        <v>-0.12</v>
      </c>
    </row>
    <row r="164" spans="1:10" x14ac:dyDescent="0.45">
      <c r="A164">
        <v>11028</v>
      </c>
      <c r="B164">
        <v>-250</v>
      </c>
      <c r="C164">
        <v>-543</v>
      </c>
      <c r="D164">
        <v>-16</v>
      </c>
      <c r="E164">
        <v>13</v>
      </c>
      <c r="F164">
        <f>IMU_data_Fall__2[[#This Row],[Column1]]-10098+300</f>
        <v>1230</v>
      </c>
      <c r="G164">
        <f>IMU_data_Fall__2[[#This Row],[Column2]]/100</f>
        <v>-2.5</v>
      </c>
      <c r="H164">
        <f>IMU_data_Fall__2[[#This Row],[Column3]]/100</f>
        <v>-5.43</v>
      </c>
      <c r="I164">
        <f>IMU_data_Fall__2[[#This Row],[Column4]]/100</f>
        <v>-0.16</v>
      </c>
      <c r="J164">
        <f>-IMU_data_Fall__2[[#This Row],[Column5]]/100</f>
        <v>-0.13</v>
      </c>
    </row>
    <row r="165" spans="1:10" x14ac:dyDescent="0.45">
      <c r="A165">
        <v>11036</v>
      </c>
      <c r="B165">
        <v>-262</v>
      </c>
      <c r="C165">
        <v>-534</v>
      </c>
      <c r="D165">
        <v>-17</v>
      </c>
      <c r="E165">
        <v>13</v>
      </c>
      <c r="F165">
        <f>IMU_data_Fall__2[[#This Row],[Column1]]-10098+300</f>
        <v>1238</v>
      </c>
      <c r="G165">
        <f>IMU_data_Fall__2[[#This Row],[Column2]]/100</f>
        <v>-2.62</v>
      </c>
      <c r="H165">
        <f>IMU_data_Fall__2[[#This Row],[Column3]]/100</f>
        <v>-5.34</v>
      </c>
      <c r="I165">
        <f>IMU_data_Fall__2[[#This Row],[Column4]]/100</f>
        <v>-0.17</v>
      </c>
      <c r="J165">
        <f>-IMU_data_Fall__2[[#This Row],[Column5]]/100</f>
        <v>-0.13</v>
      </c>
    </row>
    <row r="166" spans="1:10" x14ac:dyDescent="0.45">
      <c r="A166">
        <v>11043</v>
      </c>
      <c r="B166">
        <v>-256</v>
      </c>
      <c r="C166">
        <v>-527</v>
      </c>
      <c r="D166">
        <v>-17</v>
      </c>
      <c r="E166">
        <v>14</v>
      </c>
      <c r="F166">
        <f>IMU_data_Fall__2[[#This Row],[Column1]]-10098+300</f>
        <v>1245</v>
      </c>
      <c r="G166">
        <f>IMU_data_Fall__2[[#This Row],[Column2]]/100</f>
        <v>-2.56</v>
      </c>
      <c r="H166">
        <f>IMU_data_Fall__2[[#This Row],[Column3]]/100</f>
        <v>-5.27</v>
      </c>
      <c r="I166">
        <f>IMU_data_Fall__2[[#This Row],[Column4]]/100</f>
        <v>-0.17</v>
      </c>
      <c r="J166">
        <f>-IMU_data_Fall__2[[#This Row],[Column5]]/100</f>
        <v>-0.14000000000000001</v>
      </c>
    </row>
    <row r="167" spans="1:10" x14ac:dyDescent="0.45">
      <c r="A167">
        <v>11051</v>
      </c>
      <c r="B167">
        <v>-261</v>
      </c>
      <c r="C167">
        <v>-537</v>
      </c>
      <c r="D167">
        <v>-18</v>
      </c>
      <c r="E167">
        <v>15</v>
      </c>
      <c r="F167">
        <f>IMU_data_Fall__2[[#This Row],[Column1]]-10098+300</f>
        <v>1253</v>
      </c>
      <c r="G167">
        <f>IMU_data_Fall__2[[#This Row],[Column2]]/100</f>
        <v>-2.61</v>
      </c>
      <c r="H167">
        <f>IMU_data_Fall__2[[#This Row],[Column3]]/100</f>
        <v>-5.37</v>
      </c>
      <c r="I167">
        <f>IMU_data_Fall__2[[#This Row],[Column4]]/100</f>
        <v>-0.18</v>
      </c>
      <c r="J167">
        <f>-IMU_data_Fall__2[[#This Row],[Column5]]/100</f>
        <v>-0.15</v>
      </c>
    </row>
    <row r="168" spans="1:10" x14ac:dyDescent="0.45">
      <c r="A168">
        <v>11059</v>
      </c>
      <c r="B168">
        <v>-253</v>
      </c>
      <c r="C168">
        <v>-534</v>
      </c>
      <c r="D168">
        <v>-19</v>
      </c>
      <c r="E168">
        <v>16</v>
      </c>
      <c r="F168">
        <f>IMU_data_Fall__2[[#This Row],[Column1]]-10098+300</f>
        <v>1261</v>
      </c>
      <c r="G168">
        <f>IMU_data_Fall__2[[#This Row],[Column2]]/100</f>
        <v>-2.5299999999999998</v>
      </c>
      <c r="H168">
        <f>IMU_data_Fall__2[[#This Row],[Column3]]/100</f>
        <v>-5.34</v>
      </c>
      <c r="I168">
        <f>IMU_data_Fall__2[[#This Row],[Column4]]/100</f>
        <v>-0.19</v>
      </c>
      <c r="J168">
        <f>-IMU_data_Fall__2[[#This Row],[Column5]]/100</f>
        <v>-0.16</v>
      </c>
    </row>
    <row r="169" spans="1:10" x14ac:dyDescent="0.45">
      <c r="A169">
        <v>11067</v>
      </c>
      <c r="B169">
        <v>-250</v>
      </c>
      <c r="C169">
        <v>-534</v>
      </c>
      <c r="D169">
        <v>-20</v>
      </c>
      <c r="E169">
        <v>17</v>
      </c>
      <c r="F169">
        <f>IMU_data_Fall__2[[#This Row],[Column1]]-10098+300</f>
        <v>1269</v>
      </c>
      <c r="G169">
        <f>IMU_data_Fall__2[[#This Row],[Column2]]/100</f>
        <v>-2.5</v>
      </c>
      <c r="H169">
        <f>IMU_data_Fall__2[[#This Row],[Column3]]/100</f>
        <v>-5.34</v>
      </c>
      <c r="I169">
        <f>IMU_data_Fall__2[[#This Row],[Column4]]/100</f>
        <v>-0.2</v>
      </c>
      <c r="J169">
        <f>-IMU_data_Fall__2[[#This Row],[Column5]]/100</f>
        <v>-0.17</v>
      </c>
    </row>
    <row r="170" spans="1:10" x14ac:dyDescent="0.45">
      <c r="A170">
        <v>11075</v>
      </c>
      <c r="B170">
        <v>-247</v>
      </c>
      <c r="C170">
        <v>-536</v>
      </c>
      <c r="D170">
        <v>-21</v>
      </c>
      <c r="E170">
        <v>18</v>
      </c>
      <c r="F170">
        <f>IMU_data_Fall__2[[#This Row],[Column1]]-10098+300</f>
        <v>1277</v>
      </c>
      <c r="G170">
        <f>IMU_data_Fall__2[[#This Row],[Column2]]/100</f>
        <v>-2.4700000000000002</v>
      </c>
      <c r="H170">
        <f>IMU_data_Fall__2[[#This Row],[Column3]]/100</f>
        <v>-5.36</v>
      </c>
      <c r="I170">
        <f>IMU_data_Fall__2[[#This Row],[Column4]]/100</f>
        <v>-0.21</v>
      </c>
      <c r="J170">
        <f>-IMU_data_Fall__2[[#This Row],[Column5]]/100</f>
        <v>-0.18</v>
      </c>
    </row>
    <row r="171" spans="1:10" x14ac:dyDescent="0.45">
      <c r="A171">
        <v>11083</v>
      </c>
      <c r="B171">
        <v>-252</v>
      </c>
      <c r="C171">
        <v>-513</v>
      </c>
      <c r="D171">
        <v>-23</v>
      </c>
      <c r="E171">
        <v>20</v>
      </c>
      <c r="F171">
        <f>IMU_data_Fall__2[[#This Row],[Column1]]-10098+300</f>
        <v>1285</v>
      </c>
      <c r="G171">
        <f>IMU_data_Fall__2[[#This Row],[Column2]]/100</f>
        <v>-2.52</v>
      </c>
      <c r="H171">
        <f>IMU_data_Fall__2[[#This Row],[Column3]]/100</f>
        <v>-5.13</v>
      </c>
      <c r="I171">
        <f>IMU_data_Fall__2[[#This Row],[Column4]]/100</f>
        <v>-0.23</v>
      </c>
      <c r="J171">
        <f>-IMU_data_Fall__2[[#This Row],[Column5]]/100</f>
        <v>-0.2</v>
      </c>
    </row>
    <row r="172" spans="1:10" x14ac:dyDescent="0.45">
      <c r="A172">
        <v>11091</v>
      </c>
      <c r="B172">
        <v>-245</v>
      </c>
      <c r="C172">
        <v>-513</v>
      </c>
      <c r="D172">
        <v>-24</v>
      </c>
      <c r="E172">
        <v>21</v>
      </c>
      <c r="F172">
        <f>IMU_data_Fall__2[[#This Row],[Column1]]-10098+300</f>
        <v>1293</v>
      </c>
      <c r="G172">
        <f>IMU_data_Fall__2[[#This Row],[Column2]]/100</f>
        <v>-2.4500000000000002</v>
      </c>
      <c r="H172">
        <f>IMU_data_Fall__2[[#This Row],[Column3]]/100</f>
        <v>-5.13</v>
      </c>
      <c r="I172">
        <f>IMU_data_Fall__2[[#This Row],[Column4]]/100</f>
        <v>-0.24</v>
      </c>
      <c r="J172">
        <f>-IMU_data_Fall__2[[#This Row],[Column5]]/100</f>
        <v>-0.21</v>
      </c>
    </row>
    <row r="173" spans="1:10" x14ac:dyDescent="0.45">
      <c r="A173">
        <v>11098</v>
      </c>
      <c r="B173">
        <v>-249</v>
      </c>
      <c r="C173">
        <v>-520</v>
      </c>
      <c r="D173">
        <v>-25</v>
      </c>
      <c r="E173">
        <v>22</v>
      </c>
      <c r="F173">
        <f>IMU_data_Fall__2[[#This Row],[Column1]]-10098+300</f>
        <v>1300</v>
      </c>
      <c r="G173">
        <f>IMU_data_Fall__2[[#This Row],[Column2]]/100</f>
        <v>-2.4900000000000002</v>
      </c>
      <c r="H173">
        <f>IMU_data_Fall__2[[#This Row],[Column3]]/100</f>
        <v>-5.2</v>
      </c>
      <c r="I173">
        <f>IMU_data_Fall__2[[#This Row],[Column4]]/100</f>
        <v>-0.25</v>
      </c>
      <c r="J173">
        <f>-IMU_data_Fall__2[[#This Row],[Column5]]/100</f>
        <v>-0.22</v>
      </c>
    </row>
    <row r="174" spans="1:10" x14ac:dyDescent="0.45">
      <c r="A174">
        <v>11106</v>
      </c>
      <c r="B174">
        <v>-248</v>
      </c>
      <c r="C174">
        <v>-523</v>
      </c>
      <c r="D174">
        <v>-27</v>
      </c>
      <c r="E174">
        <v>24</v>
      </c>
      <c r="F174">
        <f>IMU_data_Fall__2[[#This Row],[Column1]]-10098+300</f>
        <v>1308</v>
      </c>
      <c r="G174">
        <f>IMU_data_Fall__2[[#This Row],[Column2]]/100</f>
        <v>-2.48</v>
      </c>
      <c r="H174">
        <f>IMU_data_Fall__2[[#This Row],[Column3]]/100</f>
        <v>-5.23</v>
      </c>
      <c r="I174">
        <f>IMU_data_Fall__2[[#This Row],[Column4]]/100</f>
        <v>-0.27</v>
      </c>
      <c r="J174">
        <f>-IMU_data_Fall__2[[#This Row],[Column5]]/100</f>
        <v>-0.24</v>
      </c>
    </row>
    <row r="175" spans="1:10" x14ac:dyDescent="0.45">
      <c r="A175">
        <v>11113</v>
      </c>
      <c r="B175">
        <v>-237</v>
      </c>
      <c r="C175">
        <v>-524</v>
      </c>
      <c r="D175">
        <v>-28</v>
      </c>
      <c r="E175">
        <v>25</v>
      </c>
      <c r="F175">
        <f>IMU_data_Fall__2[[#This Row],[Column1]]-10098+300</f>
        <v>1315</v>
      </c>
      <c r="G175">
        <f>IMU_data_Fall__2[[#This Row],[Column2]]/100</f>
        <v>-2.37</v>
      </c>
      <c r="H175">
        <f>IMU_data_Fall__2[[#This Row],[Column3]]/100</f>
        <v>-5.24</v>
      </c>
      <c r="I175">
        <f>IMU_data_Fall__2[[#This Row],[Column4]]/100</f>
        <v>-0.28000000000000003</v>
      </c>
      <c r="J175">
        <f>-IMU_data_Fall__2[[#This Row],[Column5]]/100</f>
        <v>-0.25</v>
      </c>
    </row>
    <row r="176" spans="1:10" x14ac:dyDescent="0.45">
      <c r="A176">
        <v>11120</v>
      </c>
      <c r="B176">
        <v>-241</v>
      </c>
      <c r="C176">
        <v>-524</v>
      </c>
      <c r="D176">
        <v>-30</v>
      </c>
      <c r="E176">
        <v>27</v>
      </c>
      <c r="F176">
        <f>IMU_data_Fall__2[[#This Row],[Column1]]-10098+300</f>
        <v>1322</v>
      </c>
      <c r="G176">
        <f>IMU_data_Fall__2[[#This Row],[Column2]]/100</f>
        <v>-2.41</v>
      </c>
      <c r="H176">
        <f>IMU_data_Fall__2[[#This Row],[Column3]]/100</f>
        <v>-5.24</v>
      </c>
      <c r="I176">
        <f>IMU_data_Fall__2[[#This Row],[Column4]]/100</f>
        <v>-0.3</v>
      </c>
      <c r="J176">
        <f>-IMU_data_Fall__2[[#This Row],[Column5]]/100</f>
        <v>-0.27</v>
      </c>
    </row>
    <row r="177" spans="1:10" x14ac:dyDescent="0.45">
      <c r="A177">
        <v>11127</v>
      </c>
      <c r="B177">
        <v>-248</v>
      </c>
      <c r="C177">
        <v>-519</v>
      </c>
      <c r="D177">
        <v>-32</v>
      </c>
      <c r="E177">
        <v>29</v>
      </c>
      <c r="F177">
        <f>IMU_data_Fall__2[[#This Row],[Column1]]-10098+300</f>
        <v>1329</v>
      </c>
      <c r="G177">
        <f>IMU_data_Fall__2[[#This Row],[Column2]]/100</f>
        <v>-2.48</v>
      </c>
      <c r="H177">
        <f>IMU_data_Fall__2[[#This Row],[Column3]]/100</f>
        <v>-5.19</v>
      </c>
      <c r="I177">
        <f>IMU_data_Fall__2[[#This Row],[Column4]]/100</f>
        <v>-0.32</v>
      </c>
      <c r="J177">
        <f>-IMU_data_Fall__2[[#This Row],[Column5]]/100</f>
        <v>-0.28999999999999998</v>
      </c>
    </row>
    <row r="178" spans="1:10" x14ac:dyDescent="0.45">
      <c r="A178">
        <v>11134</v>
      </c>
      <c r="B178">
        <v>-241</v>
      </c>
      <c r="C178">
        <v>-522</v>
      </c>
      <c r="D178">
        <v>-33</v>
      </c>
      <c r="E178">
        <v>31</v>
      </c>
      <c r="F178">
        <f>IMU_data_Fall__2[[#This Row],[Column1]]-10098+300</f>
        <v>1336</v>
      </c>
      <c r="G178">
        <f>IMU_data_Fall__2[[#This Row],[Column2]]/100</f>
        <v>-2.41</v>
      </c>
      <c r="H178">
        <f>IMU_data_Fall__2[[#This Row],[Column3]]/100</f>
        <v>-5.22</v>
      </c>
      <c r="I178">
        <f>IMU_data_Fall__2[[#This Row],[Column4]]/100</f>
        <v>-0.33</v>
      </c>
      <c r="J178">
        <f>-IMU_data_Fall__2[[#This Row],[Column5]]/100</f>
        <v>-0.31</v>
      </c>
    </row>
    <row r="179" spans="1:10" x14ac:dyDescent="0.45">
      <c r="A179">
        <v>11142</v>
      </c>
      <c r="B179">
        <v>-244</v>
      </c>
      <c r="C179">
        <v>-511</v>
      </c>
      <c r="D179">
        <v>-35</v>
      </c>
      <c r="E179">
        <v>32</v>
      </c>
      <c r="F179">
        <f>IMU_data_Fall__2[[#This Row],[Column1]]-10098+300</f>
        <v>1344</v>
      </c>
      <c r="G179">
        <f>IMU_data_Fall__2[[#This Row],[Column2]]/100</f>
        <v>-2.44</v>
      </c>
      <c r="H179">
        <f>IMU_data_Fall__2[[#This Row],[Column3]]/100</f>
        <v>-5.1100000000000003</v>
      </c>
      <c r="I179">
        <f>IMU_data_Fall__2[[#This Row],[Column4]]/100</f>
        <v>-0.35</v>
      </c>
      <c r="J179">
        <f>-IMU_data_Fall__2[[#This Row],[Column5]]/100</f>
        <v>-0.32</v>
      </c>
    </row>
    <row r="180" spans="1:10" x14ac:dyDescent="0.45">
      <c r="A180">
        <v>11150</v>
      </c>
      <c r="B180">
        <v>-229</v>
      </c>
      <c r="C180">
        <v>-498</v>
      </c>
      <c r="D180">
        <v>-38</v>
      </c>
      <c r="E180">
        <v>35</v>
      </c>
      <c r="F180">
        <f>IMU_data_Fall__2[[#This Row],[Column1]]-10098+300</f>
        <v>1352</v>
      </c>
      <c r="G180">
        <f>IMU_data_Fall__2[[#This Row],[Column2]]/100</f>
        <v>-2.29</v>
      </c>
      <c r="H180">
        <f>IMU_data_Fall__2[[#This Row],[Column3]]/100</f>
        <v>-4.9800000000000004</v>
      </c>
      <c r="I180">
        <f>IMU_data_Fall__2[[#This Row],[Column4]]/100</f>
        <v>-0.38</v>
      </c>
      <c r="J180">
        <f>-IMU_data_Fall__2[[#This Row],[Column5]]/100</f>
        <v>-0.35</v>
      </c>
    </row>
    <row r="181" spans="1:10" x14ac:dyDescent="0.45">
      <c r="A181">
        <v>11158</v>
      </c>
      <c r="B181">
        <v>-216</v>
      </c>
      <c r="C181">
        <v>-498</v>
      </c>
      <c r="D181">
        <v>-40</v>
      </c>
      <c r="E181">
        <v>37</v>
      </c>
      <c r="F181">
        <f>IMU_data_Fall__2[[#This Row],[Column1]]-10098+300</f>
        <v>1360</v>
      </c>
      <c r="G181">
        <f>IMU_data_Fall__2[[#This Row],[Column2]]/100</f>
        <v>-2.16</v>
      </c>
      <c r="H181">
        <f>IMU_data_Fall__2[[#This Row],[Column3]]/100</f>
        <v>-4.9800000000000004</v>
      </c>
      <c r="I181">
        <f>IMU_data_Fall__2[[#This Row],[Column4]]/100</f>
        <v>-0.4</v>
      </c>
      <c r="J181">
        <f>-IMU_data_Fall__2[[#This Row],[Column5]]/100</f>
        <v>-0.37</v>
      </c>
    </row>
    <row r="182" spans="1:10" x14ac:dyDescent="0.45">
      <c r="A182">
        <v>11166</v>
      </c>
      <c r="B182">
        <v>-217</v>
      </c>
      <c r="C182">
        <v>-504</v>
      </c>
      <c r="D182">
        <v>-43</v>
      </c>
      <c r="E182">
        <v>40</v>
      </c>
      <c r="F182">
        <f>IMU_data_Fall__2[[#This Row],[Column1]]-10098+300</f>
        <v>1368</v>
      </c>
      <c r="G182">
        <f>IMU_data_Fall__2[[#This Row],[Column2]]/100</f>
        <v>-2.17</v>
      </c>
      <c r="H182">
        <f>IMU_data_Fall__2[[#This Row],[Column3]]/100</f>
        <v>-5.04</v>
      </c>
      <c r="I182">
        <f>IMU_data_Fall__2[[#This Row],[Column4]]/100</f>
        <v>-0.43</v>
      </c>
      <c r="J182">
        <f>-IMU_data_Fall__2[[#This Row],[Column5]]/100</f>
        <v>-0.4</v>
      </c>
    </row>
    <row r="183" spans="1:10" x14ac:dyDescent="0.45">
      <c r="A183">
        <v>11174</v>
      </c>
      <c r="B183">
        <v>-224</v>
      </c>
      <c r="C183">
        <v>-495</v>
      </c>
      <c r="D183">
        <v>-46</v>
      </c>
      <c r="E183">
        <v>43</v>
      </c>
      <c r="F183">
        <f>IMU_data_Fall__2[[#This Row],[Column1]]-10098+300</f>
        <v>1376</v>
      </c>
      <c r="G183">
        <f>IMU_data_Fall__2[[#This Row],[Column2]]/100</f>
        <v>-2.2400000000000002</v>
      </c>
      <c r="H183">
        <f>IMU_data_Fall__2[[#This Row],[Column3]]/100</f>
        <v>-4.95</v>
      </c>
      <c r="I183">
        <f>IMU_data_Fall__2[[#This Row],[Column4]]/100</f>
        <v>-0.46</v>
      </c>
      <c r="J183">
        <f>-IMU_data_Fall__2[[#This Row],[Column5]]/100</f>
        <v>-0.43</v>
      </c>
    </row>
    <row r="184" spans="1:10" x14ac:dyDescent="0.45">
      <c r="A184">
        <v>11182</v>
      </c>
      <c r="B184">
        <v>-219</v>
      </c>
      <c r="C184">
        <v>-498</v>
      </c>
      <c r="D184">
        <v>-49</v>
      </c>
      <c r="E184">
        <v>46</v>
      </c>
      <c r="F184">
        <f>IMU_data_Fall__2[[#This Row],[Column1]]-10098+300</f>
        <v>1384</v>
      </c>
      <c r="G184">
        <f>IMU_data_Fall__2[[#This Row],[Column2]]/100</f>
        <v>-2.19</v>
      </c>
      <c r="H184">
        <f>IMU_data_Fall__2[[#This Row],[Column3]]/100</f>
        <v>-4.9800000000000004</v>
      </c>
      <c r="I184">
        <f>IMU_data_Fall__2[[#This Row],[Column4]]/100</f>
        <v>-0.49</v>
      </c>
      <c r="J184">
        <f>-IMU_data_Fall__2[[#This Row],[Column5]]/100</f>
        <v>-0.46</v>
      </c>
    </row>
    <row r="185" spans="1:10" x14ac:dyDescent="0.45">
      <c r="A185">
        <v>11190</v>
      </c>
      <c r="B185">
        <v>-211</v>
      </c>
      <c r="C185">
        <v>-495</v>
      </c>
      <c r="D185">
        <v>-52</v>
      </c>
      <c r="E185">
        <v>49</v>
      </c>
      <c r="F185">
        <f>IMU_data_Fall__2[[#This Row],[Column1]]-10098+300</f>
        <v>1392</v>
      </c>
      <c r="G185">
        <f>IMU_data_Fall__2[[#This Row],[Column2]]/100</f>
        <v>-2.11</v>
      </c>
      <c r="H185">
        <f>IMU_data_Fall__2[[#This Row],[Column3]]/100</f>
        <v>-4.95</v>
      </c>
      <c r="I185">
        <f>IMU_data_Fall__2[[#This Row],[Column4]]/100</f>
        <v>-0.52</v>
      </c>
      <c r="J185">
        <f>-IMU_data_Fall__2[[#This Row],[Column5]]/100</f>
        <v>-0.49</v>
      </c>
    </row>
    <row r="186" spans="1:10" x14ac:dyDescent="0.45">
      <c r="A186">
        <v>11199</v>
      </c>
      <c r="B186">
        <v>-216</v>
      </c>
      <c r="C186">
        <v>-487</v>
      </c>
      <c r="D186">
        <v>-56</v>
      </c>
      <c r="E186">
        <v>53</v>
      </c>
      <c r="F186">
        <f>IMU_data_Fall__2[[#This Row],[Column1]]-10098+300</f>
        <v>1401</v>
      </c>
      <c r="G186">
        <f>IMU_data_Fall__2[[#This Row],[Column2]]/100</f>
        <v>-2.16</v>
      </c>
      <c r="H186">
        <f>IMU_data_Fall__2[[#This Row],[Column3]]/100</f>
        <v>-4.87</v>
      </c>
      <c r="I186">
        <f>IMU_data_Fall__2[[#This Row],[Column4]]/100</f>
        <v>-0.56000000000000005</v>
      </c>
      <c r="J186">
        <f>-IMU_data_Fall__2[[#This Row],[Column5]]/100</f>
        <v>-0.53</v>
      </c>
    </row>
    <row r="187" spans="1:10" x14ac:dyDescent="0.45">
      <c r="A187">
        <v>11206</v>
      </c>
      <c r="B187">
        <v>-217</v>
      </c>
      <c r="C187">
        <v>-462</v>
      </c>
      <c r="D187">
        <v>-59</v>
      </c>
      <c r="E187">
        <v>57</v>
      </c>
      <c r="F187">
        <f>IMU_data_Fall__2[[#This Row],[Column1]]-10098+300</f>
        <v>1408</v>
      </c>
      <c r="G187">
        <f>IMU_data_Fall__2[[#This Row],[Column2]]/100</f>
        <v>-2.17</v>
      </c>
      <c r="H187">
        <f>IMU_data_Fall__2[[#This Row],[Column3]]/100</f>
        <v>-4.62</v>
      </c>
      <c r="I187">
        <f>IMU_data_Fall__2[[#This Row],[Column4]]/100</f>
        <v>-0.59</v>
      </c>
      <c r="J187">
        <f>-IMU_data_Fall__2[[#This Row],[Column5]]/100</f>
        <v>-0.56999999999999995</v>
      </c>
    </row>
    <row r="188" spans="1:10" x14ac:dyDescent="0.45">
      <c r="A188">
        <v>11214</v>
      </c>
      <c r="B188">
        <v>-218</v>
      </c>
      <c r="C188">
        <v>-461</v>
      </c>
      <c r="D188">
        <v>-63</v>
      </c>
      <c r="E188">
        <v>60</v>
      </c>
      <c r="F188">
        <f>IMU_data_Fall__2[[#This Row],[Column1]]-10098+300</f>
        <v>1416</v>
      </c>
      <c r="G188">
        <f>IMU_data_Fall__2[[#This Row],[Column2]]/100</f>
        <v>-2.1800000000000002</v>
      </c>
      <c r="H188">
        <f>IMU_data_Fall__2[[#This Row],[Column3]]/100</f>
        <v>-4.6100000000000003</v>
      </c>
      <c r="I188">
        <f>IMU_data_Fall__2[[#This Row],[Column4]]/100</f>
        <v>-0.63</v>
      </c>
      <c r="J188">
        <f>-IMU_data_Fall__2[[#This Row],[Column5]]/100</f>
        <v>-0.6</v>
      </c>
    </row>
    <row r="189" spans="1:10" x14ac:dyDescent="0.45">
      <c r="A189">
        <v>11221</v>
      </c>
      <c r="B189">
        <v>-208</v>
      </c>
      <c r="C189">
        <v>-459</v>
      </c>
      <c r="D189">
        <v>-67</v>
      </c>
      <c r="E189">
        <v>65</v>
      </c>
      <c r="F189">
        <f>IMU_data_Fall__2[[#This Row],[Column1]]-10098+300</f>
        <v>1423</v>
      </c>
      <c r="G189">
        <f>IMU_data_Fall__2[[#This Row],[Column2]]/100</f>
        <v>-2.08</v>
      </c>
      <c r="H189">
        <f>IMU_data_Fall__2[[#This Row],[Column3]]/100</f>
        <v>-4.59</v>
      </c>
      <c r="I189">
        <f>IMU_data_Fall__2[[#This Row],[Column4]]/100</f>
        <v>-0.67</v>
      </c>
      <c r="J189">
        <f>-IMU_data_Fall__2[[#This Row],[Column5]]/100</f>
        <v>-0.65</v>
      </c>
    </row>
    <row r="190" spans="1:10" x14ac:dyDescent="0.45">
      <c r="A190">
        <v>11228</v>
      </c>
      <c r="B190">
        <v>-196</v>
      </c>
      <c r="C190">
        <v>-449</v>
      </c>
      <c r="D190">
        <v>-71</v>
      </c>
      <c r="E190">
        <v>69</v>
      </c>
      <c r="F190">
        <f>IMU_data_Fall__2[[#This Row],[Column1]]-10098+300</f>
        <v>1430</v>
      </c>
      <c r="G190">
        <f>IMU_data_Fall__2[[#This Row],[Column2]]/100</f>
        <v>-1.96</v>
      </c>
      <c r="H190">
        <f>IMU_data_Fall__2[[#This Row],[Column3]]/100</f>
        <v>-4.49</v>
      </c>
      <c r="I190">
        <f>IMU_data_Fall__2[[#This Row],[Column4]]/100</f>
        <v>-0.71</v>
      </c>
      <c r="J190">
        <f>-IMU_data_Fall__2[[#This Row],[Column5]]/100</f>
        <v>-0.69</v>
      </c>
    </row>
    <row r="191" spans="1:10" x14ac:dyDescent="0.45">
      <c r="A191">
        <v>11235</v>
      </c>
      <c r="B191">
        <v>-189</v>
      </c>
      <c r="C191">
        <v>-447</v>
      </c>
      <c r="D191">
        <v>-75</v>
      </c>
      <c r="E191">
        <v>72</v>
      </c>
      <c r="F191">
        <f>IMU_data_Fall__2[[#This Row],[Column1]]-10098+300</f>
        <v>1437</v>
      </c>
      <c r="G191">
        <f>IMU_data_Fall__2[[#This Row],[Column2]]/100</f>
        <v>-1.89</v>
      </c>
      <c r="H191">
        <f>IMU_data_Fall__2[[#This Row],[Column3]]/100</f>
        <v>-4.47</v>
      </c>
      <c r="I191">
        <f>IMU_data_Fall__2[[#This Row],[Column4]]/100</f>
        <v>-0.75</v>
      </c>
      <c r="J191">
        <f>-IMU_data_Fall__2[[#This Row],[Column5]]/100</f>
        <v>-0.72</v>
      </c>
    </row>
    <row r="192" spans="1:10" x14ac:dyDescent="0.45">
      <c r="A192">
        <v>11242</v>
      </c>
      <c r="B192">
        <v>-182</v>
      </c>
      <c r="C192">
        <v>-445</v>
      </c>
      <c r="D192">
        <v>-79</v>
      </c>
      <c r="E192">
        <v>77</v>
      </c>
      <c r="F192">
        <f>IMU_data_Fall__2[[#This Row],[Column1]]-10098+300</f>
        <v>1444</v>
      </c>
      <c r="G192">
        <f>IMU_data_Fall__2[[#This Row],[Column2]]/100</f>
        <v>-1.82</v>
      </c>
      <c r="H192">
        <f>IMU_data_Fall__2[[#This Row],[Column3]]/100</f>
        <v>-4.45</v>
      </c>
      <c r="I192">
        <f>IMU_data_Fall__2[[#This Row],[Column4]]/100</f>
        <v>-0.79</v>
      </c>
      <c r="J192">
        <f>-IMU_data_Fall__2[[#This Row],[Column5]]/100</f>
        <v>-0.77</v>
      </c>
    </row>
    <row r="193" spans="1:10" x14ac:dyDescent="0.45">
      <c r="A193">
        <v>11249</v>
      </c>
      <c r="B193">
        <v>-182</v>
      </c>
      <c r="C193">
        <v>-433</v>
      </c>
      <c r="D193">
        <v>-85</v>
      </c>
      <c r="E193">
        <v>82</v>
      </c>
      <c r="F193">
        <f>IMU_data_Fall__2[[#This Row],[Column1]]-10098+300</f>
        <v>1451</v>
      </c>
      <c r="G193">
        <f>IMU_data_Fall__2[[#This Row],[Column2]]/100</f>
        <v>-1.82</v>
      </c>
      <c r="H193">
        <f>IMU_data_Fall__2[[#This Row],[Column3]]/100</f>
        <v>-4.33</v>
      </c>
      <c r="I193">
        <f>IMU_data_Fall__2[[#This Row],[Column4]]/100</f>
        <v>-0.85</v>
      </c>
      <c r="J193">
        <f>-IMU_data_Fall__2[[#This Row],[Column5]]/100</f>
        <v>-0.82</v>
      </c>
    </row>
    <row r="194" spans="1:10" x14ac:dyDescent="0.45">
      <c r="A194">
        <v>11258</v>
      </c>
      <c r="B194">
        <v>-171</v>
      </c>
      <c r="C194">
        <v>-426</v>
      </c>
      <c r="D194">
        <v>-91</v>
      </c>
      <c r="E194">
        <v>88</v>
      </c>
      <c r="F194">
        <f>IMU_data_Fall__2[[#This Row],[Column1]]-10098+300</f>
        <v>1460</v>
      </c>
      <c r="G194">
        <f>IMU_data_Fall__2[[#This Row],[Column2]]/100</f>
        <v>-1.71</v>
      </c>
      <c r="H194">
        <f>IMU_data_Fall__2[[#This Row],[Column3]]/100</f>
        <v>-4.26</v>
      </c>
      <c r="I194">
        <f>IMU_data_Fall__2[[#This Row],[Column4]]/100</f>
        <v>-0.91</v>
      </c>
      <c r="J194">
        <f>-IMU_data_Fall__2[[#This Row],[Column5]]/100</f>
        <v>-0.88</v>
      </c>
    </row>
    <row r="195" spans="1:10" x14ac:dyDescent="0.45">
      <c r="A195">
        <v>11266</v>
      </c>
      <c r="B195">
        <v>-174</v>
      </c>
      <c r="C195">
        <v>-412</v>
      </c>
      <c r="D195">
        <v>-97</v>
      </c>
      <c r="E195">
        <v>94</v>
      </c>
      <c r="F195">
        <f>IMU_data_Fall__2[[#This Row],[Column1]]-10098+300</f>
        <v>1468</v>
      </c>
      <c r="G195">
        <f>IMU_data_Fall__2[[#This Row],[Column2]]/100</f>
        <v>-1.74</v>
      </c>
      <c r="H195">
        <f>IMU_data_Fall__2[[#This Row],[Column3]]/100</f>
        <v>-4.12</v>
      </c>
      <c r="I195">
        <f>IMU_data_Fall__2[[#This Row],[Column4]]/100</f>
        <v>-0.97</v>
      </c>
      <c r="J195">
        <f>-IMU_data_Fall__2[[#This Row],[Column5]]/100</f>
        <v>-0.94</v>
      </c>
    </row>
    <row r="196" spans="1:10" x14ac:dyDescent="0.45">
      <c r="A196">
        <v>11274</v>
      </c>
      <c r="B196">
        <v>-150</v>
      </c>
      <c r="C196">
        <v>-382</v>
      </c>
      <c r="D196">
        <v>-103</v>
      </c>
      <c r="E196">
        <v>101</v>
      </c>
      <c r="F196">
        <f>IMU_data_Fall__2[[#This Row],[Column1]]-10098+300</f>
        <v>1476</v>
      </c>
      <c r="G196">
        <f>IMU_data_Fall__2[[#This Row],[Column2]]/100</f>
        <v>-1.5</v>
      </c>
      <c r="H196">
        <f>IMU_data_Fall__2[[#This Row],[Column3]]/100</f>
        <v>-3.82</v>
      </c>
      <c r="I196">
        <f>IMU_data_Fall__2[[#This Row],[Column4]]/100</f>
        <v>-1.03</v>
      </c>
      <c r="J196">
        <f>-IMU_data_Fall__2[[#This Row],[Column5]]/100</f>
        <v>-1.01</v>
      </c>
    </row>
    <row r="197" spans="1:10" x14ac:dyDescent="0.45">
      <c r="A197">
        <v>11281</v>
      </c>
      <c r="B197">
        <v>-151</v>
      </c>
      <c r="C197">
        <v>-374</v>
      </c>
      <c r="D197">
        <v>-109</v>
      </c>
      <c r="E197">
        <v>107</v>
      </c>
      <c r="F197">
        <f>IMU_data_Fall__2[[#This Row],[Column1]]-10098+300</f>
        <v>1483</v>
      </c>
      <c r="G197">
        <f>IMU_data_Fall__2[[#This Row],[Column2]]/100</f>
        <v>-1.51</v>
      </c>
      <c r="H197">
        <f>IMU_data_Fall__2[[#This Row],[Column3]]/100</f>
        <v>-3.74</v>
      </c>
      <c r="I197">
        <f>IMU_data_Fall__2[[#This Row],[Column4]]/100</f>
        <v>-1.0900000000000001</v>
      </c>
      <c r="J197">
        <f>-IMU_data_Fall__2[[#This Row],[Column5]]/100</f>
        <v>-1.07</v>
      </c>
    </row>
    <row r="198" spans="1:10" x14ac:dyDescent="0.45">
      <c r="A198">
        <v>11289</v>
      </c>
      <c r="B198">
        <v>-137</v>
      </c>
      <c r="C198">
        <v>-375</v>
      </c>
      <c r="D198">
        <v>-117</v>
      </c>
      <c r="E198">
        <v>115</v>
      </c>
      <c r="F198">
        <f>IMU_data_Fall__2[[#This Row],[Column1]]-10098+300</f>
        <v>1491</v>
      </c>
      <c r="G198">
        <f>IMU_data_Fall__2[[#This Row],[Column2]]/100</f>
        <v>-1.37</v>
      </c>
      <c r="H198">
        <f>IMU_data_Fall__2[[#This Row],[Column3]]/100</f>
        <v>-3.75</v>
      </c>
      <c r="I198">
        <f>IMU_data_Fall__2[[#This Row],[Column4]]/100</f>
        <v>-1.17</v>
      </c>
      <c r="J198">
        <f>-IMU_data_Fall__2[[#This Row],[Column5]]/100</f>
        <v>-1.1499999999999999</v>
      </c>
    </row>
    <row r="199" spans="1:10" x14ac:dyDescent="0.45">
      <c r="A199">
        <v>11296</v>
      </c>
      <c r="B199">
        <v>-129</v>
      </c>
      <c r="C199">
        <v>-357</v>
      </c>
      <c r="D199">
        <v>-124</v>
      </c>
      <c r="E199">
        <v>123</v>
      </c>
      <c r="F199">
        <f>IMU_data_Fall__2[[#This Row],[Column1]]-10098+300</f>
        <v>1498</v>
      </c>
      <c r="G199">
        <f>IMU_data_Fall__2[[#This Row],[Column2]]/100</f>
        <v>-1.29</v>
      </c>
      <c r="H199">
        <f>IMU_data_Fall__2[[#This Row],[Column3]]/100</f>
        <v>-3.57</v>
      </c>
      <c r="I199">
        <f>IMU_data_Fall__2[[#This Row],[Column4]]/100</f>
        <v>-1.24</v>
      </c>
      <c r="J199">
        <f>-IMU_data_Fall__2[[#This Row],[Column5]]/100</f>
        <v>-1.23</v>
      </c>
    </row>
    <row r="200" spans="1:10" x14ac:dyDescent="0.45">
      <c r="A200">
        <v>11304</v>
      </c>
      <c r="B200">
        <v>-115</v>
      </c>
      <c r="C200">
        <v>-335</v>
      </c>
      <c r="D200">
        <v>-132</v>
      </c>
      <c r="E200">
        <v>131</v>
      </c>
      <c r="F200">
        <f>IMU_data_Fall__2[[#This Row],[Column1]]-10098+300</f>
        <v>1506</v>
      </c>
      <c r="G200">
        <f>IMU_data_Fall__2[[#This Row],[Column2]]/100</f>
        <v>-1.1499999999999999</v>
      </c>
      <c r="H200">
        <f>IMU_data_Fall__2[[#This Row],[Column3]]/100</f>
        <v>-3.35</v>
      </c>
      <c r="I200">
        <f>IMU_data_Fall__2[[#This Row],[Column4]]/100</f>
        <v>-1.32</v>
      </c>
      <c r="J200">
        <f>-IMU_data_Fall__2[[#This Row],[Column5]]/100</f>
        <v>-1.31</v>
      </c>
    </row>
    <row r="201" spans="1:10" x14ac:dyDescent="0.45">
      <c r="A201">
        <v>11311</v>
      </c>
      <c r="B201">
        <v>-135</v>
      </c>
      <c r="C201">
        <v>-321</v>
      </c>
      <c r="D201">
        <v>-140</v>
      </c>
      <c r="E201">
        <v>139</v>
      </c>
      <c r="F201">
        <f>IMU_data_Fall__2[[#This Row],[Column1]]-10098+300</f>
        <v>1513</v>
      </c>
      <c r="G201">
        <f>IMU_data_Fall__2[[#This Row],[Column2]]/100</f>
        <v>-1.35</v>
      </c>
      <c r="H201">
        <f>IMU_data_Fall__2[[#This Row],[Column3]]/100</f>
        <v>-3.21</v>
      </c>
      <c r="I201">
        <f>IMU_data_Fall__2[[#This Row],[Column4]]/100</f>
        <v>-1.4</v>
      </c>
      <c r="J201">
        <f>-IMU_data_Fall__2[[#This Row],[Column5]]/100</f>
        <v>-1.39</v>
      </c>
    </row>
    <row r="202" spans="1:10" x14ac:dyDescent="0.45">
      <c r="A202">
        <v>11317</v>
      </c>
      <c r="B202">
        <v>-116</v>
      </c>
      <c r="C202">
        <v>-305</v>
      </c>
      <c r="D202">
        <v>-148</v>
      </c>
      <c r="E202">
        <v>146</v>
      </c>
      <c r="F202">
        <f>IMU_data_Fall__2[[#This Row],[Column1]]-10098+300</f>
        <v>1519</v>
      </c>
      <c r="G202">
        <f>IMU_data_Fall__2[[#This Row],[Column2]]/100</f>
        <v>-1.1599999999999999</v>
      </c>
      <c r="H202">
        <f>IMU_data_Fall__2[[#This Row],[Column3]]/100</f>
        <v>-3.05</v>
      </c>
      <c r="I202">
        <f>IMU_data_Fall__2[[#This Row],[Column4]]/100</f>
        <v>-1.48</v>
      </c>
      <c r="J202">
        <f>-IMU_data_Fall__2[[#This Row],[Column5]]/100</f>
        <v>-1.46</v>
      </c>
    </row>
    <row r="203" spans="1:10" x14ac:dyDescent="0.45">
      <c r="A203">
        <v>11324</v>
      </c>
      <c r="B203">
        <v>-104</v>
      </c>
      <c r="C203">
        <v>-288</v>
      </c>
      <c r="D203">
        <v>-156</v>
      </c>
      <c r="E203">
        <v>155</v>
      </c>
      <c r="F203">
        <f>IMU_data_Fall__2[[#This Row],[Column1]]-10098+300</f>
        <v>1526</v>
      </c>
      <c r="G203">
        <f>IMU_data_Fall__2[[#This Row],[Column2]]/100</f>
        <v>-1.04</v>
      </c>
      <c r="H203">
        <f>IMU_data_Fall__2[[#This Row],[Column3]]/100</f>
        <v>-2.88</v>
      </c>
      <c r="I203">
        <f>IMU_data_Fall__2[[#This Row],[Column4]]/100</f>
        <v>-1.56</v>
      </c>
      <c r="J203">
        <f>-IMU_data_Fall__2[[#This Row],[Column5]]/100</f>
        <v>-1.55</v>
      </c>
    </row>
    <row r="204" spans="1:10" x14ac:dyDescent="0.45">
      <c r="A204">
        <v>11332</v>
      </c>
      <c r="B204">
        <v>-74</v>
      </c>
      <c r="C204">
        <v>-268</v>
      </c>
      <c r="D204">
        <v>-167</v>
      </c>
      <c r="E204">
        <v>166</v>
      </c>
      <c r="F204">
        <f>IMU_data_Fall__2[[#This Row],[Column1]]-10098+300</f>
        <v>1534</v>
      </c>
      <c r="G204">
        <f>IMU_data_Fall__2[[#This Row],[Column2]]/100</f>
        <v>-0.74</v>
      </c>
      <c r="H204">
        <f>IMU_data_Fall__2[[#This Row],[Column3]]/100</f>
        <v>-2.68</v>
      </c>
      <c r="I204">
        <f>IMU_data_Fall__2[[#This Row],[Column4]]/100</f>
        <v>-1.67</v>
      </c>
      <c r="J204">
        <f>-IMU_data_Fall__2[[#This Row],[Column5]]/100</f>
        <v>-1.66</v>
      </c>
    </row>
    <row r="205" spans="1:10" x14ac:dyDescent="0.45">
      <c r="A205">
        <v>11340</v>
      </c>
      <c r="B205">
        <v>-69</v>
      </c>
      <c r="C205">
        <v>-238</v>
      </c>
      <c r="D205">
        <v>-179</v>
      </c>
      <c r="E205">
        <v>178</v>
      </c>
      <c r="F205">
        <f>IMU_data_Fall__2[[#This Row],[Column1]]-10098+300</f>
        <v>1542</v>
      </c>
      <c r="G205">
        <f>IMU_data_Fall__2[[#This Row],[Column2]]/100</f>
        <v>-0.69</v>
      </c>
      <c r="H205">
        <f>IMU_data_Fall__2[[#This Row],[Column3]]/100</f>
        <v>-2.38</v>
      </c>
      <c r="I205">
        <f>IMU_data_Fall__2[[#This Row],[Column4]]/100</f>
        <v>-1.79</v>
      </c>
      <c r="J205">
        <f>-IMU_data_Fall__2[[#This Row],[Column5]]/100</f>
        <v>-1.78</v>
      </c>
    </row>
    <row r="206" spans="1:10" x14ac:dyDescent="0.45">
      <c r="A206">
        <v>11348</v>
      </c>
      <c r="B206">
        <v>-46</v>
      </c>
      <c r="C206">
        <v>-203</v>
      </c>
      <c r="D206">
        <v>-192</v>
      </c>
      <c r="E206">
        <v>190</v>
      </c>
      <c r="F206">
        <f>IMU_data_Fall__2[[#This Row],[Column1]]-10098+300</f>
        <v>1550</v>
      </c>
      <c r="G206">
        <f>IMU_data_Fall__2[[#This Row],[Column2]]/100</f>
        <v>-0.46</v>
      </c>
      <c r="H206">
        <f>IMU_data_Fall__2[[#This Row],[Column3]]/100</f>
        <v>-2.0299999999999998</v>
      </c>
      <c r="I206">
        <f>IMU_data_Fall__2[[#This Row],[Column4]]/100</f>
        <v>-1.92</v>
      </c>
      <c r="J206">
        <f>-IMU_data_Fall__2[[#This Row],[Column5]]/100</f>
        <v>-1.9</v>
      </c>
    </row>
    <row r="207" spans="1:10" x14ac:dyDescent="0.45">
      <c r="A207">
        <v>11355</v>
      </c>
      <c r="B207">
        <v>-21</v>
      </c>
      <c r="C207">
        <v>-164</v>
      </c>
      <c r="D207">
        <v>-203</v>
      </c>
      <c r="E207">
        <v>202</v>
      </c>
      <c r="F207">
        <f>IMU_data_Fall__2[[#This Row],[Column1]]-10098+300</f>
        <v>1557</v>
      </c>
      <c r="G207">
        <f>IMU_data_Fall__2[[#This Row],[Column2]]/100</f>
        <v>-0.21</v>
      </c>
      <c r="H207">
        <f>IMU_data_Fall__2[[#This Row],[Column3]]/100</f>
        <v>-1.64</v>
      </c>
      <c r="I207">
        <f>IMU_data_Fall__2[[#This Row],[Column4]]/100</f>
        <v>-2.0299999999999998</v>
      </c>
      <c r="J207">
        <f>-IMU_data_Fall__2[[#This Row],[Column5]]/100</f>
        <v>-2.02</v>
      </c>
    </row>
    <row r="208" spans="1:10" x14ac:dyDescent="0.45">
      <c r="A208">
        <v>11363</v>
      </c>
      <c r="B208">
        <v>12</v>
      </c>
      <c r="C208">
        <v>-129</v>
      </c>
      <c r="D208">
        <v>-218</v>
      </c>
      <c r="E208">
        <v>217</v>
      </c>
      <c r="F208">
        <f>IMU_data_Fall__2[[#This Row],[Column1]]-10098+300</f>
        <v>1565</v>
      </c>
      <c r="G208">
        <f>IMU_data_Fall__2[[#This Row],[Column2]]/100</f>
        <v>0.12</v>
      </c>
      <c r="H208">
        <f>IMU_data_Fall__2[[#This Row],[Column3]]/100</f>
        <v>-1.29</v>
      </c>
      <c r="I208">
        <f>IMU_data_Fall__2[[#This Row],[Column4]]/100</f>
        <v>-2.1800000000000002</v>
      </c>
      <c r="J208">
        <f>-IMU_data_Fall__2[[#This Row],[Column5]]/100</f>
        <v>-2.17</v>
      </c>
    </row>
    <row r="209" spans="1:10" x14ac:dyDescent="0.45">
      <c r="A209">
        <v>11370</v>
      </c>
      <c r="B209">
        <v>27</v>
      </c>
      <c r="C209">
        <v>-84</v>
      </c>
      <c r="D209">
        <v>-231</v>
      </c>
      <c r="E209">
        <v>230</v>
      </c>
      <c r="F209">
        <f>IMU_data_Fall__2[[#This Row],[Column1]]-10098+300</f>
        <v>1572</v>
      </c>
      <c r="G209">
        <f>IMU_data_Fall__2[[#This Row],[Column2]]/100</f>
        <v>0.27</v>
      </c>
      <c r="H209">
        <f>IMU_data_Fall__2[[#This Row],[Column3]]/100</f>
        <v>-0.84</v>
      </c>
      <c r="I209">
        <f>IMU_data_Fall__2[[#This Row],[Column4]]/100</f>
        <v>-2.31</v>
      </c>
      <c r="J209">
        <f>-IMU_data_Fall__2[[#This Row],[Column5]]/100</f>
        <v>-2.2999999999999998</v>
      </c>
    </row>
    <row r="210" spans="1:10" x14ac:dyDescent="0.45">
      <c r="A210">
        <v>11378</v>
      </c>
      <c r="B210">
        <v>42</v>
      </c>
      <c r="C210">
        <v>-21</v>
      </c>
      <c r="D210">
        <v>-247</v>
      </c>
      <c r="E210">
        <v>247</v>
      </c>
      <c r="F210">
        <f>IMU_data_Fall__2[[#This Row],[Column1]]-10098+300</f>
        <v>1580</v>
      </c>
      <c r="G210">
        <f>IMU_data_Fall__2[[#This Row],[Column2]]/100</f>
        <v>0.42</v>
      </c>
      <c r="H210">
        <f>IMU_data_Fall__2[[#This Row],[Column3]]/100</f>
        <v>-0.21</v>
      </c>
      <c r="I210">
        <f>IMU_data_Fall__2[[#This Row],[Column4]]/100</f>
        <v>-2.4700000000000002</v>
      </c>
      <c r="J210">
        <f>-IMU_data_Fall__2[[#This Row],[Column5]]/100</f>
        <v>-2.4700000000000002</v>
      </c>
    </row>
    <row r="211" spans="1:10" x14ac:dyDescent="0.45">
      <c r="A211">
        <v>11385</v>
      </c>
      <c r="B211">
        <v>78</v>
      </c>
      <c r="C211">
        <v>30</v>
      </c>
      <c r="D211">
        <v>-262</v>
      </c>
      <c r="E211">
        <v>262</v>
      </c>
      <c r="F211">
        <f>IMU_data_Fall__2[[#This Row],[Column1]]-10098+300</f>
        <v>1587</v>
      </c>
      <c r="G211">
        <f>IMU_data_Fall__2[[#This Row],[Column2]]/100</f>
        <v>0.78</v>
      </c>
      <c r="H211">
        <f>IMU_data_Fall__2[[#This Row],[Column3]]/100</f>
        <v>0.3</v>
      </c>
      <c r="I211">
        <f>IMU_data_Fall__2[[#This Row],[Column4]]/100</f>
        <v>-2.62</v>
      </c>
      <c r="J211">
        <f>-IMU_data_Fall__2[[#This Row],[Column5]]/100</f>
        <v>-2.62</v>
      </c>
    </row>
    <row r="212" spans="1:10" x14ac:dyDescent="0.45">
      <c r="A212">
        <v>11393</v>
      </c>
      <c r="B212">
        <v>81</v>
      </c>
      <c r="C212">
        <v>95</v>
      </c>
      <c r="D212">
        <v>-281</v>
      </c>
      <c r="E212">
        <v>281</v>
      </c>
      <c r="F212">
        <f>IMU_data_Fall__2[[#This Row],[Column1]]-10098+300</f>
        <v>1595</v>
      </c>
      <c r="G212">
        <f>IMU_data_Fall__2[[#This Row],[Column2]]/100</f>
        <v>0.81</v>
      </c>
      <c r="H212">
        <f>IMU_data_Fall__2[[#This Row],[Column3]]/100</f>
        <v>0.95</v>
      </c>
      <c r="I212">
        <f>IMU_data_Fall__2[[#This Row],[Column4]]/100</f>
        <v>-2.81</v>
      </c>
      <c r="J212">
        <f>-IMU_data_Fall__2[[#This Row],[Column5]]/100</f>
        <v>-2.81</v>
      </c>
    </row>
    <row r="213" spans="1:10" x14ac:dyDescent="0.45">
      <c r="A213">
        <v>11401</v>
      </c>
      <c r="B213">
        <v>136</v>
      </c>
      <c r="C213">
        <v>193</v>
      </c>
      <c r="D213">
        <v>-301</v>
      </c>
      <c r="E213">
        <v>301</v>
      </c>
      <c r="F213">
        <f>IMU_data_Fall__2[[#This Row],[Column1]]-10098+300</f>
        <v>1603</v>
      </c>
      <c r="G213">
        <f>IMU_data_Fall__2[[#This Row],[Column2]]/100</f>
        <v>1.36</v>
      </c>
      <c r="H213">
        <f>IMU_data_Fall__2[[#This Row],[Column3]]/100</f>
        <v>1.93</v>
      </c>
      <c r="I213">
        <f>IMU_data_Fall__2[[#This Row],[Column4]]/100</f>
        <v>-3.01</v>
      </c>
      <c r="J213">
        <f>-IMU_data_Fall__2[[#This Row],[Column5]]/100</f>
        <v>-3.01</v>
      </c>
    </row>
    <row r="214" spans="1:10" x14ac:dyDescent="0.45">
      <c r="A214">
        <v>11409</v>
      </c>
      <c r="B214">
        <v>177</v>
      </c>
      <c r="C214">
        <v>276</v>
      </c>
      <c r="D214">
        <v>-322</v>
      </c>
      <c r="E214">
        <v>322</v>
      </c>
      <c r="F214">
        <f>IMU_data_Fall__2[[#This Row],[Column1]]-10098+300</f>
        <v>1611</v>
      </c>
      <c r="G214">
        <f>IMU_data_Fall__2[[#This Row],[Column2]]/100</f>
        <v>1.77</v>
      </c>
      <c r="H214">
        <f>IMU_data_Fall__2[[#This Row],[Column3]]/100</f>
        <v>2.76</v>
      </c>
      <c r="I214">
        <f>IMU_data_Fall__2[[#This Row],[Column4]]/100</f>
        <v>-3.22</v>
      </c>
      <c r="J214">
        <f>-IMU_data_Fall__2[[#This Row],[Column5]]/100</f>
        <v>-3.22</v>
      </c>
    </row>
    <row r="215" spans="1:10" x14ac:dyDescent="0.45">
      <c r="A215">
        <v>11417</v>
      </c>
      <c r="B215">
        <v>220</v>
      </c>
      <c r="C215">
        <v>385</v>
      </c>
      <c r="D215">
        <v>-345</v>
      </c>
      <c r="E215">
        <v>345</v>
      </c>
      <c r="F215">
        <f>IMU_data_Fall__2[[#This Row],[Column1]]-10098+300</f>
        <v>1619</v>
      </c>
      <c r="G215">
        <f>IMU_data_Fall__2[[#This Row],[Column2]]/100</f>
        <v>2.2000000000000002</v>
      </c>
      <c r="H215">
        <f>IMU_data_Fall__2[[#This Row],[Column3]]/100</f>
        <v>3.85</v>
      </c>
      <c r="I215">
        <f>IMU_data_Fall__2[[#This Row],[Column4]]/100</f>
        <v>-3.45</v>
      </c>
      <c r="J215">
        <f>-IMU_data_Fall__2[[#This Row],[Column5]]/100</f>
        <v>-3.45</v>
      </c>
    </row>
    <row r="216" spans="1:10" x14ac:dyDescent="0.45">
      <c r="A216">
        <v>11424</v>
      </c>
      <c r="B216">
        <v>243</v>
      </c>
      <c r="C216">
        <v>491</v>
      </c>
      <c r="D216">
        <v>-366</v>
      </c>
      <c r="E216">
        <v>367</v>
      </c>
      <c r="F216">
        <f>IMU_data_Fall__2[[#This Row],[Column1]]-10098+300</f>
        <v>1626</v>
      </c>
      <c r="G216">
        <f>IMU_data_Fall__2[[#This Row],[Column2]]/100</f>
        <v>2.4300000000000002</v>
      </c>
      <c r="H216">
        <f>IMU_data_Fall__2[[#This Row],[Column3]]/100</f>
        <v>4.91</v>
      </c>
      <c r="I216">
        <f>IMU_data_Fall__2[[#This Row],[Column4]]/100</f>
        <v>-3.66</v>
      </c>
      <c r="J216">
        <f>-IMU_data_Fall__2[[#This Row],[Column5]]/100</f>
        <v>-3.67</v>
      </c>
    </row>
    <row r="217" spans="1:10" x14ac:dyDescent="0.45">
      <c r="A217">
        <v>11431</v>
      </c>
      <c r="B217">
        <v>285</v>
      </c>
      <c r="C217">
        <v>611</v>
      </c>
      <c r="D217">
        <v>-388</v>
      </c>
      <c r="E217">
        <v>389</v>
      </c>
      <c r="F217">
        <f>IMU_data_Fall__2[[#This Row],[Column1]]-10098+300</f>
        <v>1633</v>
      </c>
      <c r="G217">
        <f>IMU_data_Fall__2[[#This Row],[Column2]]/100</f>
        <v>2.85</v>
      </c>
      <c r="H217">
        <f>IMU_data_Fall__2[[#This Row],[Column3]]/100</f>
        <v>6.11</v>
      </c>
      <c r="I217">
        <f>IMU_data_Fall__2[[#This Row],[Column4]]/100</f>
        <v>-3.88</v>
      </c>
      <c r="J217">
        <f>-IMU_data_Fall__2[[#This Row],[Column5]]/100</f>
        <v>-3.89</v>
      </c>
    </row>
    <row r="218" spans="1:10" x14ac:dyDescent="0.45">
      <c r="A218">
        <v>11438</v>
      </c>
      <c r="B218">
        <v>348</v>
      </c>
      <c r="C218">
        <v>776</v>
      </c>
      <c r="D218">
        <v>-412</v>
      </c>
      <c r="E218">
        <v>413</v>
      </c>
      <c r="F218">
        <f>IMU_data_Fall__2[[#This Row],[Column1]]-10098+300</f>
        <v>1640</v>
      </c>
      <c r="G218">
        <f>IMU_data_Fall__2[[#This Row],[Column2]]/100</f>
        <v>3.48</v>
      </c>
      <c r="H218">
        <f>IMU_data_Fall__2[[#This Row],[Column3]]/100</f>
        <v>7.76</v>
      </c>
      <c r="I218">
        <f>IMU_data_Fall__2[[#This Row],[Column4]]/100</f>
        <v>-4.12</v>
      </c>
      <c r="J218">
        <f>-IMU_data_Fall__2[[#This Row],[Column5]]/100</f>
        <v>-4.13</v>
      </c>
    </row>
    <row r="219" spans="1:10" x14ac:dyDescent="0.45">
      <c r="A219">
        <v>11445</v>
      </c>
      <c r="B219">
        <v>446</v>
      </c>
      <c r="C219">
        <v>973</v>
      </c>
      <c r="D219">
        <v>-436</v>
      </c>
      <c r="E219">
        <v>438</v>
      </c>
      <c r="F219">
        <f>IMU_data_Fall__2[[#This Row],[Column1]]-10098+300</f>
        <v>1647</v>
      </c>
      <c r="G219">
        <f>IMU_data_Fall__2[[#This Row],[Column2]]/100</f>
        <v>4.46</v>
      </c>
      <c r="H219">
        <f>IMU_data_Fall__2[[#This Row],[Column3]]/100</f>
        <v>9.73</v>
      </c>
      <c r="I219">
        <f>IMU_data_Fall__2[[#This Row],[Column4]]/100</f>
        <v>-4.3600000000000003</v>
      </c>
      <c r="J219">
        <f>-IMU_data_Fall__2[[#This Row],[Column5]]/100</f>
        <v>-4.38</v>
      </c>
    </row>
    <row r="220" spans="1:10" x14ac:dyDescent="0.45">
      <c r="A220">
        <v>11451</v>
      </c>
      <c r="B220">
        <v>519</v>
      </c>
      <c r="C220">
        <v>1172</v>
      </c>
      <c r="D220">
        <v>-459</v>
      </c>
      <c r="E220">
        <v>461</v>
      </c>
      <c r="F220">
        <f>IMU_data_Fall__2[[#This Row],[Column1]]-10098+300</f>
        <v>1653</v>
      </c>
      <c r="G220">
        <f>IMU_data_Fall__2[[#This Row],[Column2]]/100</f>
        <v>5.19</v>
      </c>
      <c r="H220">
        <f>IMU_data_Fall__2[[#This Row],[Column3]]/100</f>
        <v>11.72</v>
      </c>
      <c r="I220">
        <f>IMU_data_Fall__2[[#This Row],[Column4]]/100</f>
        <v>-4.59</v>
      </c>
      <c r="J220">
        <f>-IMU_data_Fall__2[[#This Row],[Column5]]/100</f>
        <v>-4.6100000000000003</v>
      </c>
    </row>
    <row r="221" spans="1:10" x14ac:dyDescent="0.45">
      <c r="A221">
        <v>11458</v>
      </c>
      <c r="B221">
        <v>580</v>
      </c>
      <c r="C221">
        <v>1339</v>
      </c>
      <c r="D221">
        <v>-486</v>
      </c>
      <c r="E221">
        <v>489</v>
      </c>
      <c r="F221">
        <f>IMU_data_Fall__2[[#This Row],[Column1]]-10098+300</f>
        <v>1660</v>
      </c>
      <c r="G221">
        <f>IMU_data_Fall__2[[#This Row],[Column2]]/100</f>
        <v>5.8</v>
      </c>
      <c r="H221">
        <f>IMU_data_Fall__2[[#This Row],[Column3]]/100</f>
        <v>13.39</v>
      </c>
      <c r="I221">
        <f>IMU_data_Fall__2[[#This Row],[Column4]]/100</f>
        <v>-4.8600000000000003</v>
      </c>
      <c r="J221">
        <f>-IMU_data_Fall__2[[#This Row],[Column5]]/100</f>
        <v>-4.8899999999999997</v>
      </c>
    </row>
    <row r="222" spans="1:10" x14ac:dyDescent="0.45">
      <c r="A222">
        <v>11466</v>
      </c>
      <c r="B222">
        <v>-203</v>
      </c>
      <c r="C222">
        <v>1577</v>
      </c>
      <c r="D222">
        <v>-518</v>
      </c>
      <c r="E222">
        <v>521</v>
      </c>
      <c r="F222">
        <f>IMU_data_Fall__2[[#This Row],[Column1]]-10098+300</f>
        <v>1668</v>
      </c>
      <c r="G222">
        <f>IMU_data_Fall__2[[#This Row],[Column2]]/100</f>
        <v>-2.0299999999999998</v>
      </c>
      <c r="H222">
        <f>IMU_data_Fall__2[[#This Row],[Column3]]/100</f>
        <v>15.77</v>
      </c>
      <c r="I222">
        <f>IMU_data_Fall__2[[#This Row],[Column4]]/100</f>
        <v>-5.18</v>
      </c>
      <c r="J222">
        <f>-IMU_data_Fall__2[[#This Row],[Column5]]/100</f>
        <v>-5.21</v>
      </c>
    </row>
    <row r="223" spans="1:10" x14ac:dyDescent="0.45">
      <c r="A223">
        <v>11474</v>
      </c>
      <c r="B223">
        <v>69</v>
      </c>
      <c r="C223">
        <v>2326</v>
      </c>
      <c r="D223">
        <v>-552</v>
      </c>
      <c r="E223">
        <v>555</v>
      </c>
      <c r="F223">
        <f>IMU_data_Fall__2[[#This Row],[Column1]]-10098+300</f>
        <v>1676</v>
      </c>
      <c r="G223">
        <f>IMU_data_Fall__2[[#This Row],[Column2]]/100</f>
        <v>0.69</v>
      </c>
      <c r="H223">
        <f>IMU_data_Fall__2[[#This Row],[Column3]]/100</f>
        <v>23.26</v>
      </c>
      <c r="I223">
        <f>IMU_data_Fall__2[[#This Row],[Column4]]/100</f>
        <v>-5.52</v>
      </c>
      <c r="J223">
        <f>-IMU_data_Fall__2[[#This Row],[Column5]]/100</f>
        <v>-5.55</v>
      </c>
    </row>
    <row r="224" spans="1:10" x14ac:dyDescent="0.45">
      <c r="A224">
        <v>11482</v>
      </c>
      <c r="B224">
        <v>-6154</v>
      </c>
      <c r="C224">
        <v>-8907</v>
      </c>
      <c r="D224">
        <v>-587</v>
      </c>
      <c r="E224">
        <v>508</v>
      </c>
      <c r="F224">
        <f>IMU_data_Fall__2[[#This Row],[Column1]]-10098+300</f>
        <v>1684</v>
      </c>
      <c r="G224">
        <f>IMU_data_Fall__2[[#This Row],[Column2]]/100</f>
        <v>-61.54</v>
      </c>
      <c r="H224">
        <f>IMU_data_Fall__2[[#This Row],[Column3]]/100</f>
        <v>-89.07</v>
      </c>
      <c r="I224">
        <f>IMU_data_Fall__2[[#This Row],[Column4]]/100</f>
        <v>-5.87</v>
      </c>
      <c r="J224">
        <f>-IMU_data_Fall__2[[#This Row],[Column5]]/100</f>
        <v>-5.08</v>
      </c>
    </row>
    <row r="225" spans="1:10" x14ac:dyDescent="0.45">
      <c r="A225">
        <v>11490</v>
      </c>
      <c r="B225">
        <v>13494</v>
      </c>
      <c r="C225">
        <v>-8941</v>
      </c>
      <c r="D225">
        <v>-437</v>
      </c>
      <c r="E225">
        <v>171</v>
      </c>
      <c r="F225">
        <f>IMU_data_Fall__2[[#This Row],[Column1]]-10098+300</f>
        <v>1692</v>
      </c>
      <c r="G225">
        <f>IMU_data_Fall__2[[#This Row],[Column2]]/100</f>
        <v>134.94</v>
      </c>
      <c r="H225">
        <f>IMU_data_Fall__2[[#This Row],[Column3]]/100</f>
        <v>-89.41</v>
      </c>
      <c r="I225">
        <f>IMU_data_Fall__2[[#This Row],[Column4]]/100</f>
        <v>-4.37</v>
      </c>
      <c r="J225">
        <f>-IMU_data_Fall__2[[#This Row],[Column5]]/100</f>
        <v>-1.71</v>
      </c>
    </row>
    <row r="226" spans="1:10" x14ac:dyDescent="0.45">
      <c r="A226">
        <v>11497</v>
      </c>
      <c r="B226">
        <v>-7524</v>
      </c>
      <c r="C226">
        <v>-8682</v>
      </c>
      <c r="D226">
        <v>64</v>
      </c>
      <c r="E226">
        <v>-120</v>
      </c>
      <c r="F226">
        <f>IMU_data_Fall__2[[#This Row],[Column1]]-10098+300</f>
        <v>1699</v>
      </c>
      <c r="G226">
        <f>IMU_data_Fall__2[[#This Row],[Column2]]/100</f>
        <v>-75.239999999999995</v>
      </c>
      <c r="H226">
        <f>IMU_data_Fall__2[[#This Row],[Column3]]/100</f>
        <v>-86.82</v>
      </c>
      <c r="I226">
        <f>IMU_data_Fall__2[[#This Row],[Column4]]/100</f>
        <v>0.64</v>
      </c>
      <c r="J226">
        <f>-IMU_data_Fall__2[[#This Row],[Column5]]/100</f>
        <v>1.2</v>
      </c>
    </row>
    <row r="227" spans="1:10" x14ac:dyDescent="0.45">
      <c r="A227">
        <v>11505</v>
      </c>
      <c r="B227">
        <v>-7971</v>
      </c>
      <c r="C227">
        <v>-5394</v>
      </c>
      <c r="D227">
        <v>178</v>
      </c>
      <c r="E227">
        <v>-181</v>
      </c>
      <c r="F227">
        <f>IMU_data_Fall__2[[#This Row],[Column1]]-10098+300</f>
        <v>1707</v>
      </c>
      <c r="G227">
        <f>IMU_data_Fall__2[[#This Row],[Column2]]/100</f>
        <v>-79.709999999999994</v>
      </c>
      <c r="H227">
        <f>IMU_data_Fall__2[[#This Row],[Column3]]/100</f>
        <v>-53.94</v>
      </c>
      <c r="I227">
        <f>IMU_data_Fall__2[[#This Row],[Column4]]/100</f>
        <v>1.78</v>
      </c>
      <c r="J227">
        <f>-IMU_data_Fall__2[[#This Row],[Column5]]/100</f>
        <v>1.81</v>
      </c>
    </row>
    <row r="228" spans="1:10" x14ac:dyDescent="0.45">
      <c r="A228">
        <v>11513</v>
      </c>
      <c r="B228">
        <v>-7140</v>
      </c>
      <c r="C228">
        <v>2688</v>
      </c>
      <c r="D228">
        <v>184</v>
      </c>
      <c r="E228">
        <v>-168</v>
      </c>
      <c r="F228">
        <f>IMU_data_Fall__2[[#This Row],[Column1]]-10098+300</f>
        <v>1715</v>
      </c>
      <c r="G228">
        <f>IMU_data_Fall__2[[#This Row],[Column2]]/100</f>
        <v>-71.400000000000006</v>
      </c>
      <c r="H228">
        <f>IMU_data_Fall__2[[#This Row],[Column3]]/100</f>
        <v>26.88</v>
      </c>
      <c r="I228">
        <f>IMU_data_Fall__2[[#This Row],[Column4]]/100</f>
        <v>1.84</v>
      </c>
      <c r="J228">
        <f>-IMU_data_Fall__2[[#This Row],[Column5]]/100</f>
        <v>1.68</v>
      </c>
    </row>
    <row r="229" spans="1:10" x14ac:dyDescent="0.45">
      <c r="A229">
        <v>11521</v>
      </c>
      <c r="B229">
        <v>-2008</v>
      </c>
      <c r="C229">
        <v>1350</v>
      </c>
      <c r="D229">
        <v>129</v>
      </c>
      <c r="E229">
        <v>-115</v>
      </c>
      <c r="F229">
        <f>IMU_data_Fall__2[[#This Row],[Column1]]-10098+300</f>
        <v>1723</v>
      </c>
      <c r="G229">
        <f>IMU_data_Fall__2[[#This Row],[Column2]]/100</f>
        <v>-20.079999999999998</v>
      </c>
      <c r="H229">
        <f>IMU_data_Fall__2[[#This Row],[Column3]]/100</f>
        <v>13.5</v>
      </c>
      <c r="I229">
        <f>IMU_data_Fall__2[[#This Row],[Column4]]/100</f>
        <v>1.29</v>
      </c>
      <c r="J229">
        <f>-IMU_data_Fall__2[[#This Row],[Column5]]/100</f>
        <v>1.1499999999999999</v>
      </c>
    </row>
    <row r="230" spans="1:10" x14ac:dyDescent="0.45">
      <c r="A230">
        <v>11529</v>
      </c>
      <c r="B230">
        <v>522</v>
      </c>
      <c r="C230">
        <v>786</v>
      </c>
      <c r="D230">
        <v>83</v>
      </c>
      <c r="E230">
        <v>-69</v>
      </c>
      <c r="F230">
        <f>IMU_data_Fall__2[[#This Row],[Column1]]-10098+300</f>
        <v>1731</v>
      </c>
      <c r="G230">
        <f>IMU_data_Fall__2[[#This Row],[Column2]]/100</f>
        <v>5.22</v>
      </c>
      <c r="H230">
        <f>IMU_data_Fall__2[[#This Row],[Column3]]/100</f>
        <v>7.86</v>
      </c>
      <c r="I230">
        <f>IMU_data_Fall__2[[#This Row],[Column4]]/100</f>
        <v>0.83</v>
      </c>
      <c r="J230">
        <f>-IMU_data_Fall__2[[#This Row],[Column5]]/100</f>
        <v>0.69</v>
      </c>
    </row>
    <row r="231" spans="1:10" x14ac:dyDescent="0.45">
      <c r="A231">
        <v>11536</v>
      </c>
      <c r="B231">
        <v>1475</v>
      </c>
      <c r="C231">
        <v>697</v>
      </c>
      <c r="D231">
        <v>40</v>
      </c>
      <c r="E231">
        <v>-26</v>
      </c>
      <c r="F231">
        <f>IMU_data_Fall__2[[#This Row],[Column1]]-10098+300</f>
        <v>1738</v>
      </c>
      <c r="G231">
        <f>IMU_data_Fall__2[[#This Row],[Column2]]/100</f>
        <v>14.75</v>
      </c>
      <c r="H231">
        <f>IMU_data_Fall__2[[#This Row],[Column3]]/100</f>
        <v>6.97</v>
      </c>
      <c r="I231">
        <f>IMU_data_Fall__2[[#This Row],[Column4]]/100</f>
        <v>0.4</v>
      </c>
      <c r="J231">
        <f>-IMU_data_Fall__2[[#This Row],[Column5]]/100</f>
        <v>0.26</v>
      </c>
    </row>
    <row r="232" spans="1:10" x14ac:dyDescent="0.45">
      <c r="A232">
        <v>11544</v>
      </c>
      <c r="B232">
        <v>1587</v>
      </c>
      <c r="C232">
        <v>14</v>
      </c>
      <c r="D232">
        <v>-3</v>
      </c>
      <c r="E232">
        <v>10</v>
      </c>
      <c r="F232">
        <f>IMU_data_Fall__2[[#This Row],[Column1]]-10098+300</f>
        <v>1746</v>
      </c>
      <c r="G232">
        <f>IMU_data_Fall__2[[#This Row],[Column2]]/100</f>
        <v>15.87</v>
      </c>
      <c r="H232">
        <f>IMU_data_Fall__2[[#This Row],[Column3]]/100</f>
        <v>0.14000000000000001</v>
      </c>
      <c r="I232">
        <f>IMU_data_Fall__2[[#This Row],[Column4]]/100</f>
        <v>-0.03</v>
      </c>
      <c r="J232">
        <f>-IMU_data_Fall__2[[#This Row],[Column5]]/100</f>
        <v>-0.1</v>
      </c>
    </row>
    <row r="233" spans="1:10" x14ac:dyDescent="0.45">
      <c r="A233">
        <v>11551</v>
      </c>
      <c r="B233">
        <v>2088</v>
      </c>
      <c r="C233">
        <v>811</v>
      </c>
      <c r="D233">
        <v>-29</v>
      </c>
      <c r="E233">
        <v>39</v>
      </c>
      <c r="F233">
        <f>IMU_data_Fall__2[[#This Row],[Column1]]-10098+300</f>
        <v>1753</v>
      </c>
      <c r="G233">
        <f>IMU_data_Fall__2[[#This Row],[Column2]]/100</f>
        <v>20.88</v>
      </c>
      <c r="H233">
        <f>IMU_data_Fall__2[[#This Row],[Column3]]/100</f>
        <v>8.11</v>
      </c>
      <c r="I233">
        <f>IMU_data_Fall__2[[#This Row],[Column4]]/100</f>
        <v>-0.28999999999999998</v>
      </c>
      <c r="J233">
        <f>-IMU_data_Fall__2[[#This Row],[Column5]]/100</f>
        <v>-0.39</v>
      </c>
    </row>
    <row r="234" spans="1:10" x14ac:dyDescent="0.45">
      <c r="A234">
        <v>11558</v>
      </c>
      <c r="B234">
        <v>1438</v>
      </c>
      <c r="C234">
        <v>922</v>
      </c>
      <c r="D234">
        <v>-61</v>
      </c>
      <c r="E234">
        <v>73</v>
      </c>
      <c r="F234">
        <f>IMU_data_Fall__2[[#This Row],[Column1]]-10098+300</f>
        <v>1760</v>
      </c>
      <c r="G234">
        <f>IMU_data_Fall__2[[#This Row],[Column2]]/100</f>
        <v>14.38</v>
      </c>
      <c r="H234">
        <f>IMU_data_Fall__2[[#This Row],[Column3]]/100</f>
        <v>9.2200000000000006</v>
      </c>
      <c r="I234">
        <f>IMU_data_Fall__2[[#This Row],[Column4]]/100</f>
        <v>-0.61</v>
      </c>
      <c r="J234">
        <f>-IMU_data_Fall__2[[#This Row],[Column5]]/100</f>
        <v>-0.73</v>
      </c>
    </row>
    <row r="235" spans="1:10" x14ac:dyDescent="0.45">
      <c r="A235">
        <v>11564</v>
      </c>
      <c r="B235">
        <v>654</v>
      </c>
      <c r="C235">
        <v>880</v>
      </c>
      <c r="D235">
        <v>-98</v>
      </c>
      <c r="E235">
        <v>108</v>
      </c>
      <c r="F235">
        <f>IMU_data_Fall__2[[#This Row],[Column1]]-10098+300</f>
        <v>1766</v>
      </c>
      <c r="G235">
        <f>IMU_data_Fall__2[[#This Row],[Column2]]/100</f>
        <v>6.54</v>
      </c>
      <c r="H235">
        <f>IMU_data_Fall__2[[#This Row],[Column3]]/100</f>
        <v>8.8000000000000007</v>
      </c>
      <c r="I235">
        <f>IMU_data_Fall__2[[#This Row],[Column4]]/100</f>
        <v>-0.98</v>
      </c>
      <c r="J235">
        <f>-IMU_data_Fall__2[[#This Row],[Column5]]/100</f>
        <v>-1.08</v>
      </c>
    </row>
    <row r="236" spans="1:10" x14ac:dyDescent="0.45">
      <c r="A236">
        <v>11571</v>
      </c>
      <c r="B236">
        <v>1322</v>
      </c>
      <c r="C236">
        <v>627</v>
      </c>
      <c r="D236">
        <v>-133</v>
      </c>
      <c r="E236">
        <v>142</v>
      </c>
      <c r="F236">
        <f>IMU_data_Fall__2[[#This Row],[Column1]]-10098+300</f>
        <v>1773</v>
      </c>
      <c r="G236">
        <f>IMU_data_Fall__2[[#This Row],[Column2]]/100</f>
        <v>13.22</v>
      </c>
      <c r="H236">
        <f>IMU_data_Fall__2[[#This Row],[Column3]]/100</f>
        <v>6.27</v>
      </c>
      <c r="I236">
        <f>IMU_data_Fall__2[[#This Row],[Column4]]/100</f>
        <v>-1.33</v>
      </c>
      <c r="J236">
        <f>-IMU_data_Fall__2[[#This Row],[Column5]]/100</f>
        <v>-1.42</v>
      </c>
    </row>
    <row r="237" spans="1:10" x14ac:dyDescent="0.45">
      <c r="A237">
        <v>11579</v>
      </c>
      <c r="B237">
        <v>1111</v>
      </c>
      <c r="C237">
        <v>544</v>
      </c>
      <c r="D237">
        <v>-172</v>
      </c>
      <c r="E237">
        <v>176</v>
      </c>
      <c r="F237">
        <f>IMU_data_Fall__2[[#This Row],[Column1]]-10098+300</f>
        <v>1781</v>
      </c>
      <c r="G237">
        <f>IMU_data_Fall__2[[#This Row],[Column2]]/100</f>
        <v>11.11</v>
      </c>
      <c r="H237">
        <f>IMU_data_Fall__2[[#This Row],[Column3]]/100</f>
        <v>5.44</v>
      </c>
      <c r="I237">
        <f>IMU_data_Fall__2[[#This Row],[Column4]]/100</f>
        <v>-1.72</v>
      </c>
      <c r="J237">
        <f>-IMU_data_Fall__2[[#This Row],[Column5]]/100</f>
        <v>-1.76</v>
      </c>
    </row>
    <row r="238" spans="1:10" x14ac:dyDescent="0.45">
      <c r="A238">
        <v>11585</v>
      </c>
      <c r="B238">
        <v>998</v>
      </c>
      <c r="C238">
        <v>-1949</v>
      </c>
      <c r="D238">
        <v>-199</v>
      </c>
      <c r="E238">
        <v>205</v>
      </c>
      <c r="F238">
        <f>IMU_data_Fall__2[[#This Row],[Column1]]-10098+300</f>
        <v>1787</v>
      </c>
      <c r="G238">
        <f>IMU_data_Fall__2[[#This Row],[Column2]]/100</f>
        <v>9.98</v>
      </c>
      <c r="H238">
        <f>IMU_data_Fall__2[[#This Row],[Column3]]/100</f>
        <v>-19.489999999999998</v>
      </c>
      <c r="I238">
        <f>IMU_data_Fall__2[[#This Row],[Column4]]/100</f>
        <v>-1.99</v>
      </c>
      <c r="J238">
        <f>-IMU_data_Fall__2[[#This Row],[Column5]]/100</f>
        <v>-2.0499999999999998</v>
      </c>
    </row>
    <row r="239" spans="1:10" x14ac:dyDescent="0.45">
      <c r="A239">
        <v>11592</v>
      </c>
      <c r="B239">
        <v>-6975</v>
      </c>
      <c r="C239">
        <v>-8623</v>
      </c>
      <c r="D239">
        <v>-159</v>
      </c>
      <c r="E239">
        <v>87</v>
      </c>
      <c r="F239">
        <f>IMU_data_Fall__2[[#This Row],[Column1]]-10098+300</f>
        <v>1794</v>
      </c>
      <c r="G239">
        <f>IMU_data_Fall__2[[#This Row],[Column2]]/100</f>
        <v>-69.75</v>
      </c>
      <c r="H239">
        <f>IMU_data_Fall__2[[#This Row],[Column3]]/100</f>
        <v>-86.23</v>
      </c>
      <c r="I239">
        <f>IMU_data_Fall__2[[#This Row],[Column4]]/100</f>
        <v>-1.59</v>
      </c>
      <c r="J239">
        <f>-IMU_data_Fall__2[[#This Row],[Column5]]/100</f>
        <v>-0.87</v>
      </c>
    </row>
    <row r="240" spans="1:10" x14ac:dyDescent="0.45">
      <c r="A240">
        <v>11600</v>
      </c>
      <c r="B240">
        <v>-7276</v>
      </c>
      <c r="C240">
        <v>-7662</v>
      </c>
      <c r="D240">
        <v>-14</v>
      </c>
      <c r="E240">
        <v>-10</v>
      </c>
      <c r="F240">
        <f>IMU_data_Fall__2[[#This Row],[Column1]]-10098+300</f>
        <v>1802</v>
      </c>
      <c r="G240">
        <f>IMU_data_Fall__2[[#This Row],[Column2]]/100</f>
        <v>-72.760000000000005</v>
      </c>
      <c r="H240">
        <f>IMU_data_Fall__2[[#This Row],[Column3]]/100</f>
        <v>-76.62</v>
      </c>
      <c r="I240">
        <f>IMU_data_Fall__2[[#This Row],[Column4]]/100</f>
        <v>-0.14000000000000001</v>
      </c>
      <c r="J240">
        <f>-IMU_data_Fall__2[[#This Row],[Column5]]/100</f>
        <v>0.1</v>
      </c>
    </row>
    <row r="241" spans="1:10" x14ac:dyDescent="0.45">
      <c r="A241">
        <v>11607</v>
      </c>
      <c r="B241">
        <v>-5929</v>
      </c>
      <c r="C241">
        <v>-5791</v>
      </c>
      <c r="D241">
        <v>20</v>
      </c>
      <c r="E241">
        <v>-26</v>
      </c>
      <c r="F241">
        <f>IMU_data_Fall__2[[#This Row],[Column1]]-10098+300</f>
        <v>1809</v>
      </c>
      <c r="G241">
        <f>IMU_data_Fall__2[[#This Row],[Column2]]/100</f>
        <v>-59.29</v>
      </c>
      <c r="H241">
        <f>IMU_data_Fall__2[[#This Row],[Column3]]/100</f>
        <v>-57.91</v>
      </c>
      <c r="I241">
        <f>IMU_data_Fall__2[[#This Row],[Column4]]/100</f>
        <v>0.2</v>
      </c>
      <c r="J241">
        <f>-IMU_data_Fall__2[[#This Row],[Column5]]/100</f>
        <v>0.26</v>
      </c>
    </row>
    <row r="242" spans="1:10" x14ac:dyDescent="0.45">
      <c r="A242">
        <v>11615</v>
      </c>
      <c r="B242">
        <v>-3396</v>
      </c>
      <c r="C242">
        <v>-1608</v>
      </c>
      <c r="D242">
        <v>17</v>
      </c>
      <c r="E242">
        <v>-15</v>
      </c>
      <c r="F242">
        <f>IMU_data_Fall__2[[#This Row],[Column1]]-10098+300</f>
        <v>1817</v>
      </c>
      <c r="G242">
        <f>IMU_data_Fall__2[[#This Row],[Column2]]/100</f>
        <v>-33.96</v>
      </c>
      <c r="H242">
        <f>IMU_data_Fall__2[[#This Row],[Column3]]/100</f>
        <v>-16.079999999999998</v>
      </c>
      <c r="I242">
        <f>IMU_data_Fall__2[[#This Row],[Column4]]/100</f>
        <v>0.17</v>
      </c>
      <c r="J242">
        <f>-IMU_data_Fall__2[[#This Row],[Column5]]/100</f>
        <v>0.15</v>
      </c>
    </row>
    <row r="243" spans="1:10" x14ac:dyDescent="0.45">
      <c r="A243">
        <v>11622</v>
      </c>
      <c r="B243">
        <v>327</v>
      </c>
      <c r="C243">
        <v>-44</v>
      </c>
      <c r="D243">
        <v>-3</v>
      </c>
      <c r="E243">
        <v>10</v>
      </c>
      <c r="F243">
        <f>IMU_data_Fall__2[[#This Row],[Column1]]-10098+300</f>
        <v>1824</v>
      </c>
      <c r="G243">
        <f>IMU_data_Fall__2[[#This Row],[Column2]]/100</f>
        <v>3.27</v>
      </c>
      <c r="H243">
        <f>IMU_data_Fall__2[[#This Row],[Column3]]/100</f>
        <v>-0.44</v>
      </c>
      <c r="I243">
        <f>IMU_data_Fall__2[[#This Row],[Column4]]/100</f>
        <v>-0.03</v>
      </c>
      <c r="J243">
        <f>-IMU_data_Fall__2[[#This Row],[Column5]]/100</f>
        <v>-0.1</v>
      </c>
    </row>
    <row r="244" spans="1:10" x14ac:dyDescent="0.45">
      <c r="A244">
        <v>11630</v>
      </c>
      <c r="B244">
        <v>1036</v>
      </c>
      <c r="C244">
        <v>-545</v>
      </c>
      <c r="D244">
        <v>-35</v>
      </c>
      <c r="E244">
        <v>45</v>
      </c>
      <c r="F244">
        <f>IMU_data_Fall__2[[#This Row],[Column1]]-10098+300</f>
        <v>1832</v>
      </c>
      <c r="G244">
        <f>IMU_data_Fall__2[[#This Row],[Column2]]/100</f>
        <v>10.36</v>
      </c>
      <c r="H244">
        <f>IMU_data_Fall__2[[#This Row],[Column3]]/100</f>
        <v>-5.45</v>
      </c>
      <c r="I244">
        <f>IMU_data_Fall__2[[#This Row],[Column4]]/100</f>
        <v>-0.35</v>
      </c>
      <c r="J244">
        <f>-IMU_data_Fall__2[[#This Row],[Column5]]/100</f>
        <v>-0.45</v>
      </c>
    </row>
    <row r="245" spans="1:10" x14ac:dyDescent="0.45">
      <c r="A245">
        <v>11638</v>
      </c>
      <c r="B245">
        <v>-6100</v>
      </c>
      <c r="C245">
        <v>-6740</v>
      </c>
      <c r="D245">
        <v>-43</v>
      </c>
      <c r="E245">
        <v>20</v>
      </c>
      <c r="F245">
        <f>IMU_data_Fall__2[[#This Row],[Column1]]-10098+300</f>
        <v>1840</v>
      </c>
      <c r="G245">
        <f>IMU_data_Fall__2[[#This Row],[Column2]]/100</f>
        <v>-61</v>
      </c>
      <c r="H245">
        <f>IMU_data_Fall__2[[#This Row],[Column3]]/100</f>
        <v>-67.400000000000006</v>
      </c>
      <c r="I245">
        <f>IMU_data_Fall__2[[#This Row],[Column4]]/100</f>
        <v>-0.43</v>
      </c>
      <c r="J245">
        <f>-IMU_data_Fall__2[[#This Row],[Column5]]/100</f>
        <v>-0.2</v>
      </c>
    </row>
    <row r="246" spans="1:10" x14ac:dyDescent="0.45">
      <c r="A246">
        <v>11645</v>
      </c>
      <c r="B246">
        <v>-6290</v>
      </c>
      <c r="C246">
        <v>-6511</v>
      </c>
      <c r="D246">
        <v>-4</v>
      </c>
      <c r="E246">
        <v>-2</v>
      </c>
      <c r="F246">
        <f>IMU_data_Fall__2[[#This Row],[Column1]]-10098+300</f>
        <v>1847</v>
      </c>
      <c r="G246">
        <f>IMU_data_Fall__2[[#This Row],[Column2]]/100</f>
        <v>-62.9</v>
      </c>
      <c r="H246">
        <f>IMU_data_Fall__2[[#This Row],[Column3]]/100</f>
        <v>-65.11</v>
      </c>
      <c r="I246">
        <f>IMU_data_Fall__2[[#This Row],[Column4]]/100</f>
        <v>-0.04</v>
      </c>
      <c r="J246">
        <f>-IMU_data_Fall__2[[#This Row],[Column5]]/100</f>
        <v>0.02</v>
      </c>
    </row>
    <row r="247" spans="1:10" x14ac:dyDescent="0.45">
      <c r="A247">
        <v>11651</v>
      </c>
      <c r="B247">
        <v>-4826</v>
      </c>
      <c r="C247">
        <v>-3202</v>
      </c>
      <c r="D247">
        <v>2</v>
      </c>
      <c r="E247">
        <v>-3</v>
      </c>
      <c r="F247">
        <f>IMU_data_Fall__2[[#This Row],[Column1]]-10098+300</f>
        <v>1853</v>
      </c>
      <c r="G247">
        <f>IMU_data_Fall__2[[#This Row],[Column2]]/100</f>
        <v>-48.26</v>
      </c>
      <c r="H247">
        <f>IMU_data_Fall__2[[#This Row],[Column3]]/100</f>
        <v>-32.020000000000003</v>
      </c>
      <c r="I247">
        <f>IMU_data_Fall__2[[#This Row],[Column4]]/100</f>
        <v>0.02</v>
      </c>
      <c r="J247">
        <f>-IMU_data_Fall__2[[#This Row],[Column5]]/100</f>
        <v>0.03</v>
      </c>
    </row>
    <row r="248" spans="1:10" x14ac:dyDescent="0.45">
      <c r="A248">
        <v>11658</v>
      </c>
      <c r="B248">
        <v>-2599</v>
      </c>
      <c r="C248">
        <v>-5227</v>
      </c>
      <c r="D248">
        <v>-8</v>
      </c>
      <c r="E248">
        <v>6</v>
      </c>
      <c r="F248">
        <f>IMU_data_Fall__2[[#This Row],[Column1]]-10098+300</f>
        <v>1860</v>
      </c>
      <c r="G248">
        <f>IMU_data_Fall__2[[#This Row],[Column2]]/100</f>
        <v>-25.99</v>
      </c>
      <c r="H248">
        <f>IMU_data_Fall__2[[#This Row],[Column3]]/100</f>
        <v>-52.27</v>
      </c>
      <c r="I248">
        <f>IMU_data_Fall__2[[#This Row],[Column4]]/100</f>
        <v>-0.08</v>
      </c>
      <c r="J248">
        <f>-IMU_data_Fall__2[[#This Row],[Column5]]/100</f>
        <v>-0.06</v>
      </c>
    </row>
    <row r="249" spans="1:10" x14ac:dyDescent="0.45">
      <c r="A249">
        <v>11665</v>
      </c>
      <c r="B249">
        <v>-4671</v>
      </c>
      <c r="C249">
        <v>-5926</v>
      </c>
      <c r="D249">
        <v>-6</v>
      </c>
      <c r="E249">
        <v>1</v>
      </c>
      <c r="F249">
        <f>IMU_data_Fall__2[[#This Row],[Column1]]-10098+300</f>
        <v>1867</v>
      </c>
      <c r="G249">
        <f>IMU_data_Fall__2[[#This Row],[Column2]]/100</f>
        <v>-46.71</v>
      </c>
      <c r="H249">
        <f>IMU_data_Fall__2[[#This Row],[Column3]]/100</f>
        <v>-59.26</v>
      </c>
      <c r="I249">
        <f>IMU_data_Fall__2[[#This Row],[Column4]]/100</f>
        <v>-0.06</v>
      </c>
      <c r="J249">
        <f>-IMU_data_Fall__2[[#This Row],[Column5]]/100</f>
        <v>-0.01</v>
      </c>
    </row>
    <row r="250" spans="1:10" x14ac:dyDescent="0.45">
      <c r="A250">
        <v>11672</v>
      </c>
      <c r="B250">
        <v>-5268</v>
      </c>
      <c r="C250">
        <v>-5247</v>
      </c>
      <c r="D250">
        <v>0</v>
      </c>
      <c r="E250">
        <v>-3</v>
      </c>
      <c r="F250">
        <f>IMU_data_Fall__2[[#This Row],[Column1]]-10098+300</f>
        <v>1874</v>
      </c>
      <c r="G250">
        <f>IMU_data_Fall__2[[#This Row],[Column2]]/100</f>
        <v>-52.68</v>
      </c>
      <c r="H250">
        <f>IMU_data_Fall__2[[#This Row],[Column3]]/100</f>
        <v>-52.47</v>
      </c>
      <c r="I250">
        <f>IMU_data_Fall__2[[#This Row],[Column4]]/100</f>
        <v>0</v>
      </c>
      <c r="J250">
        <f>-IMU_data_Fall__2[[#This Row],[Column5]]/100</f>
        <v>0.03</v>
      </c>
    </row>
    <row r="251" spans="1:10" x14ac:dyDescent="0.45">
      <c r="A251">
        <v>11681</v>
      </c>
      <c r="B251">
        <v>-4361</v>
      </c>
      <c r="C251">
        <v>-4696</v>
      </c>
      <c r="D251">
        <v>-2</v>
      </c>
      <c r="E251">
        <v>-1</v>
      </c>
      <c r="F251">
        <f>IMU_data_Fall__2[[#This Row],[Column1]]-10098+300</f>
        <v>1883</v>
      </c>
      <c r="G251">
        <f>IMU_data_Fall__2[[#This Row],[Column2]]/100</f>
        <v>-43.61</v>
      </c>
      <c r="H251">
        <f>IMU_data_Fall__2[[#This Row],[Column3]]/100</f>
        <v>-46.96</v>
      </c>
      <c r="I251">
        <f>IMU_data_Fall__2[[#This Row],[Column4]]/100</f>
        <v>-0.02</v>
      </c>
      <c r="J251">
        <f>-IMU_data_Fall__2[[#This Row],[Column5]]/100</f>
        <v>0.01</v>
      </c>
    </row>
    <row r="252" spans="1:10" x14ac:dyDescent="0.45">
      <c r="A252">
        <v>11688</v>
      </c>
      <c r="B252">
        <v>-4592</v>
      </c>
      <c r="C252">
        <v>-5086</v>
      </c>
      <c r="D252">
        <v>-2</v>
      </c>
      <c r="E252">
        <v>-2</v>
      </c>
      <c r="F252">
        <f>IMU_data_Fall__2[[#This Row],[Column1]]-10098+300</f>
        <v>1890</v>
      </c>
      <c r="G252">
        <f>IMU_data_Fall__2[[#This Row],[Column2]]/100</f>
        <v>-45.92</v>
      </c>
      <c r="H252">
        <f>IMU_data_Fall__2[[#This Row],[Column3]]/100</f>
        <v>-50.86</v>
      </c>
      <c r="I252">
        <f>IMU_data_Fall__2[[#This Row],[Column4]]/100</f>
        <v>-0.02</v>
      </c>
      <c r="J252">
        <f>-IMU_data_Fall__2[[#This Row],[Column5]]/100</f>
        <v>0.02</v>
      </c>
    </row>
    <row r="253" spans="1:10" x14ac:dyDescent="0.45">
      <c r="A253">
        <v>11696</v>
      </c>
      <c r="B253">
        <v>-4682</v>
      </c>
      <c r="C253">
        <v>-5009</v>
      </c>
      <c r="D253">
        <v>-1</v>
      </c>
      <c r="E253">
        <v>-2</v>
      </c>
      <c r="F253">
        <f>IMU_data_Fall__2[[#This Row],[Column1]]-10098+300</f>
        <v>1898</v>
      </c>
      <c r="G253">
        <f>IMU_data_Fall__2[[#This Row],[Column2]]/100</f>
        <v>-46.82</v>
      </c>
      <c r="H253">
        <f>IMU_data_Fall__2[[#This Row],[Column3]]/100</f>
        <v>-50.09</v>
      </c>
      <c r="I253">
        <f>IMU_data_Fall__2[[#This Row],[Column4]]/100</f>
        <v>-0.01</v>
      </c>
      <c r="J253">
        <f>-IMU_data_Fall__2[[#This Row],[Column5]]/100</f>
        <v>0.02</v>
      </c>
    </row>
    <row r="254" spans="1:10" x14ac:dyDescent="0.45">
      <c r="A254">
        <v>11704</v>
      </c>
      <c r="B254">
        <v>-4449</v>
      </c>
      <c r="C254">
        <v>-4884</v>
      </c>
      <c r="D254">
        <v>-1</v>
      </c>
      <c r="E254">
        <v>-2</v>
      </c>
      <c r="F254">
        <f>IMU_data_Fall__2[[#This Row],[Column1]]-10098+300</f>
        <v>1906</v>
      </c>
      <c r="G254">
        <f>IMU_data_Fall__2[[#This Row],[Column2]]/100</f>
        <v>-44.49</v>
      </c>
      <c r="H254">
        <f>IMU_data_Fall__2[[#This Row],[Column3]]/100</f>
        <v>-48.84</v>
      </c>
      <c r="I254">
        <f>IMU_data_Fall__2[[#This Row],[Column4]]/100</f>
        <v>-0.01</v>
      </c>
      <c r="J254">
        <f>-IMU_data_Fall__2[[#This Row],[Column5]]/100</f>
        <v>0.02</v>
      </c>
    </row>
    <row r="255" spans="1:10" x14ac:dyDescent="0.45">
      <c r="A255">
        <v>11712</v>
      </c>
      <c r="B255">
        <v>-4529</v>
      </c>
      <c r="C255">
        <v>-4967</v>
      </c>
      <c r="D255">
        <v>-1</v>
      </c>
      <c r="E255">
        <v>-2</v>
      </c>
      <c r="F255">
        <f>IMU_data_Fall__2[[#This Row],[Column1]]-10098+300</f>
        <v>1914</v>
      </c>
      <c r="G255">
        <f>IMU_data_Fall__2[[#This Row],[Column2]]/100</f>
        <v>-45.29</v>
      </c>
      <c r="H255">
        <f>IMU_data_Fall__2[[#This Row],[Column3]]/100</f>
        <v>-49.67</v>
      </c>
      <c r="I255">
        <f>IMU_data_Fall__2[[#This Row],[Column4]]/100</f>
        <v>-0.01</v>
      </c>
      <c r="J255">
        <f>-IMU_data_Fall__2[[#This Row],[Column5]]/100</f>
        <v>0.02</v>
      </c>
    </row>
    <row r="256" spans="1:10" x14ac:dyDescent="0.45">
      <c r="A256">
        <v>11720</v>
      </c>
      <c r="B256">
        <v>-4593</v>
      </c>
      <c r="C256">
        <v>-4864</v>
      </c>
      <c r="D256">
        <v>-1</v>
      </c>
      <c r="E256">
        <v>-2</v>
      </c>
      <c r="F256">
        <f>IMU_data_Fall__2[[#This Row],[Column1]]-10098+300</f>
        <v>1922</v>
      </c>
      <c r="G256">
        <f>IMU_data_Fall__2[[#This Row],[Column2]]/100</f>
        <v>-45.93</v>
      </c>
      <c r="H256">
        <f>IMU_data_Fall__2[[#This Row],[Column3]]/100</f>
        <v>-48.64</v>
      </c>
      <c r="I256">
        <f>IMU_data_Fall__2[[#This Row],[Column4]]/100</f>
        <v>-0.01</v>
      </c>
      <c r="J256">
        <f>-IMU_data_Fall__2[[#This Row],[Column5]]/100</f>
        <v>0.02</v>
      </c>
    </row>
    <row r="257" spans="1:10" x14ac:dyDescent="0.45">
      <c r="A257">
        <v>11728</v>
      </c>
      <c r="B257">
        <v>-4432</v>
      </c>
      <c r="C257">
        <v>-4828</v>
      </c>
      <c r="D257">
        <v>-2</v>
      </c>
      <c r="E257">
        <v>-2</v>
      </c>
      <c r="F257">
        <f>IMU_data_Fall__2[[#This Row],[Column1]]-10098+300</f>
        <v>1930</v>
      </c>
      <c r="G257">
        <f>IMU_data_Fall__2[[#This Row],[Column2]]/100</f>
        <v>-44.32</v>
      </c>
      <c r="H257">
        <f>IMU_data_Fall__2[[#This Row],[Column3]]/100</f>
        <v>-48.28</v>
      </c>
      <c r="I257">
        <f>IMU_data_Fall__2[[#This Row],[Column4]]/100</f>
        <v>-0.02</v>
      </c>
      <c r="J257">
        <f>-IMU_data_Fall__2[[#This Row],[Column5]]/100</f>
        <v>0.02</v>
      </c>
    </row>
    <row r="258" spans="1:10" x14ac:dyDescent="0.45">
      <c r="A258">
        <v>11736</v>
      </c>
      <c r="B258">
        <v>-4464</v>
      </c>
      <c r="C258">
        <v>-4825</v>
      </c>
      <c r="D258">
        <v>-1</v>
      </c>
      <c r="E258">
        <v>-2</v>
      </c>
      <c r="F258">
        <f>IMU_data_Fall__2[[#This Row],[Column1]]-10098+300</f>
        <v>1938</v>
      </c>
      <c r="G258">
        <f>IMU_data_Fall__2[[#This Row],[Column2]]/100</f>
        <v>-44.64</v>
      </c>
      <c r="H258">
        <f>IMU_data_Fall__2[[#This Row],[Column3]]/100</f>
        <v>-48.25</v>
      </c>
      <c r="I258">
        <f>IMU_data_Fall__2[[#This Row],[Column4]]/100</f>
        <v>-0.01</v>
      </c>
      <c r="J258">
        <f>-IMU_data_Fall__2[[#This Row],[Column5]]/100</f>
        <v>0.02</v>
      </c>
    </row>
    <row r="259" spans="1:10" x14ac:dyDescent="0.45">
      <c r="A259">
        <v>11744</v>
      </c>
      <c r="B259">
        <v>-4511</v>
      </c>
      <c r="C259">
        <v>-4925</v>
      </c>
      <c r="D259">
        <v>-2</v>
      </c>
      <c r="E259">
        <v>-2</v>
      </c>
      <c r="F259">
        <f>IMU_data_Fall__2[[#This Row],[Column1]]-10098+300</f>
        <v>1946</v>
      </c>
      <c r="G259">
        <f>IMU_data_Fall__2[[#This Row],[Column2]]/100</f>
        <v>-45.11</v>
      </c>
      <c r="H259">
        <f>IMU_data_Fall__2[[#This Row],[Column3]]/100</f>
        <v>-49.25</v>
      </c>
      <c r="I259">
        <f>IMU_data_Fall__2[[#This Row],[Column4]]/100</f>
        <v>-0.02</v>
      </c>
      <c r="J259">
        <f>-IMU_data_Fall__2[[#This Row],[Column5]]/100</f>
        <v>0.02</v>
      </c>
    </row>
    <row r="260" spans="1:10" x14ac:dyDescent="0.45">
      <c r="A260">
        <v>11752</v>
      </c>
      <c r="B260">
        <v>-4496</v>
      </c>
      <c r="C260">
        <v>-4868</v>
      </c>
      <c r="D260">
        <v>-1</v>
      </c>
      <c r="E260">
        <v>-2</v>
      </c>
      <c r="F260">
        <f>IMU_data_Fall__2[[#This Row],[Column1]]-10098+300</f>
        <v>1954</v>
      </c>
      <c r="G260">
        <f>IMU_data_Fall__2[[#This Row],[Column2]]/100</f>
        <v>-44.96</v>
      </c>
      <c r="H260">
        <f>IMU_data_Fall__2[[#This Row],[Column3]]/100</f>
        <v>-48.68</v>
      </c>
      <c r="I260">
        <f>IMU_data_Fall__2[[#This Row],[Column4]]/100</f>
        <v>-0.01</v>
      </c>
      <c r="J260">
        <f>-IMU_data_Fall__2[[#This Row],[Column5]]/100</f>
        <v>0.02</v>
      </c>
    </row>
    <row r="261" spans="1:10" x14ac:dyDescent="0.45">
      <c r="A261">
        <v>11760</v>
      </c>
      <c r="B261">
        <v>-4584</v>
      </c>
      <c r="C261">
        <v>-4951</v>
      </c>
      <c r="D261">
        <v>-1</v>
      </c>
      <c r="E261">
        <v>-2</v>
      </c>
      <c r="F261">
        <f>IMU_data_Fall__2[[#This Row],[Column1]]-10098+300</f>
        <v>1962</v>
      </c>
      <c r="G261">
        <f>IMU_data_Fall__2[[#This Row],[Column2]]/100</f>
        <v>-45.84</v>
      </c>
      <c r="H261">
        <f>IMU_data_Fall__2[[#This Row],[Column3]]/100</f>
        <v>-49.51</v>
      </c>
      <c r="I261">
        <f>IMU_data_Fall__2[[#This Row],[Column4]]/100</f>
        <v>-0.01</v>
      </c>
      <c r="J261">
        <f>-IMU_data_Fall__2[[#This Row],[Column5]]/100</f>
        <v>0.02</v>
      </c>
    </row>
    <row r="262" spans="1:10" x14ac:dyDescent="0.45">
      <c r="A262">
        <v>11768</v>
      </c>
      <c r="B262">
        <v>-4460</v>
      </c>
      <c r="C262">
        <v>-4880</v>
      </c>
      <c r="D262">
        <v>-1</v>
      </c>
      <c r="E262">
        <v>-2</v>
      </c>
      <c r="F262">
        <f>IMU_data_Fall__2[[#This Row],[Column1]]-10098+300</f>
        <v>1970</v>
      </c>
      <c r="G262">
        <f>IMU_data_Fall__2[[#This Row],[Column2]]/100</f>
        <v>-44.6</v>
      </c>
      <c r="H262">
        <f>IMU_data_Fall__2[[#This Row],[Column3]]/100</f>
        <v>-48.8</v>
      </c>
      <c r="I262">
        <f>IMU_data_Fall__2[[#This Row],[Column4]]/100</f>
        <v>-0.01</v>
      </c>
      <c r="J262">
        <f>-IMU_data_Fall__2[[#This Row],[Column5]]/100</f>
        <v>0.02</v>
      </c>
    </row>
    <row r="263" spans="1:10" x14ac:dyDescent="0.45">
      <c r="A263">
        <v>11774</v>
      </c>
      <c r="B263">
        <v>-4587</v>
      </c>
      <c r="C263">
        <v>-4990</v>
      </c>
      <c r="D263">
        <v>-1</v>
      </c>
      <c r="E263">
        <v>-2</v>
      </c>
      <c r="F263">
        <f>IMU_data_Fall__2[[#This Row],[Column1]]-10098+300</f>
        <v>1976</v>
      </c>
      <c r="G263">
        <f>IMU_data_Fall__2[[#This Row],[Column2]]/100</f>
        <v>-45.87</v>
      </c>
      <c r="H263">
        <f>IMU_data_Fall__2[[#This Row],[Column3]]/100</f>
        <v>-49.9</v>
      </c>
      <c r="I263">
        <f>IMU_data_Fall__2[[#This Row],[Column4]]/100</f>
        <v>-0.01</v>
      </c>
      <c r="J263">
        <f>-IMU_data_Fall__2[[#This Row],[Column5]]/100</f>
        <v>0.02</v>
      </c>
    </row>
    <row r="264" spans="1:10" x14ac:dyDescent="0.45">
      <c r="A264">
        <v>11781</v>
      </c>
      <c r="B264">
        <v>-4658</v>
      </c>
      <c r="C264">
        <v>-4998</v>
      </c>
      <c r="D264">
        <v>-1</v>
      </c>
      <c r="E264">
        <v>-2</v>
      </c>
      <c r="F264">
        <f>IMU_data_Fall__2[[#This Row],[Column1]]-10098+300</f>
        <v>1983</v>
      </c>
      <c r="G264">
        <f>IMU_data_Fall__2[[#This Row],[Column2]]/100</f>
        <v>-46.58</v>
      </c>
      <c r="H264">
        <f>IMU_data_Fall__2[[#This Row],[Column3]]/100</f>
        <v>-49.98</v>
      </c>
      <c r="I264">
        <f>IMU_data_Fall__2[[#This Row],[Column4]]/100</f>
        <v>-0.01</v>
      </c>
      <c r="J264">
        <f>-IMU_data_Fall__2[[#This Row],[Column5]]/100</f>
        <v>0.02</v>
      </c>
    </row>
    <row r="265" spans="1:10" x14ac:dyDescent="0.45">
      <c r="A265">
        <v>11788</v>
      </c>
      <c r="B265">
        <v>-4624</v>
      </c>
      <c r="C265">
        <v>-4945</v>
      </c>
      <c r="D265">
        <v>-1</v>
      </c>
      <c r="E265">
        <v>-2</v>
      </c>
      <c r="F265">
        <f>IMU_data_Fall__2[[#This Row],[Column1]]-10098+300</f>
        <v>1990</v>
      </c>
      <c r="G265">
        <f>IMU_data_Fall__2[[#This Row],[Column2]]/100</f>
        <v>-46.24</v>
      </c>
      <c r="H265">
        <f>IMU_data_Fall__2[[#This Row],[Column3]]/100</f>
        <v>-49.45</v>
      </c>
      <c r="I265">
        <f>IMU_data_Fall__2[[#This Row],[Column4]]/100</f>
        <v>-0.01</v>
      </c>
      <c r="J265">
        <f>-IMU_data_Fall__2[[#This Row],[Column5]]/100</f>
        <v>0.02</v>
      </c>
    </row>
    <row r="266" spans="1:10" x14ac:dyDescent="0.45">
      <c r="A266">
        <v>11797</v>
      </c>
      <c r="B266">
        <v>-4539</v>
      </c>
      <c r="C266">
        <v>-4964</v>
      </c>
      <c r="D266">
        <v>-1</v>
      </c>
      <c r="E266">
        <v>-2</v>
      </c>
      <c r="F266">
        <f>IMU_data_Fall__2[[#This Row],[Column1]]-10098+300</f>
        <v>1999</v>
      </c>
      <c r="G266">
        <f>IMU_data_Fall__2[[#This Row],[Column2]]/100</f>
        <v>-45.39</v>
      </c>
      <c r="H266">
        <f>IMU_data_Fall__2[[#This Row],[Column3]]/100</f>
        <v>-49.64</v>
      </c>
      <c r="I266">
        <f>IMU_data_Fall__2[[#This Row],[Column4]]/100</f>
        <v>-0.01</v>
      </c>
      <c r="J266">
        <f>-IMU_data_Fall__2[[#This Row],[Column5]]/100</f>
        <v>0.02</v>
      </c>
    </row>
    <row r="267" spans="1:10" x14ac:dyDescent="0.45">
      <c r="A267">
        <v>11804</v>
      </c>
      <c r="B267">
        <v>-4670</v>
      </c>
      <c r="C267">
        <v>-4970</v>
      </c>
      <c r="D267">
        <v>-1</v>
      </c>
      <c r="E267">
        <v>-2</v>
      </c>
      <c r="F267">
        <f>IMU_data_Fall__2[[#This Row],[Column1]]-10098+300</f>
        <v>2006</v>
      </c>
      <c r="G267">
        <f>IMU_data_Fall__2[[#This Row],[Column2]]/100</f>
        <v>-46.7</v>
      </c>
      <c r="H267">
        <f>IMU_data_Fall__2[[#This Row],[Column3]]/100</f>
        <v>-49.7</v>
      </c>
      <c r="I267">
        <f>IMU_data_Fall__2[[#This Row],[Column4]]/100</f>
        <v>-0.01</v>
      </c>
      <c r="J267">
        <f>-IMU_data_Fall__2[[#This Row],[Column5]]/100</f>
        <v>0.02</v>
      </c>
    </row>
    <row r="268" spans="1:10" x14ac:dyDescent="0.45">
      <c r="A268">
        <v>11812</v>
      </c>
      <c r="B268">
        <v>-4610</v>
      </c>
      <c r="C268">
        <v>-4994</v>
      </c>
      <c r="D268">
        <v>-1</v>
      </c>
      <c r="E268">
        <v>-2</v>
      </c>
      <c r="F268">
        <f>IMU_data_Fall__2[[#This Row],[Column1]]-10098+300</f>
        <v>2014</v>
      </c>
      <c r="G268">
        <f>IMU_data_Fall__2[[#This Row],[Column2]]/100</f>
        <v>-46.1</v>
      </c>
      <c r="H268">
        <f>IMU_data_Fall__2[[#This Row],[Column3]]/100</f>
        <v>-49.94</v>
      </c>
      <c r="I268">
        <f>IMU_data_Fall__2[[#This Row],[Column4]]/100</f>
        <v>-0.01</v>
      </c>
      <c r="J268">
        <f>-IMU_data_Fall__2[[#This Row],[Column5]]/100</f>
        <v>0.02</v>
      </c>
    </row>
    <row r="269" spans="1:10" x14ac:dyDescent="0.45">
      <c r="A269">
        <v>11820</v>
      </c>
      <c r="B269">
        <v>-4637</v>
      </c>
      <c r="C269">
        <v>-4959</v>
      </c>
      <c r="D269">
        <v>-1</v>
      </c>
      <c r="E269">
        <v>-2</v>
      </c>
      <c r="F269">
        <f>IMU_data_Fall__2[[#This Row],[Column1]]-10098+300</f>
        <v>2022</v>
      </c>
      <c r="G269">
        <f>IMU_data_Fall__2[[#This Row],[Column2]]/100</f>
        <v>-46.37</v>
      </c>
      <c r="H269">
        <f>IMU_data_Fall__2[[#This Row],[Column3]]/100</f>
        <v>-49.59</v>
      </c>
      <c r="I269">
        <f>IMU_data_Fall__2[[#This Row],[Column4]]/100</f>
        <v>-0.01</v>
      </c>
      <c r="J269">
        <f>-IMU_data_Fall__2[[#This Row],[Column5]]/100</f>
        <v>0.02</v>
      </c>
    </row>
    <row r="270" spans="1:10" x14ac:dyDescent="0.45">
      <c r="A270">
        <v>11828</v>
      </c>
      <c r="B270">
        <v>-4630</v>
      </c>
      <c r="C270">
        <v>-4983</v>
      </c>
      <c r="D270">
        <v>-1</v>
      </c>
      <c r="E270">
        <v>-2</v>
      </c>
      <c r="F270">
        <f>IMU_data_Fall__2[[#This Row],[Column1]]-10098+300</f>
        <v>2030</v>
      </c>
      <c r="G270">
        <f>IMU_data_Fall__2[[#This Row],[Column2]]/100</f>
        <v>-46.3</v>
      </c>
      <c r="H270">
        <f>IMU_data_Fall__2[[#This Row],[Column3]]/100</f>
        <v>-49.83</v>
      </c>
      <c r="I270">
        <f>IMU_data_Fall__2[[#This Row],[Column4]]/100</f>
        <v>-0.01</v>
      </c>
      <c r="J270">
        <f>-IMU_data_Fall__2[[#This Row],[Column5]]/100</f>
        <v>0.02</v>
      </c>
    </row>
    <row r="271" spans="1:10" x14ac:dyDescent="0.45">
      <c r="A271">
        <v>11835</v>
      </c>
      <c r="B271">
        <v>-4568</v>
      </c>
      <c r="C271">
        <v>-4925</v>
      </c>
      <c r="D271">
        <v>-1</v>
      </c>
      <c r="E271">
        <v>-2</v>
      </c>
      <c r="F271">
        <f>IMU_data_Fall__2[[#This Row],[Column1]]-10098+300</f>
        <v>2037</v>
      </c>
      <c r="G271">
        <f>IMU_data_Fall__2[[#This Row],[Column2]]/100</f>
        <v>-45.68</v>
      </c>
      <c r="H271">
        <f>IMU_data_Fall__2[[#This Row],[Column3]]/100</f>
        <v>-49.25</v>
      </c>
      <c r="I271">
        <f>IMU_data_Fall__2[[#This Row],[Column4]]/100</f>
        <v>-0.01</v>
      </c>
      <c r="J271">
        <f>-IMU_data_Fall__2[[#This Row],[Column5]]/100</f>
        <v>0.02</v>
      </c>
    </row>
    <row r="272" spans="1:10" x14ac:dyDescent="0.45">
      <c r="A272">
        <v>11844</v>
      </c>
      <c r="B272">
        <v>-4644</v>
      </c>
      <c r="C272">
        <v>-4996</v>
      </c>
      <c r="D272">
        <v>-1</v>
      </c>
      <c r="E272">
        <v>-2</v>
      </c>
      <c r="F272">
        <f>IMU_data_Fall__2[[#This Row],[Column1]]-10098+300</f>
        <v>2046</v>
      </c>
      <c r="G272">
        <f>IMU_data_Fall__2[[#This Row],[Column2]]/100</f>
        <v>-46.44</v>
      </c>
      <c r="H272">
        <f>IMU_data_Fall__2[[#This Row],[Column3]]/100</f>
        <v>-49.96</v>
      </c>
      <c r="I272">
        <f>IMU_data_Fall__2[[#This Row],[Column4]]/100</f>
        <v>-0.01</v>
      </c>
      <c r="J272">
        <f>-IMU_data_Fall__2[[#This Row],[Column5]]/100</f>
        <v>0.02</v>
      </c>
    </row>
    <row r="273" spans="1:10" x14ac:dyDescent="0.45">
      <c r="A273">
        <v>11852</v>
      </c>
      <c r="B273">
        <v>-4544</v>
      </c>
      <c r="C273">
        <v>-4894</v>
      </c>
      <c r="D273">
        <v>-1</v>
      </c>
      <c r="E273">
        <v>-2</v>
      </c>
      <c r="F273">
        <f>IMU_data_Fall__2[[#This Row],[Column1]]-10098+300</f>
        <v>2054</v>
      </c>
      <c r="G273">
        <f>IMU_data_Fall__2[[#This Row],[Column2]]/100</f>
        <v>-45.44</v>
      </c>
      <c r="H273">
        <f>IMU_data_Fall__2[[#This Row],[Column3]]/100</f>
        <v>-48.94</v>
      </c>
      <c r="I273">
        <f>IMU_data_Fall__2[[#This Row],[Column4]]/100</f>
        <v>-0.01</v>
      </c>
      <c r="J273">
        <f>-IMU_data_Fall__2[[#This Row],[Column5]]/100</f>
        <v>0.02</v>
      </c>
    </row>
    <row r="274" spans="1:10" x14ac:dyDescent="0.45">
      <c r="A274">
        <v>11860</v>
      </c>
      <c r="B274">
        <v>-4554</v>
      </c>
      <c r="C274">
        <v>-4910</v>
      </c>
      <c r="D274">
        <v>-1</v>
      </c>
      <c r="E274">
        <v>-2</v>
      </c>
      <c r="F274">
        <f>IMU_data_Fall__2[[#This Row],[Column1]]-10098+300</f>
        <v>2062</v>
      </c>
      <c r="G274">
        <f>IMU_data_Fall__2[[#This Row],[Column2]]/100</f>
        <v>-45.54</v>
      </c>
      <c r="H274">
        <f>IMU_data_Fall__2[[#This Row],[Column3]]/100</f>
        <v>-49.1</v>
      </c>
      <c r="I274">
        <f>IMU_data_Fall__2[[#This Row],[Column4]]/100</f>
        <v>-0.01</v>
      </c>
      <c r="J274">
        <f>-IMU_data_Fall__2[[#This Row],[Column5]]/100</f>
        <v>0.02</v>
      </c>
    </row>
    <row r="275" spans="1:10" x14ac:dyDescent="0.45">
      <c r="A275">
        <v>11868</v>
      </c>
      <c r="B275">
        <v>-4536</v>
      </c>
      <c r="C275">
        <v>-4935</v>
      </c>
      <c r="D275">
        <v>-1</v>
      </c>
      <c r="E275">
        <v>-2</v>
      </c>
      <c r="F275">
        <f>IMU_data_Fall__2[[#This Row],[Column1]]-10098+300</f>
        <v>2070</v>
      </c>
      <c r="G275">
        <f>IMU_data_Fall__2[[#This Row],[Column2]]/100</f>
        <v>-45.36</v>
      </c>
      <c r="H275">
        <f>IMU_data_Fall__2[[#This Row],[Column3]]/100</f>
        <v>-49.35</v>
      </c>
      <c r="I275">
        <f>IMU_data_Fall__2[[#This Row],[Column4]]/100</f>
        <v>-0.01</v>
      </c>
      <c r="J275">
        <f>-IMU_data_Fall__2[[#This Row],[Column5]]/100</f>
        <v>0.02</v>
      </c>
    </row>
    <row r="276" spans="1:10" x14ac:dyDescent="0.45">
      <c r="A276">
        <v>11876</v>
      </c>
      <c r="B276">
        <v>-4505</v>
      </c>
      <c r="C276">
        <v>-4864</v>
      </c>
      <c r="D276">
        <v>-1</v>
      </c>
      <c r="E276">
        <v>-2</v>
      </c>
      <c r="F276">
        <f>IMU_data_Fall__2[[#This Row],[Column1]]-10098+300</f>
        <v>2078</v>
      </c>
      <c r="G276">
        <f>IMU_data_Fall__2[[#This Row],[Column2]]/100</f>
        <v>-45.05</v>
      </c>
      <c r="H276">
        <f>IMU_data_Fall__2[[#This Row],[Column3]]/100</f>
        <v>-48.64</v>
      </c>
      <c r="I276">
        <f>IMU_data_Fall__2[[#This Row],[Column4]]/100</f>
        <v>-0.01</v>
      </c>
      <c r="J276">
        <f>-IMU_data_Fall__2[[#This Row],[Column5]]/100</f>
        <v>0.02</v>
      </c>
    </row>
    <row r="277" spans="1:10" x14ac:dyDescent="0.45">
      <c r="A277">
        <v>11883</v>
      </c>
      <c r="B277">
        <v>-4536</v>
      </c>
      <c r="C277">
        <v>-4941</v>
      </c>
      <c r="D277">
        <v>-1</v>
      </c>
      <c r="E277">
        <v>-2</v>
      </c>
      <c r="F277">
        <f>IMU_data_Fall__2[[#This Row],[Column1]]-10098+300</f>
        <v>2085</v>
      </c>
      <c r="G277">
        <f>IMU_data_Fall__2[[#This Row],[Column2]]/100</f>
        <v>-45.36</v>
      </c>
      <c r="H277">
        <f>IMU_data_Fall__2[[#This Row],[Column3]]/100</f>
        <v>-49.41</v>
      </c>
      <c r="I277">
        <f>IMU_data_Fall__2[[#This Row],[Column4]]/100</f>
        <v>-0.01</v>
      </c>
      <c r="J277">
        <f>-IMU_data_Fall__2[[#This Row],[Column5]]/100</f>
        <v>0.02</v>
      </c>
    </row>
    <row r="278" spans="1:10" x14ac:dyDescent="0.45">
      <c r="A278">
        <v>11890</v>
      </c>
      <c r="B278">
        <v>-4539</v>
      </c>
      <c r="C278">
        <v>-4867</v>
      </c>
      <c r="D278">
        <v>-1</v>
      </c>
      <c r="E278">
        <v>-2</v>
      </c>
      <c r="F278">
        <f>IMU_data_Fall__2[[#This Row],[Column1]]-10098+300</f>
        <v>2092</v>
      </c>
      <c r="G278">
        <f>IMU_data_Fall__2[[#This Row],[Column2]]/100</f>
        <v>-45.39</v>
      </c>
      <c r="H278">
        <f>IMU_data_Fall__2[[#This Row],[Column3]]/100</f>
        <v>-48.67</v>
      </c>
      <c r="I278">
        <f>IMU_data_Fall__2[[#This Row],[Column4]]/100</f>
        <v>-0.01</v>
      </c>
      <c r="J278">
        <f>-IMU_data_Fall__2[[#This Row],[Column5]]/100</f>
        <v>0.02</v>
      </c>
    </row>
    <row r="279" spans="1:10" x14ac:dyDescent="0.45">
      <c r="A279">
        <v>11896</v>
      </c>
      <c r="B279">
        <v>-4503</v>
      </c>
      <c r="C279">
        <v>-4927</v>
      </c>
      <c r="D279">
        <v>-1</v>
      </c>
      <c r="E279">
        <v>-2</v>
      </c>
      <c r="F279">
        <f>IMU_data_Fall__2[[#This Row],[Column1]]-10098+300</f>
        <v>2098</v>
      </c>
      <c r="G279">
        <f>IMU_data_Fall__2[[#This Row],[Column2]]/100</f>
        <v>-45.03</v>
      </c>
      <c r="H279">
        <f>IMU_data_Fall__2[[#This Row],[Column3]]/100</f>
        <v>-49.27</v>
      </c>
      <c r="I279">
        <f>IMU_data_Fall__2[[#This Row],[Column4]]/100</f>
        <v>-0.01</v>
      </c>
      <c r="J279">
        <f>-IMU_data_Fall__2[[#This Row],[Column5]]/100</f>
        <v>0.02</v>
      </c>
    </row>
    <row r="280" spans="1:10" x14ac:dyDescent="0.45">
      <c r="A280">
        <v>11906</v>
      </c>
      <c r="B280">
        <v>-4536</v>
      </c>
      <c r="C280">
        <v>-4921</v>
      </c>
      <c r="D280">
        <v>-1</v>
      </c>
      <c r="E280">
        <v>-2</v>
      </c>
      <c r="F280">
        <f>IMU_data_Fall__2[[#This Row],[Column1]]-10098+300</f>
        <v>2108</v>
      </c>
      <c r="G280">
        <f>IMU_data_Fall__2[[#This Row],[Column2]]/100</f>
        <v>-45.36</v>
      </c>
      <c r="H280">
        <f>IMU_data_Fall__2[[#This Row],[Column3]]/100</f>
        <v>-49.21</v>
      </c>
      <c r="I280">
        <f>IMU_data_Fall__2[[#This Row],[Column4]]/100</f>
        <v>-0.01</v>
      </c>
      <c r="J280">
        <f>-IMU_data_Fall__2[[#This Row],[Column5]]/100</f>
        <v>0.02</v>
      </c>
    </row>
    <row r="281" spans="1:10" x14ac:dyDescent="0.45">
      <c r="A281">
        <v>11914</v>
      </c>
      <c r="B281">
        <v>-4576</v>
      </c>
      <c r="C281">
        <v>-4940</v>
      </c>
      <c r="D281">
        <v>-1</v>
      </c>
      <c r="E281">
        <v>-2</v>
      </c>
      <c r="F281">
        <f>IMU_data_Fall__2[[#This Row],[Column1]]-10098+300</f>
        <v>2116</v>
      </c>
      <c r="G281">
        <f>IMU_data_Fall__2[[#This Row],[Column2]]/100</f>
        <v>-45.76</v>
      </c>
      <c r="H281">
        <f>IMU_data_Fall__2[[#This Row],[Column3]]/100</f>
        <v>-49.4</v>
      </c>
      <c r="I281">
        <f>IMU_data_Fall__2[[#This Row],[Column4]]/100</f>
        <v>-0.01</v>
      </c>
      <c r="J281">
        <f>-IMU_data_Fall__2[[#This Row],[Column5]]/100</f>
        <v>0.02</v>
      </c>
    </row>
    <row r="282" spans="1:10" x14ac:dyDescent="0.45">
      <c r="A282">
        <v>11921</v>
      </c>
      <c r="B282">
        <v>-4548</v>
      </c>
      <c r="C282">
        <v>-4923</v>
      </c>
      <c r="D282">
        <v>-1</v>
      </c>
      <c r="E282">
        <v>-2</v>
      </c>
      <c r="F282">
        <f>IMU_data_Fall__2[[#This Row],[Column1]]-10098+300</f>
        <v>2123</v>
      </c>
      <c r="G282">
        <f>IMU_data_Fall__2[[#This Row],[Column2]]/100</f>
        <v>-45.48</v>
      </c>
      <c r="H282">
        <f>IMU_data_Fall__2[[#This Row],[Column3]]/100</f>
        <v>-49.23</v>
      </c>
      <c r="I282">
        <f>IMU_data_Fall__2[[#This Row],[Column4]]/100</f>
        <v>-0.01</v>
      </c>
      <c r="J282">
        <f>-IMU_data_Fall__2[[#This Row],[Column5]]/100</f>
        <v>0.02</v>
      </c>
    </row>
    <row r="283" spans="1:10" x14ac:dyDescent="0.45">
      <c r="A283">
        <v>11929</v>
      </c>
      <c r="B283">
        <v>-4593</v>
      </c>
      <c r="C283">
        <v>-4964</v>
      </c>
      <c r="D283">
        <v>-1</v>
      </c>
      <c r="E283">
        <v>-2</v>
      </c>
      <c r="F283">
        <f>IMU_data_Fall__2[[#This Row],[Column1]]-10098+300</f>
        <v>2131</v>
      </c>
      <c r="G283">
        <f>IMU_data_Fall__2[[#This Row],[Column2]]/100</f>
        <v>-45.93</v>
      </c>
      <c r="H283">
        <f>IMU_data_Fall__2[[#This Row],[Column3]]/100</f>
        <v>-49.64</v>
      </c>
      <c r="I283">
        <f>IMU_data_Fall__2[[#This Row],[Column4]]/100</f>
        <v>-0.01</v>
      </c>
      <c r="J283">
        <f>-IMU_data_Fall__2[[#This Row],[Column5]]/100</f>
        <v>0.02</v>
      </c>
    </row>
    <row r="284" spans="1:10" x14ac:dyDescent="0.45">
      <c r="A284">
        <v>11937</v>
      </c>
      <c r="B284">
        <v>-4579</v>
      </c>
      <c r="C284">
        <v>-4978</v>
      </c>
      <c r="D284">
        <v>-1</v>
      </c>
      <c r="E284">
        <v>-2</v>
      </c>
      <c r="F284">
        <f>IMU_data_Fall__2[[#This Row],[Column1]]-10098+300</f>
        <v>2139</v>
      </c>
      <c r="G284">
        <f>IMU_data_Fall__2[[#This Row],[Column2]]/100</f>
        <v>-45.79</v>
      </c>
      <c r="H284">
        <f>IMU_data_Fall__2[[#This Row],[Column3]]/100</f>
        <v>-49.78</v>
      </c>
      <c r="I284">
        <f>IMU_data_Fall__2[[#This Row],[Column4]]/100</f>
        <v>-0.01</v>
      </c>
      <c r="J284">
        <f>-IMU_data_Fall__2[[#This Row],[Column5]]/100</f>
        <v>0.02</v>
      </c>
    </row>
    <row r="285" spans="1:10" x14ac:dyDescent="0.45">
      <c r="A285">
        <v>11945</v>
      </c>
      <c r="B285">
        <v>-4618</v>
      </c>
      <c r="C285">
        <v>-4972</v>
      </c>
      <c r="D285">
        <v>-1</v>
      </c>
      <c r="E285">
        <v>-2</v>
      </c>
      <c r="F285">
        <f>IMU_data_Fall__2[[#This Row],[Column1]]-10098+300</f>
        <v>2147</v>
      </c>
      <c r="G285">
        <f>IMU_data_Fall__2[[#This Row],[Column2]]/100</f>
        <v>-46.18</v>
      </c>
      <c r="H285">
        <f>IMU_data_Fall__2[[#This Row],[Column3]]/100</f>
        <v>-49.72</v>
      </c>
      <c r="I285">
        <f>IMU_data_Fall__2[[#This Row],[Column4]]/100</f>
        <v>-0.01</v>
      </c>
      <c r="J285">
        <f>-IMU_data_Fall__2[[#This Row],[Column5]]/100</f>
        <v>0.02</v>
      </c>
    </row>
    <row r="286" spans="1:10" x14ac:dyDescent="0.45">
      <c r="A286">
        <v>11953</v>
      </c>
      <c r="B286">
        <v>-4617</v>
      </c>
      <c r="C286">
        <v>-4995</v>
      </c>
      <c r="D286">
        <v>-1</v>
      </c>
      <c r="E286">
        <v>-2</v>
      </c>
      <c r="F286">
        <f>IMU_data_Fall__2[[#This Row],[Column1]]-10098+300</f>
        <v>2155</v>
      </c>
      <c r="G286">
        <f>IMU_data_Fall__2[[#This Row],[Column2]]/100</f>
        <v>-46.17</v>
      </c>
      <c r="H286">
        <f>IMU_data_Fall__2[[#This Row],[Column3]]/100</f>
        <v>-49.95</v>
      </c>
      <c r="I286">
        <f>IMU_data_Fall__2[[#This Row],[Column4]]/100</f>
        <v>-0.01</v>
      </c>
      <c r="J286">
        <f>-IMU_data_Fall__2[[#This Row],[Column5]]/100</f>
        <v>0.02</v>
      </c>
    </row>
    <row r="287" spans="1:10" x14ac:dyDescent="0.45">
      <c r="A287">
        <v>11961</v>
      </c>
      <c r="B287">
        <v>-4588</v>
      </c>
      <c r="C287">
        <v>-4956</v>
      </c>
      <c r="D287">
        <v>-1</v>
      </c>
      <c r="E287">
        <v>-2</v>
      </c>
      <c r="F287">
        <f>IMU_data_Fall__2[[#This Row],[Column1]]-10098+300</f>
        <v>2163</v>
      </c>
      <c r="G287">
        <f>IMU_data_Fall__2[[#This Row],[Column2]]/100</f>
        <v>-45.88</v>
      </c>
      <c r="H287">
        <f>IMU_data_Fall__2[[#This Row],[Column3]]/100</f>
        <v>-49.56</v>
      </c>
      <c r="I287">
        <f>IMU_data_Fall__2[[#This Row],[Column4]]/100</f>
        <v>-0.01</v>
      </c>
      <c r="J287">
        <f>-IMU_data_Fall__2[[#This Row],[Column5]]/100</f>
        <v>0.02</v>
      </c>
    </row>
    <row r="288" spans="1:10" x14ac:dyDescent="0.45">
      <c r="A288">
        <v>11970</v>
      </c>
      <c r="B288">
        <v>-4604</v>
      </c>
      <c r="C288">
        <v>-4979</v>
      </c>
      <c r="D288">
        <v>-1</v>
      </c>
      <c r="E288">
        <v>-2</v>
      </c>
      <c r="F288">
        <f>IMU_data_Fall__2[[#This Row],[Column1]]-10098+300</f>
        <v>2172</v>
      </c>
      <c r="G288">
        <f>IMU_data_Fall__2[[#This Row],[Column2]]/100</f>
        <v>-46.04</v>
      </c>
      <c r="H288">
        <f>IMU_data_Fall__2[[#This Row],[Column3]]/100</f>
        <v>-49.79</v>
      </c>
      <c r="I288">
        <f>IMU_data_Fall__2[[#This Row],[Column4]]/100</f>
        <v>-0.01</v>
      </c>
      <c r="J288">
        <f>-IMU_data_Fall__2[[#This Row],[Column5]]/100</f>
        <v>0.02</v>
      </c>
    </row>
    <row r="289" spans="1:10" x14ac:dyDescent="0.45">
      <c r="A289">
        <v>11977</v>
      </c>
      <c r="B289">
        <v>-4575</v>
      </c>
      <c r="C289">
        <v>-4956</v>
      </c>
      <c r="D289">
        <v>-1</v>
      </c>
      <c r="E289">
        <v>-2</v>
      </c>
      <c r="F289">
        <f>IMU_data_Fall__2[[#This Row],[Column1]]-10098+300</f>
        <v>2179</v>
      </c>
      <c r="G289">
        <f>IMU_data_Fall__2[[#This Row],[Column2]]/100</f>
        <v>-45.75</v>
      </c>
      <c r="H289">
        <f>IMU_data_Fall__2[[#This Row],[Column3]]/100</f>
        <v>-49.56</v>
      </c>
      <c r="I289">
        <f>IMU_data_Fall__2[[#This Row],[Column4]]/100</f>
        <v>-0.01</v>
      </c>
      <c r="J289">
        <f>-IMU_data_Fall__2[[#This Row],[Column5]]/100</f>
        <v>0.02</v>
      </c>
    </row>
    <row r="290" spans="1:10" x14ac:dyDescent="0.45">
      <c r="A290">
        <v>11985</v>
      </c>
      <c r="B290">
        <v>-4592</v>
      </c>
      <c r="C290">
        <v>-4951</v>
      </c>
      <c r="D290">
        <v>-1</v>
      </c>
      <c r="E290">
        <v>-2</v>
      </c>
      <c r="F290">
        <f>IMU_data_Fall__2[[#This Row],[Column1]]-10098+300</f>
        <v>2187</v>
      </c>
      <c r="G290">
        <f>IMU_data_Fall__2[[#This Row],[Column2]]/100</f>
        <v>-45.92</v>
      </c>
      <c r="H290">
        <f>IMU_data_Fall__2[[#This Row],[Column3]]/100</f>
        <v>-49.51</v>
      </c>
      <c r="I290">
        <f>IMU_data_Fall__2[[#This Row],[Column4]]/100</f>
        <v>-0.01</v>
      </c>
      <c r="J290">
        <f>-IMU_data_Fall__2[[#This Row],[Column5]]/100</f>
        <v>0.02</v>
      </c>
    </row>
    <row r="291" spans="1:10" x14ac:dyDescent="0.45">
      <c r="A291">
        <v>11993</v>
      </c>
      <c r="B291">
        <v>-4561</v>
      </c>
      <c r="C291">
        <v>-4939</v>
      </c>
      <c r="D291">
        <v>-1</v>
      </c>
      <c r="E291">
        <v>-2</v>
      </c>
      <c r="F291">
        <f>IMU_data_Fall__2[[#This Row],[Column1]]-10098+300</f>
        <v>2195</v>
      </c>
      <c r="G291">
        <f>IMU_data_Fall__2[[#This Row],[Column2]]/100</f>
        <v>-45.61</v>
      </c>
      <c r="H291">
        <f>IMU_data_Fall__2[[#This Row],[Column3]]/100</f>
        <v>-49.39</v>
      </c>
      <c r="I291">
        <f>IMU_data_Fall__2[[#This Row],[Column4]]/100</f>
        <v>-0.01</v>
      </c>
      <c r="J291">
        <f>-IMU_data_Fall__2[[#This Row],[Column5]]/100</f>
        <v>0.02</v>
      </c>
    </row>
    <row r="292" spans="1:10" x14ac:dyDescent="0.45">
      <c r="A292">
        <v>12000</v>
      </c>
      <c r="B292">
        <v>-4564</v>
      </c>
      <c r="C292">
        <v>-4911</v>
      </c>
      <c r="D292">
        <v>-1</v>
      </c>
      <c r="E292">
        <v>-2</v>
      </c>
      <c r="F292">
        <f>IMU_data_Fall__2[[#This Row],[Column1]]-10098+300</f>
        <v>2202</v>
      </c>
      <c r="G292">
        <f>IMU_data_Fall__2[[#This Row],[Column2]]/100</f>
        <v>-45.64</v>
      </c>
      <c r="H292">
        <f>IMU_data_Fall__2[[#This Row],[Column3]]/100</f>
        <v>-49.11</v>
      </c>
      <c r="I292">
        <f>IMU_data_Fall__2[[#This Row],[Column4]]/100</f>
        <v>-0.01</v>
      </c>
      <c r="J292">
        <f>-IMU_data_Fall__2[[#This Row],[Column5]]/100</f>
        <v>0.02</v>
      </c>
    </row>
    <row r="293" spans="1:10" x14ac:dyDescent="0.45">
      <c r="A293">
        <v>12006</v>
      </c>
      <c r="B293">
        <v>-4536</v>
      </c>
      <c r="C293">
        <v>-4903</v>
      </c>
      <c r="D293">
        <v>-1</v>
      </c>
      <c r="E293">
        <v>-2</v>
      </c>
      <c r="F293">
        <f>IMU_data_Fall__2[[#This Row],[Column1]]-10098+300</f>
        <v>2208</v>
      </c>
      <c r="G293">
        <f>IMU_data_Fall__2[[#This Row],[Column2]]/100</f>
        <v>-45.36</v>
      </c>
      <c r="H293">
        <f>IMU_data_Fall__2[[#This Row],[Column3]]/100</f>
        <v>-49.03</v>
      </c>
      <c r="I293">
        <f>IMU_data_Fall__2[[#This Row],[Column4]]/100</f>
        <v>-0.01</v>
      </c>
      <c r="J293">
        <f>-IMU_data_Fall__2[[#This Row],[Column5]]/100</f>
        <v>0.02</v>
      </c>
    </row>
    <row r="294" spans="1:10" x14ac:dyDescent="0.45">
      <c r="A294">
        <v>12014</v>
      </c>
      <c r="B294">
        <v>-4550</v>
      </c>
      <c r="C294">
        <v>-4915</v>
      </c>
      <c r="D294">
        <v>-1</v>
      </c>
      <c r="E294">
        <v>-2</v>
      </c>
      <c r="F294">
        <f>IMU_data_Fall__2[[#This Row],[Column1]]-10098+300</f>
        <v>2216</v>
      </c>
      <c r="G294">
        <f>IMU_data_Fall__2[[#This Row],[Column2]]/100</f>
        <v>-45.5</v>
      </c>
      <c r="H294">
        <f>IMU_data_Fall__2[[#This Row],[Column3]]/100</f>
        <v>-49.15</v>
      </c>
      <c r="I294">
        <f>IMU_data_Fall__2[[#This Row],[Column4]]/100</f>
        <v>-0.01</v>
      </c>
      <c r="J294">
        <f>-IMU_data_Fall__2[[#This Row],[Column5]]/100</f>
        <v>0.02</v>
      </c>
    </row>
    <row r="295" spans="1:10" x14ac:dyDescent="0.45">
      <c r="A295">
        <v>12022</v>
      </c>
      <c r="B295">
        <v>-4530</v>
      </c>
      <c r="C295">
        <v>-4912</v>
      </c>
      <c r="D295">
        <v>-1</v>
      </c>
      <c r="E295">
        <v>-2</v>
      </c>
      <c r="F295">
        <f>IMU_data_Fall__2[[#This Row],[Column1]]-10098+300</f>
        <v>2224</v>
      </c>
      <c r="G295">
        <f>IMU_data_Fall__2[[#This Row],[Column2]]/100</f>
        <v>-45.3</v>
      </c>
      <c r="H295">
        <f>IMU_data_Fall__2[[#This Row],[Column3]]/100</f>
        <v>-49.12</v>
      </c>
      <c r="I295">
        <f>IMU_data_Fall__2[[#This Row],[Column4]]/100</f>
        <v>-0.01</v>
      </c>
      <c r="J295">
        <f>-IMU_data_Fall__2[[#This Row],[Column5]]/100</f>
        <v>0.02</v>
      </c>
    </row>
    <row r="296" spans="1:10" x14ac:dyDescent="0.45">
      <c r="A296">
        <v>12030</v>
      </c>
      <c r="B296">
        <v>-4528</v>
      </c>
      <c r="C296">
        <v>-4914</v>
      </c>
      <c r="D296">
        <v>-1</v>
      </c>
      <c r="E296">
        <v>-2</v>
      </c>
      <c r="F296">
        <f>IMU_data_Fall__2[[#This Row],[Column1]]-10098+300</f>
        <v>2232</v>
      </c>
      <c r="G296">
        <f>IMU_data_Fall__2[[#This Row],[Column2]]/100</f>
        <v>-45.28</v>
      </c>
      <c r="H296">
        <f>IMU_data_Fall__2[[#This Row],[Column3]]/100</f>
        <v>-49.14</v>
      </c>
      <c r="I296">
        <f>IMU_data_Fall__2[[#This Row],[Column4]]/100</f>
        <v>-0.01</v>
      </c>
      <c r="J296">
        <f>-IMU_data_Fall__2[[#This Row],[Column5]]/100</f>
        <v>0.02</v>
      </c>
    </row>
    <row r="297" spans="1:10" x14ac:dyDescent="0.45">
      <c r="A297">
        <v>12038</v>
      </c>
      <c r="B297">
        <v>-4539</v>
      </c>
      <c r="C297">
        <v>-4926</v>
      </c>
      <c r="D297">
        <v>-1</v>
      </c>
      <c r="E297">
        <v>-2</v>
      </c>
      <c r="F297">
        <f>IMU_data_Fall__2[[#This Row],[Column1]]-10098+300</f>
        <v>2240</v>
      </c>
      <c r="G297">
        <f>IMU_data_Fall__2[[#This Row],[Column2]]/100</f>
        <v>-45.39</v>
      </c>
      <c r="H297">
        <f>IMU_data_Fall__2[[#This Row],[Column3]]/100</f>
        <v>-49.26</v>
      </c>
      <c r="I297">
        <f>IMU_data_Fall__2[[#This Row],[Column4]]/100</f>
        <v>-0.01</v>
      </c>
      <c r="J297">
        <f>-IMU_data_Fall__2[[#This Row],[Column5]]/100</f>
        <v>0.02</v>
      </c>
    </row>
    <row r="298" spans="1:10" x14ac:dyDescent="0.45">
      <c r="A298">
        <v>12046</v>
      </c>
      <c r="B298">
        <v>-4545</v>
      </c>
      <c r="C298">
        <v>-4920</v>
      </c>
      <c r="D298">
        <v>-1</v>
      </c>
      <c r="E298">
        <v>-2</v>
      </c>
      <c r="F298">
        <f>IMU_data_Fall__2[[#This Row],[Column1]]-10098+300</f>
        <v>2248</v>
      </c>
      <c r="G298">
        <f>IMU_data_Fall__2[[#This Row],[Column2]]/100</f>
        <v>-45.45</v>
      </c>
      <c r="H298">
        <f>IMU_data_Fall__2[[#This Row],[Column3]]/100</f>
        <v>-49.2</v>
      </c>
      <c r="I298">
        <f>IMU_data_Fall__2[[#This Row],[Column4]]/100</f>
        <v>-0.01</v>
      </c>
      <c r="J298">
        <f>-IMU_data_Fall__2[[#This Row],[Column5]]/100</f>
        <v>0.02</v>
      </c>
    </row>
    <row r="299" spans="1:10" x14ac:dyDescent="0.45">
      <c r="A299">
        <v>12054</v>
      </c>
      <c r="B299">
        <v>-4565</v>
      </c>
      <c r="C299">
        <v>-4942</v>
      </c>
      <c r="D299">
        <v>-1</v>
      </c>
      <c r="E299">
        <v>-2</v>
      </c>
      <c r="F299">
        <f>IMU_data_Fall__2[[#This Row],[Column1]]-10098+300</f>
        <v>2256</v>
      </c>
      <c r="G299">
        <f>IMU_data_Fall__2[[#This Row],[Column2]]/100</f>
        <v>-45.65</v>
      </c>
      <c r="H299">
        <f>IMU_data_Fall__2[[#This Row],[Column3]]/100</f>
        <v>-49.42</v>
      </c>
      <c r="I299">
        <f>IMU_data_Fall__2[[#This Row],[Column4]]/100</f>
        <v>-0.01</v>
      </c>
      <c r="J299">
        <f>-IMU_data_Fall__2[[#This Row],[Column5]]/100</f>
        <v>0.02</v>
      </c>
    </row>
    <row r="300" spans="1:10" x14ac:dyDescent="0.45">
      <c r="A300">
        <v>12062</v>
      </c>
      <c r="B300">
        <v>-4569</v>
      </c>
      <c r="C300">
        <v>-4941</v>
      </c>
      <c r="D300">
        <v>-1</v>
      </c>
      <c r="E300">
        <v>-2</v>
      </c>
      <c r="F300">
        <f>IMU_data_Fall__2[[#This Row],[Column1]]-10098+300</f>
        <v>2264</v>
      </c>
      <c r="G300">
        <f>IMU_data_Fall__2[[#This Row],[Column2]]/100</f>
        <v>-45.69</v>
      </c>
      <c r="H300">
        <f>IMU_data_Fall__2[[#This Row],[Column3]]/100</f>
        <v>-49.41</v>
      </c>
      <c r="I300">
        <f>IMU_data_Fall__2[[#This Row],[Column4]]/100</f>
        <v>-0.01</v>
      </c>
      <c r="J300">
        <f>-IMU_data_Fall__2[[#This Row],[Column5]]/100</f>
        <v>0.02</v>
      </c>
    </row>
    <row r="301" spans="1:10" x14ac:dyDescent="0.45">
      <c r="A301">
        <v>12070</v>
      </c>
      <c r="B301">
        <v>-4584</v>
      </c>
      <c r="C301">
        <v>-4953</v>
      </c>
      <c r="D301">
        <v>-1</v>
      </c>
      <c r="E301">
        <v>-2</v>
      </c>
      <c r="F301">
        <f>IMU_data_Fall__2[[#This Row],[Column1]]-10098+300</f>
        <v>2272</v>
      </c>
      <c r="G301">
        <f>IMU_data_Fall__2[[#This Row],[Column2]]/100</f>
        <v>-45.84</v>
      </c>
      <c r="H301">
        <f>IMU_data_Fall__2[[#This Row],[Column3]]/100</f>
        <v>-49.53</v>
      </c>
      <c r="I301">
        <f>IMU_data_Fall__2[[#This Row],[Column4]]/100</f>
        <v>-0.01</v>
      </c>
      <c r="J301">
        <f>-IMU_data_Fall__2[[#This Row],[Column5]]/100</f>
        <v>0.02</v>
      </c>
    </row>
    <row r="302" spans="1:10" x14ac:dyDescent="0.45">
      <c r="A302">
        <v>12078</v>
      </c>
      <c r="B302">
        <v>-4585</v>
      </c>
      <c r="C302">
        <v>-4969</v>
      </c>
      <c r="D302">
        <v>-1</v>
      </c>
      <c r="E302">
        <v>-2</v>
      </c>
      <c r="F302">
        <f>IMU_data_Fall__2[[#This Row],[Column1]]-10098+300</f>
        <v>2280</v>
      </c>
      <c r="G302">
        <f>IMU_data_Fall__2[[#This Row],[Column2]]/100</f>
        <v>-45.85</v>
      </c>
      <c r="H302">
        <f>IMU_data_Fall__2[[#This Row],[Column3]]/100</f>
        <v>-49.69</v>
      </c>
      <c r="I302">
        <f>IMU_data_Fall__2[[#This Row],[Column4]]/100</f>
        <v>-0.01</v>
      </c>
      <c r="J302">
        <f>-IMU_data_Fall__2[[#This Row],[Column5]]/100</f>
        <v>0.02</v>
      </c>
    </row>
    <row r="303" spans="1:10" x14ac:dyDescent="0.45">
      <c r="A303">
        <v>12086</v>
      </c>
      <c r="B303">
        <v>-4594</v>
      </c>
      <c r="C303">
        <v>-4966</v>
      </c>
      <c r="D303">
        <v>-1</v>
      </c>
      <c r="E303">
        <v>-2</v>
      </c>
      <c r="F303">
        <f>IMU_data_Fall__2[[#This Row],[Column1]]-10098+300</f>
        <v>2288</v>
      </c>
      <c r="G303">
        <f>IMU_data_Fall__2[[#This Row],[Column2]]/100</f>
        <v>-45.94</v>
      </c>
      <c r="H303">
        <f>IMU_data_Fall__2[[#This Row],[Column3]]/100</f>
        <v>-49.66</v>
      </c>
      <c r="I303">
        <f>IMU_data_Fall__2[[#This Row],[Column4]]/100</f>
        <v>-0.01</v>
      </c>
      <c r="J303">
        <f>-IMU_data_Fall__2[[#This Row],[Column5]]/100</f>
        <v>0.02</v>
      </c>
    </row>
    <row r="304" spans="1:10" x14ac:dyDescent="0.45">
      <c r="A304">
        <v>12094</v>
      </c>
      <c r="B304">
        <v>-4597</v>
      </c>
      <c r="C304">
        <v>-4966</v>
      </c>
      <c r="D304">
        <v>-1</v>
      </c>
      <c r="E304">
        <v>-2</v>
      </c>
      <c r="F304">
        <f>IMU_data_Fall__2[[#This Row],[Column1]]-10098+300</f>
        <v>2296</v>
      </c>
      <c r="G304">
        <f>IMU_data_Fall__2[[#This Row],[Column2]]/100</f>
        <v>-45.97</v>
      </c>
      <c r="H304">
        <f>IMU_data_Fall__2[[#This Row],[Column3]]/100</f>
        <v>-49.66</v>
      </c>
      <c r="I304">
        <f>IMU_data_Fall__2[[#This Row],[Column4]]/100</f>
        <v>-0.01</v>
      </c>
      <c r="J304">
        <f>-IMU_data_Fall__2[[#This Row],[Column5]]/100</f>
        <v>0.02</v>
      </c>
    </row>
    <row r="305" spans="1:10" x14ac:dyDescent="0.45">
      <c r="A305">
        <v>12101</v>
      </c>
      <c r="B305">
        <v>-4586</v>
      </c>
      <c r="C305">
        <v>-4966</v>
      </c>
      <c r="D305">
        <v>-1</v>
      </c>
      <c r="E305">
        <v>-2</v>
      </c>
      <c r="F305">
        <f>IMU_data_Fall__2[[#This Row],[Column1]]-10098+300</f>
        <v>2303</v>
      </c>
      <c r="G305">
        <f>IMU_data_Fall__2[[#This Row],[Column2]]/100</f>
        <v>-45.86</v>
      </c>
      <c r="H305">
        <f>IMU_data_Fall__2[[#This Row],[Column3]]/100</f>
        <v>-49.66</v>
      </c>
      <c r="I305">
        <f>IMU_data_Fall__2[[#This Row],[Column4]]/100</f>
        <v>-0.01</v>
      </c>
      <c r="J305">
        <f>-IMU_data_Fall__2[[#This Row],[Column5]]/100</f>
        <v>0.02</v>
      </c>
    </row>
    <row r="306" spans="1:10" x14ac:dyDescent="0.45">
      <c r="A306">
        <v>12108</v>
      </c>
      <c r="B306">
        <v>-4588</v>
      </c>
      <c r="C306">
        <v>-4965</v>
      </c>
      <c r="D306">
        <v>-1</v>
      </c>
      <c r="E306">
        <v>-2</v>
      </c>
      <c r="F306">
        <f>IMU_data_Fall__2[[#This Row],[Column1]]-10098+300</f>
        <v>2310</v>
      </c>
      <c r="G306">
        <f>IMU_data_Fall__2[[#This Row],[Column2]]/100</f>
        <v>-45.88</v>
      </c>
      <c r="H306">
        <f>IMU_data_Fall__2[[#This Row],[Column3]]/100</f>
        <v>-49.65</v>
      </c>
      <c r="I306">
        <f>IMU_data_Fall__2[[#This Row],[Column4]]/100</f>
        <v>-0.01</v>
      </c>
      <c r="J306">
        <f>-IMU_data_Fall__2[[#This Row],[Column5]]/100</f>
        <v>0.02</v>
      </c>
    </row>
    <row r="307" spans="1:10" x14ac:dyDescent="0.45">
      <c r="A307">
        <v>12115</v>
      </c>
      <c r="B307">
        <v>-4579</v>
      </c>
      <c r="C307">
        <v>-4960</v>
      </c>
      <c r="D307">
        <v>-1</v>
      </c>
      <c r="E307">
        <v>-2</v>
      </c>
      <c r="F307">
        <f>IMU_data_Fall__2[[#This Row],[Column1]]-10098+300</f>
        <v>2317</v>
      </c>
      <c r="G307">
        <f>IMU_data_Fall__2[[#This Row],[Column2]]/100</f>
        <v>-45.79</v>
      </c>
      <c r="H307">
        <f>IMU_data_Fall__2[[#This Row],[Column3]]/100</f>
        <v>-49.6</v>
      </c>
      <c r="I307">
        <f>IMU_data_Fall__2[[#This Row],[Column4]]/100</f>
        <v>-0.01</v>
      </c>
      <c r="J307">
        <f>-IMU_data_Fall__2[[#This Row],[Column5]]/100</f>
        <v>0.02</v>
      </c>
    </row>
    <row r="308" spans="1:10" x14ac:dyDescent="0.45">
      <c r="A308">
        <v>12122</v>
      </c>
      <c r="B308">
        <v>-4577</v>
      </c>
      <c r="C308">
        <v>-4956</v>
      </c>
      <c r="D308">
        <v>-1</v>
      </c>
      <c r="E308">
        <v>-2</v>
      </c>
      <c r="F308">
        <f>IMU_data_Fall__2[[#This Row],[Column1]]-10098+300</f>
        <v>2324</v>
      </c>
      <c r="G308">
        <f>IMU_data_Fall__2[[#This Row],[Column2]]/100</f>
        <v>-45.77</v>
      </c>
      <c r="H308">
        <f>IMU_data_Fall__2[[#This Row],[Column3]]/100</f>
        <v>-49.56</v>
      </c>
      <c r="I308">
        <f>IMU_data_Fall__2[[#This Row],[Column4]]/100</f>
        <v>-0.01</v>
      </c>
      <c r="J308">
        <f>-IMU_data_Fall__2[[#This Row],[Column5]]/100</f>
        <v>0.02</v>
      </c>
    </row>
    <row r="309" spans="1:10" x14ac:dyDescent="0.45">
      <c r="A309">
        <v>12129</v>
      </c>
      <c r="B309">
        <v>-4561</v>
      </c>
      <c r="C309">
        <v>-4941</v>
      </c>
      <c r="D309">
        <v>-1</v>
      </c>
      <c r="E309">
        <v>-2</v>
      </c>
      <c r="F309">
        <f>IMU_data_Fall__2[[#This Row],[Column1]]-10098+300</f>
        <v>2331</v>
      </c>
      <c r="G309">
        <f>IMU_data_Fall__2[[#This Row],[Column2]]/100</f>
        <v>-45.61</v>
      </c>
      <c r="H309">
        <f>IMU_data_Fall__2[[#This Row],[Column3]]/100</f>
        <v>-49.41</v>
      </c>
      <c r="I309">
        <f>IMU_data_Fall__2[[#This Row],[Column4]]/100</f>
        <v>-0.01</v>
      </c>
      <c r="J309">
        <f>-IMU_data_Fall__2[[#This Row],[Column5]]/100</f>
        <v>0.02</v>
      </c>
    </row>
    <row r="310" spans="1:10" x14ac:dyDescent="0.45">
      <c r="A310">
        <v>12137</v>
      </c>
      <c r="B310">
        <v>-4552</v>
      </c>
      <c r="C310">
        <v>-4936</v>
      </c>
      <c r="D310">
        <v>-1</v>
      </c>
      <c r="E310">
        <v>-2</v>
      </c>
      <c r="F310">
        <f>IMU_data_Fall__2[[#This Row],[Column1]]-10098+300</f>
        <v>2339</v>
      </c>
      <c r="G310">
        <f>IMU_data_Fall__2[[#This Row],[Column2]]/100</f>
        <v>-45.52</v>
      </c>
      <c r="H310">
        <f>IMU_data_Fall__2[[#This Row],[Column3]]/100</f>
        <v>-49.36</v>
      </c>
      <c r="I310">
        <f>IMU_data_Fall__2[[#This Row],[Column4]]/100</f>
        <v>-0.01</v>
      </c>
      <c r="J310">
        <f>-IMU_data_Fall__2[[#This Row],[Column5]]/100</f>
        <v>0.02</v>
      </c>
    </row>
    <row r="311" spans="1:10" x14ac:dyDescent="0.45">
      <c r="A311">
        <v>12144</v>
      </c>
      <c r="B311">
        <v>-4554</v>
      </c>
      <c r="C311">
        <v>-4938</v>
      </c>
      <c r="D311">
        <v>-1</v>
      </c>
      <c r="E311">
        <v>-2</v>
      </c>
      <c r="F311">
        <f>IMU_data_Fall__2[[#This Row],[Column1]]-10098+300</f>
        <v>2346</v>
      </c>
      <c r="G311">
        <f>IMU_data_Fall__2[[#This Row],[Column2]]/100</f>
        <v>-45.54</v>
      </c>
      <c r="H311">
        <f>IMU_data_Fall__2[[#This Row],[Column3]]/100</f>
        <v>-49.38</v>
      </c>
      <c r="I311">
        <f>IMU_data_Fall__2[[#This Row],[Column4]]/100</f>
        <v>-0.01</v>
      </c>
      <c r="J311">
        <f>-IMU_data_Fall__2[[#This Row],[Column5]]/100</f>
        <v>0.02</v>
      </c>
    </row>
    <row r="312" spans="1:10" x14ac:dyDescent="0.45">
      <c r="A312">
        <v>12153</v>
      </c>
      <c r="B312">
        <v>-4541</v>
      </c>
      <c r="C312">
        <v>-4923</v>
      </c>
      <c r="D312">
        <v>-1</v>
      </c>
      <c r="E312">
        <v>-2</v>
      </c>
      <c r="F312">
        <f>IMU_data_Fall__2[[#This Row],[Column1]]-10098+300</f>
        <v>2355</v>
      </c>
      <c r="G312">
        <f>IMU_data_Fall__2[[#This Row],[Column2]]/100</f>
        <v>-45.41</v>
      </c>
      <c r="H312">
        <f>IMU_data_Fall__2[[#This Row],[Column3]]/100</f>
        <v>-49.23</v>
      </c>
      <c r="I312">
        <f>IMU_data_Fall__2[[#This Row],[Column4]]/100</f>
        <v>-0.01</v>
      </c>
      <c r="J312">
        <f>-IMU_data_Fall__2[[#This Row],[Column5]]/100</f>
        <v>0.02</v>
      </c>
    </row>
    <row r="313" spans="1:10" x14ac:dyDescent="0.45">
      <c r="A313">
        <v>12161</v>
      </c>
      <c r="B313">
        <v>-4548</v>
      </c>
      <c r="C313">
        <v>-4932</v>
      </c>
      <c r="D313">
        <v>-1</v>
      </c>
      <c r="E313">
        <v>-2</v>
      </c>
      <c r="F313">
        <f>IMU_data_Fall__2[[#This Row],[Column1]]-10098+300</f>
        <v>2363</v>
      </c>
      <c r="G313">
        <f>IMU_data_Fall__2[[#This Row],[Column2]]/100</f>
        <v>-45.48</v>
      </c>
      <c r="H313">
        <f>IMU_data_Fall__2[[#This Row],[Column3]]/100</f>
        <v>-49.32</v>
      </c>
      <c r="I313">
        <f>IMU_data_Fall__2[[#This Row],[Column4]]/100</f>
        <v>-0.01</v>
      </c>
      <c r="J313">
        <f>-IMU_data_Fall__2[[#This Row],[Column5]]/100</f>
        <v>0.02</v>
      </c>
    </row>
    <row r="314" spans="1:10" x14ac:dyDescent="0.45">
      <c r="A314">
        <v>12169</v>
      </c>
      <c r="B314">
        <v>-4554</v>
      </c>
      <c r="C314">
        <v>-4938</v>
      </c>
      <c r="D314">
        <v>-1</v>
      </c>
      <c r="E314">
        <v>-2</v>
      </c>
      <c r="F314">
        <f>IMU_data_Fall__2[[#This Row],[Column1]]-10098+300</f>
        <v>2371</v>
      </c>
      <c r="G314">
        <f>IMU_data_Fall__2[[#This Row],[Column2]]/100</f>
        <v>-45.54</v>
      </c>
      <c r="H314">
        <f>IMU_data_Fall__2[[#This Row],[Column3]]/100</f>
        <v>-49.38</v>
      </c>
      <c r="I314">
        <f>IMU_data_Fall__2[[#This Row],[Column4]]/100</f>
        <v>-0.01</v>
      </c>
      <c r="J314">
        <f>-IMU_data_Fall__2[[#This Row],[Column5]]/100</f>
        <v>0.02</v>
      </c>
    </row>
    <row r="315" spans="1:10" x14ac:dyDescent="0.45">
      <c r="A315">
        <v>12177</v>
      </c>
      <c r="B315">
        <v>-4548</v>
      </c>
      <c r="C315">
        <v>-4932</v>
      </c>
      <c r="D315">
        <v>-1</v>
      </c>
      <c r="E315">
        <v>-2</v>
      </c>
      <c r="F315">
        <f>IMU_data_Fall__2[[#This Row],[Column1]]-10098+300</f>
        <v>2379</v>
      </c>
      <c r="G315">
        <f>IMU_data_Fall__2[[#This Row],[Column2]]/100</f>
        <v>-45.48</v>
      </c>
      <c r="H315">
        <f>IMU_data_Fall__2[[#This Row],[Column3]]/100</f>
        <v>-49.32</v>
      </c>
      <c r="I315">
        <f>IMU_data_Fall__2[[#This Row],[Column4]]/100</f>
        <v>-0.01</v>
      </c>
      <c r="J315">
        <f>-IMU_data_Fall__2[[#This Row],[Column5]]/100</f>
        <v>0.02</v>
      </c>
    </row>
    <row r="316" spans="1:10" x14ac:dyDescent="0.45">
      <c r="A316">
        <v>12186</v>
      </c>
      <c r="B316">
        <v>-4543</v>
      </c>
      <c r="C316">
        <v>-4940</v>
      </c>
      <c r="D316">
        <v>-1</v>
      </c>
      <c r="E316">
        <v>-2</v>
      </c>
      <c r="F316">
        <f>IMU_data_Fall__2[[#This Row],[Column1]]-10098+300</f>
        <v>2388</v>
      </c>
      <c r="G316">
        <f>IMU_data_Fall__2[[#This Row],[Column2]]/100</f>
        <v>-45.43</v>
      </c>
      <c r="H316">
        <f>IMU_data_Fall__2[[#This Row],[Column3]]/100</f>
        <v>-49.4</v>
      </c>
      <c r="I316">
        <f>IMU_data_Fall__2[[#This Row],[Column4]]/100</f>
        <v>-0.01</v>
      </c>
      <c r="J316">
        <f>-IMU_data_Fall__2[[#This Row],[Column5]]/100</f>
        <v>0.02</v>
      </c>
    </row>
    <row r="317" spans="1:10" x14ac:dyDescent="0.45">
      <c r="A317">
        <v>12194</v>
      </c>
      <c r="B317">
        <v>-4550</v>
      </c>
      <c r="C317">
        <v>-4938</v>
      </c>
      <c r="D317">
        <v>-1</v>
      </c>
      <c r="E317">
        <v>-2</v>
      </c>
      <c r="F317">
        <f>IMU_data_Fall__2[[#This Row],[Column1]]-10098+300</f>
        <v>2396</v>
      </c>
      <c r="G317">
        <f>IMU_data_Fall__2[[#This Row],[Column2]]/100</f>
        <v>-45.5</v>
      </c>
      <c r="H317">
        <f>IMU_data_Fall__2[[#This Row],[Column3]]/100</f>
        <v>-49.38</v>
      </c>
      <c r="I317">
        <f>IMU_data_Fall__2[[#This Row],[Column4]]/100</f>
        <v>-0.01</v>
      </c>
      <c r="J317">
        <f>-IMU_data_Fall__2[[#This Row],[Column5]]/100</f>
        <v>0.02</v>
      </c>
    </row>
    <row r="318" spans="1:10" x14ac:dyDescent="0.45">
      <c r="A318">
        <v>12201</v>
      </c>
      <c r="B318">
        <v>-4574</v>
      </c>
      <c r="C318">
        <v>-4959</v>
      </c>
      <c r="D318">
        <v>-1</v>
      </c>
      <c r="E318">
        <v>-2</v>
      </c>
      <c r="F318">
        <f>IMU_data_Fall__2[[#This Row],[Column1]]-10098+300</f>
        <v>2403</v>
      </c>
      <c r="G318">
        <f>IMU_data_Fall__2[[#This Row],[Column2]]/100</f>
        <v>-45.74</v>
      </c>
      <c r="H318">
        <f>IMU_data_Fall__2[[#This Row],[Column3]]/100</f>
        <v>-49.59</v>
      </c>
      <c r="I318">
        <f>IMU_data_Fall__2[[#This Row],[Column4]]/100</f>
        <v>-0.01</v>
      </c>
      <c r="J318">
        <f>-IMU_data_Fall__2[[#This Row],[Column5]]/100</f>
        <v>0.02</v>
      </c>
    </row>
    <row r="319" spans="1:10" x14ac:dyDescent="0.45">
      <c r="A319">
        <v>12209</v>
      </c>
      <c r="B319">
        <v>-4570</v>
      </c>
      <c r="C319">
        <v>-4948</v>
      </c>
      <c r="D319">
        <v>-1</v>
      </c>
      <c r="E319">
        <v>-2</v>
      </c>
      <c r="F319">
        <f>IMU_data_Fall__2[[#This Row],[Column1]]-10098+300</f>
        <v>2411</v>
      </c>
      <c r="G319">
        <f>IMU_data_Fall__2[[#This Row],[Column2]]/100</f>
        <v>-45.7</v>
      </c>
      <c r="H319">
        <f>IMU_data_Fall__2[[#This Row],[Column3]]/100</f>
        <v>-49.48</v>
      </c>
      <c r="I319">
        <f>IMU_data_Fall__2[[#This Row],[Column4]]/100</f>
        <v>-0.01</v>
      </c>
      <c r="J319">
        <f>-IMU_data_Fall__2[[#This Row],[Column5]]/100</f>
        <v>0.02</v>
      </c>
    </row>
    <row r="320" spans="1:10" x14ac:dyDescent="0.45">
      <c r="A320">
        <v>12216</v>
      </c>
      <c r="B320">
        <v>-4595</v>
      </c>
      <c r="C320">
        <v>-4969</v>
      </c>
      <c r="D320">
        <v>-1</v>
      </c>
      <c r="E320">
        <v>-2</v>
      </c>
      <c r="F320">
        <f>IMU_data_Fall__2[[#This Row],[Column1]]-10098+300</f>
        <v>2418</v>
      </c>
      <c r="G320">
        <f>IMU_data_Fall__2[[#This Row],[Column2]]/100</f>
        <v>-45.95</v>
      </c>
      <c r="H320">
        <f>IMU_data_Fall__2[[#This Row],[Column3]]/100</f>
        <v>-49.69</v>
      </c>
      <c r="I320">
        <f>IMU_data_Fall__2[[#This Row],[Column4]]/100</f>
        <v>-0.01</v>
      </c>
      <c r="J320">
        <f>-IMU_data_Fall__2[[#This Row],[Column5]]/100</f>
        <v>0.02</v>
      </c>
    </row>
    <row r="321" spans="1:10" x14ac:dyDescent="0.45">
      <c r="A321">
        <v>12223</v>
      </c>
      <c r="B321">
        <v>-4579</v>
      </c>
      <c r="C321">
        <v>-4946</v>
      </c>
      <c r="D321">
        <v>-1</v>
      </c>
      <c r="E321">
        <v>-2</v>
      </c>
      <c r="F321">
        <f>IMU_data_Fall__2[[#This Row],[Column1]]-10098+300</f>
        <v>2425</v>
      </c>
      <c r="G321">
        <f>IMU_data_Fall__2[[#This Row],[Column2]]/100</f>
        <v>-45.79</v>
      </c>
      <c r="H321">
        <f>IMU_data_Fall__2[[#This Row],[Column3]]/100</f>
        <v>-49.46</v>
      </c>
      <c r="I321">
        <f>IMU_data_Fall__2[[#This Row],[Column4]]/100</f>
        <v>-0.01</v>
      </c>
      <c r="J321">
        <f>-IMU_data_Fall__2[[#This Row],[Column5]]/100</f>
        <v>0.02</v>
      </c>
    </row>
    <row r="322" spans="1:10" x14ac:dyDescent="0.45">
      <c r="A322">
        <v>12229</v>
      </c>
      <c r="B322">
        <v>-4588</v>
      </c>
      <c r="C322">
        <v>-4962</v>
      </c>
      <c r="D322">
        <v>-1</v>
      </c>
      <c r="E322">
        <v>-2</v>
      </c>
      <c r="F322">
        <f>IMU_data_Fall__2[[#This Row],[Column1]]-10098+300</f>
        <v>2431</v>
      </c>
      <c r="G322">
        <f>IMU_data_Fall__2[[#This Row],[Column2]]/100</f>
        <v>-45.88</v>
      </c>
      <c r="H322">
        <f>IMU_data_Fall__2[[#This Row],[Column3]]/100</f>
        <v>-49.62</v>
      </c>
      <c r="I322">
        <f>IMU_data_Fall__2[[#This Row],[Column4]]/100</f>
        <v>-0.01</v>
      </c>
      <c r="J322">
        <f>-IMU_data_Fall__2[[#This Row],[Column5]]/100</f>
        <v>0.02</v>
      </c>
    </row>
    <row r="323" spans="1:10" x14ac:dyDescent="0.45">
      <c r="A323">
        <v>12237</v>
      </c>
      <c r="B323">
        <v>-4581</v>
      </c>
      <c r="C323">
        <v>-4950</v>
      </c>
      <c r="D323">
        <v>-1</v>
      </c>
      <c r="E323">
        <v>-2</v>
      </c>
      <c r="F323">
        <f>IMU_data_Fall__2[[#This Row],[Column1]]-10098+300</f>
        <v>2439</v>
      </c>
      <c r="G323">
        <f>IMU_data_Fall__2[[#This Row],[Column2]]/100</f>
        <v>-45.81</v>
      </c>
      <c r="H323">
        <f>IMU_data_Fall__2[[#This Row],[Column3]]/100</f>
        <v>-49.5</v>
      </c>
      <c r="I323">
        <f>IMU_data_Fall__2[[#This Row],[Column4]]/100</f>
        <v>-0.01</v>
      </c>
      <c r="J323">
        <f>-IMU_data_Fall__2[[#This Row],[Column5]]/100</f>
        <v>0.02</v>
      </c>
    </row>
    <row r="324" spans="1:10" x14ac:dyDescent="0.45">
      <c r="A324">
        <v>12244</v>
      </c>
      <c r="B324">
        <v>-4588</v>
      </c>
      <c r="C324">
        <v>-4959</v>
      </c>
      <c r="D324">
        <v>-1</v>
      </c>
      <c r="E324">
        <v>-2</v>
      </c>
      <c r="F324">
        <f>IMU_data_Fall__2[[#This Row],[Column1]]-10098+300</f>
        <v>2446</v>
      </c>
      <c r="G324">
        <f>IMU_data_Fall__2[[#This Row],[Column2]]/100</f>
        <v>-45.88</v>
      </c>
      <c r="H324">
        <f>IMU_data_Fall__2[[#This Row],[Column3]]/100</f>
        <v>-49.59</v>
      </c>
      <c r="I324">
        <f>IMU_data_Fall__2[[#This Row],[Column4]]/100</f>
        <v>-0.01</v>
      </c>
      <c r="J324">
        <f>-IMU_data_Fall__2[[#This Row],[Column5]]/100</f>
        <v>0.02</v>
      </c>
    </row>
    <row r="325" spans="1:10" x14ac:dyDescent="0.45">
      <c r="A325">
        <v>12252</v>
      </c>
      <c r="B325">
        <v>-4577</v>
      </c>
      <c r="C325">
        <v>-4953</v>
      </c>
      <c r="D325">
        <v>-1</v>
      </c>
      <c r="E325">
        <v>-2</v>
      </c>
      <c r="F325">
        <f>IMU_data_Fall__2[[#This Row],[Column1]]-10098+300</f>
        <v>2454</v>
      </c>
      <c r="G325">
        <f>IMU_data_Fall__2[[#This Row],[Column2]]/100</f>
        <v>-45.77</v>
      </c>
      <c r="H325">
        <f>IMU_data_Fall__2[[#This Row],[Column3]]/100</f>
        <v>-49.53</v>
      </c>
      <c r="I325">
        <f>IMU_data_Fall__2[[#This Row],[Column4]]/100</f>
        <v>-0.01</v>
      </c>
      <c r="J325">
        <f>-IMU_data_Fall__2[[#This Row],[Column5]]/100</f>
        <v>0.02</v>
      </c>
    </row>
    <row r="326" spans="1:10" x14ac:dyDescent="0.45">
      <c r="A326">
        <v>12260</v>
      </c>
      <c r="B326">
        <v>-4572</v>
      </c>
      <c r="C326">
        <v>-4944</v>
      </c>
      <c r="D326">
        <v>-1</v>
      </c>
      <c r="E326">
        <v>-2</v>
      </c>
      <c r="F326">
        <f>IMU_data_Fall__2[[#This Row],[Column1]]-10098+300</f>
        <v>2462</v>
      </c>
      <c r="G326">
        <f>IMU_data_Fall__2[[#This Row],[Column2]]/100</f>
        <v>-45.72</v>
      </c>
      <c r="H326">
        <f>IMU_data_Fall__2[[#This Row],[Column3]]/100</f>
        <v>-49.44</v>
      </c>
      <c r="I326">
        <f>IMU_data_Fall__2[[#This Row],[Column4]]/100</f>
        <v>-0.01</v>
      </c>
      <c r="J326">
        <f>-IMU_data_Fall__2[[#This Row],[Column5]]/100</f>
        <v>0.02</v>
      </c>
    </row>
    <row r="327" spans="1:10" x14ac:dyDescent="0.45">
      <c r="A327">
        <v>12268</v>
      </c>
      <c r="B327">
        <v>-4562</v>
      </c>
      <c r="C327">
        <v>-4948</v>
      </c>
      <c r="D327">
        <v>-1</v>
      </c>
      <c r="E327">
        <v>-2</v>
      </c>
      <c r="F327">
        <f>IMU_data_Fall__2[[#This Row],[Column1]]-10098+300</f>
        <v>2470</v>
      </c>
      <c r="G327">
        <f>IMU_data_Fall__2[[#This Row],[Column2]]/100</f>
        <v>-45.62</v>
      </c>
      <c r="H327">
        <f>IMU_data_Fall__2[[#This Row],[Column3]]/100</f>
        <v>-49.48</v>
      </c>
      <c r="I327">
        <f>IMU_data_Fall__2[[#This Row],[Column4]]/100</f>
        <v>-0.01</v>
      </c>
      <c r="J327">
        <f>-IMU_data_Fall__2[[#This Row],[Column5]]/100</f>
        <v>0.02</v>
      </c>
    </row>
    <row r="328" spans="1:10" x14ac:dyDescent="0.45">
      <c r="A328">
        <v>12276</v>
      </c>
      <c r="B328">
        <v>-4555</v>
      </c>
      <c r="C328">
        <v>-4930</v>
      </c>
      <c r="D328">
        <v>-1</v>
      </c>
      <c r="E328">
        <v>-2</v>
      </c>
      <c r="F328">
        <f>IMU_data_Fall__2[[#This Row],[Column1]]-10098+300</f>
        <v>2478</v>
      </c>
      <c r="G328">
        <f>IMU_data_Fall__2[[#This Row],[Column2]]/100</f>
        <v>-45.55</v>
      </c>
      <c r="H328">
        <f>IMU_data_Fall__2[[#This Row],[Column3]]/100</f>
        <v>-49.3</v>
      </c>
      <c r="I328">
        <f>IMU_data_Fall__2[[#This Row],[Column4]]/100</f>
        <v>-0.01</v>
      </c>
      <c r="J328">
        <f>-IMU_data_Fall__2[[#This Row],[Column5]]/100</f>
        <v>0.02</v>
      </c>
    </row>
    <row r="329" spans="1:10" x14ac:dyDescent="0.45">
      <c r="A329">
        <v>12284</v>
      </c>
      <c r="B329">
        <v>-4552</v>
      </c>
      <c r="C329">
        <v>-4924</v>
      </c>
      <c r="D329">
        <v>-1</v>
      </c>
      <c r="E329">
        <v>-2</v>
      </c>
      <c r="F329">
        <f>IMU_data_Fall__2[[#This Row],[Column1]]-10098+300</f>
        <v>2486</v>
      </c>
      <c r="G329">
        <f>IMU_data_Fall__2[[#This Row],[Column2]]/100</f>
        <v>-45.52</v>
      </c>
      <c r="H329">
        <f>IMU_data_Fall__2[[#This Row],[Column3]]/100</f>
        <v>-49.24</v>
      </c>
      <c r="I329">
        <f>IMU_data_Fall__2[[#This Row],[Column4]]/100</f>
        <v>-0.01</v>
      </c>
      <c r="J329">
        <f>-IMU_data_Fall__2[[#This Row],[Column5]]/100</f>
        <v>0.02</v>
      </c>
    </row>
    <row r="330" spans="1:10" x14ac:dyDescent="0.45">
      <c r="A330">
        <v>12293</v>
      </c>
      <c r="B330">
        <v>-4547</v>
      </c>
      <c r="C330">
        <v>-4924</v>
      </c>
      <c r="D330">
        <v>-1</v>
      </c>
      <c r="E330">
        <v>-2</v>
      </c>
      <c r="F330">
        <f>IMU_data_Fall__2[[#This Row],[Column1]]-10098+300</f>
        <v>2495</v>
      </c>
      <c r="G330">
        <f>IMU_data_Fall__2[[#This Row],[Column2]]/100</f>
        <v>-45.47</v>
      </c>
      <c r="H330">
        <f>IMU_data_Fall__2[[#This Row],[Column3]]/100</f>
        <v>-49.24</v>
      </c>
      <c r="I330">
        <f>IMU_data_Fall__2[[#This Row],[Column4]]/100</f>
        <v>-0.01</v>
      </c>
      <c r="J330">
        <f>-IMU_data_Fall__2[[#This Row],[Column5]]/100</f>
        <v>0.02</v>
      </c>
    </row>
    <row r="331" spans="1:10" x14ac:dyDescent="0.45">
      <c r="A331">
        <v>12300</v>
      </c>
      <c r="B331">
        <v>-4555</v>
      </c>
      <c r="C331">
        <v>-4932</v>
      </c>
      <c r="D331">
        <v>-1</v>
      </c>
      <c r="E331">
        <v>-2</v>
      </c>
      <c r="F331">
        <f>IMU_data_Fall__2[[#This Row],[Column1]]-10098+300</f>
        <v>2502</v>
      </c>
      <c r="G331">
        <f>IMU_data_Fall__2[[#This Row],[Column2]]/100</f>
        <v>-45.55</v>
      </c>
      <c r="H331">
        <f>IMU_data_Fall__2[[#This Row],[Column3]]/100</f>
        <v>-49.32</v>
      </c>
      <c r="I331">
        <f>IMU_data_Fall__2[[#This Row],[Column4]]/100</f>
        <v>-0.01</v>
      </c>
      <c r="J331">
        <f>-IMU_data_Fall__2[[#This Row],[Column5]]/100</f>
        <v>0.02</v>
      </c>
    </row>
    <row r="332" spans="1:10" x14ac:dyDescent="0.45">
      <c r="A332">
        <v>12307</v>
      </c>
      <c r="B332">
        <v>-4547</v>
      </c>
      <c r="C332">
        <v>-4923</v>
      </c>
      <c r="D332">
        <v>-1</v>
      </c>
      <c r="E332">
        <v>-2</v>
      </c>
      <c r="F332">
        <f>IMU_data_Fall__2[[#This Row],[Column1]]-10098+300</f>
        <v>2509</v>
      </c>
      <c r="G332">
        <f>IMU_data_Fall__2[[#This Row],[Column2]]/100</f>
        <v>-45.47</v>
      </c>
      <c r="H332">
        <f>IMU_data_Fall__2[[#This Row],[Column3]]/100</f>
        <v>-49.23</v>
      </c>
      <c r="I332">
        <f>IMU_data_Fall__2[[#This Row],[Column4]]/100</f>
        <v>-0.01</v>
      </c>
      <c r="J332">
        <f>-IMU_data_Fall__2[[#This Row],[Column5]]/100</f>
        <v>0.02</v>
      </c>
    </row>
    <row r="333" spans="1:10" x14ac:dyDescent="0.45">
      <c r="A333">
        <v>12314</v>
      </c>
      <c r="B333">
        <v>-4551</v>
      </c>
      <c r="C333">
        <v>-4933</v>
      </c>
      <c r="D333">
        <v>-1</v>
      </c>
      <c r="E333">
        <v>-2</v>
      </c>
      <c r="F333">
        <f>IMU_data_Fall__2[[#This Row],[Column1]]-10098+300</f>
        <v>2516</v>
      </c>
      <c r="G333">
        <f>IMU_data_Fall__2[[#This Row],[Column2]]/100</f>
        <v>-45.51</v>
      </c>
      <c r="H333">
        <f>IMU_data_Fall__2[[#This Row],[Column3]]/100</f>
        <v>-49.33</v>
      </c>
      <c r="I333">
        <f>IMU_data_Fall__2[[#This Row],[Column4]]/100</f>
        <v>-0.01</v>
      </c>
      <c r="J333">
        <f>-IMU_data_Fall__2[[#This Row],[Column5]]/100</f>
        <v>0.02</v>
      </c>
    </row>
    <row r="334" spans="1:10" x14ac:dyDescent="0.45">
      <c r="A334">
        <v>12321</v>
      </c>
      <c r="B334">
        <v>-4557</v>
      </c>
      <c r="C334">
        <v>-4936</v>
      </c>
      <c r="D334">
        <v>-1</v>
      </c>
      <c r="E334">
        <v>-2</v>
      </c>
      <c r="F334">
        <f>IMU_data_Fall__2[[#This Row],[Column1]]-10098+300</f>
        <v>2523</v>
      </c>
      <c r="G334">
        <f>IMU_data_Fall__2[[#This Row],[Column2]]/100</f>
        <v>-45.57</v>
      </c>
      <c r="H334">
        <f>IMU_data_Fall__2[[#This Row],[Column3]]/100</f>
        <v>-49.36</v>
      </c>
      <c r="I334">
        <f>IMU_data_Fall__2[[#This Row],[Column4]]/100</f>
        <v>-0.01</v>
      </c>
      <c r="J334">
        <f>-IMU_data_Fall__2[[#This Row],[Column5]]/100</f>
        <v>0.02</v>
      </c>
    </row>
    <row r="335" spans="1:10" x14ac:dyDescent="0.45">
      <c r="A335">
        <v>12328</v>
      </c>
      <c r="B335">
        <v>-4565</v>
      </c>
      <c r="C335">
        <v>-4944</v>
      </c>
      <c r="D335">
        <v>-1</v>
      </c>
      <c r="E335">
        <v>-2</v>
      </c>
      <c r="F335">
        <f>IMU_data_Fall__2[[#This Row],[Column1]]-10098+300</f>
        <v>2530</v>
      </c>
      <c r="G335">
        <f>IMU_data_Fall__2[[#This Row],[Column2]]/100</f>
        <v>-45.65</v>
      </c>
      <c r="H335">
        <f>IMU_data_Fall__2[[#This Row],[Column3]]/100</f>
        <v>-49.44</v>
      </c>
      <c r="I335">
        <f>IMU_data_Fall__2[[#This Row],[Column4]]/100</f>
        <v>-0.01</v>
      </c>
      <c r="J335">
        <f>-IMU_data_Fall__2[[#This Row],[Column5]]/100</f>
        <v>0.02</v>
      </c>
    </row>
    <row r="336" spans="1:10" x14ac:dyDescent="0.45">
      <c r="A336">
        <v>12335</v>
      </c>
      <c r="B336">
        <v>-4552</v>
      </c>
      <c r="C336">
        <v>-4934</v>
      </c>
      <c r="D336">
        <v>-1</v>
      </c>
      <c r="E336">
        <v>-2</v>
      </c>
      <c r="F336">
        <f>IMU_data_Fall__2[[#This Row],[Column1]]-10098+300</f>
        <v>2537</v>
      </c>
      <c r="G336">
        <f>IMU_data_Fall__2[[#This Row],[Column2]]/100</f>
        <v>-45.52</v>
      </c>
      <c r="H336">
        <f>IMU_data_Fall__2[[#This Row],[Column3]]/100</f>
        <v>-49.34</v>
      </c>
      <c r="I336">
        <f>IMU_data_Fall__2[[#This Row],[Column4]]/100</f>
        <v>-0.01</v>
      </c>
      <c r="J336">
        <f>-IMU_data_Fall__2[[#This Row],[Column5]]/100</f>
        <v>0.02</v>
      </c>
    </row>
    <row r="337" spans="1:10" x14ac:dyDescent="0.45">
      <c r="A337">
        <v>12343</v>
      </c>
      <c r="B337">
        <v>-4572</v>
      </c>
      <c r="C337">
        <v>-4951</v>
      </c>
      <c r="D337">
        <v>-1</v>
      </c>
      <c r="E337">
        <v>-2</v>
      </c>
      <c r="F337">
        <f>IMU_data_Fall__2[[#This Row],[Column1]]-10098+300</f>
        <v>2545</v>
      </c>
      <c r="G337">
        <f>IMU_data_Fall__2[[#This Row],[Column2]]/100</f>
        <v>-45.72</v>
      </c>
      <c r="H337">
        <f>IMU_data_Fall__2[[#This Row],[Column3]]/100</f>
        <v>-49.51</v>
      </c>
      <c r="I337">
        <f>IMU_data_Fall__2[[#This Row],[Column4]]/100</f>
        <v>-0.01</v>
      </c>
      <c r="J337">
        <f>-IMU_data_Fall__2[[#This Row],[Column5]]/100</f>
        <v>0.02</v>
      </c>
    </row>
    <row r="338" spans="1:10" x14ac:dyDescent="0.45">
      <c r="A338">
        <v>12351</v>
      </c>
      <c r="B338">
        <v>-4569</v>
      </c>
      <c r="C338">
        <v>-4952</v>
      </c>
      <c r="D338">
        <v>-1</v>
      </c>
      <c r="E338">
        <v>-2</v>
      </c>
      <c r="F338">
        <f>IMU_data_Fall__2[[#This Row],[Column1]]-10098+300</f>
        <v>2553</v>
      </c>
      <c r="G338">
        <f>IMU_data_Fall__2[[#This Row],[Column2]]/100</f>
        <v>-45.69</v>
      </c>
      <c r="H338">
        <f>IMU_data_Fall__2[[#This Row],[Column3]]/100</f>
        <v>-49.52</v>
      </c>
      <c r="I338">
        <f>IMU_data_Fall__2[[#This Row],[Column4]]/100</f>
        <v>-0.01</v>
      </c>
      <c r="J338">
        <f>-IMU_data_Fall__2[[#This Row],[Column5]]/100</f>
        <v>0.02</v>
      </c>
    </row>
    <row r="339" spans="1:10" x14ac:dyDescent="0.45">
      <c r="A339">
        <v>12359</v>
      </c>
      <c r="B339">
        <v>-4581</v>
      </c>
      <c r="C339">
        <v>-4959</v>
      </c>
      <c r="D339">
        <v>-1</v>
      </c>
      <c r="E339">
        <v>-2</v>
      </c>
      <c r="F339">
        <f>IMU_data_Fall__2[[#This Row],[Column1]]-10098+300</f>
        <v>2561</v>
      </c>
      <c r="G339">
        <f>IMU_data_Fall__2[[#This Row],[Column2]]/100</f>
        <v>-45.81</v>
      </c>
      <c r="H339">
        <f>IMU_data_Fall__2[[#This Row],[Column3]]/100</f>
        <v>-49.59</v>
      </c>
      <c r="I339">
        <f>IMU_data_Fall__2[[#This Row],[Column4]]/100</f>
        <v>-0.01</v>
      </c>
      <c r="J339">
        <f>-IMU_data_Fall__2[[#This Row],[Column5]]/100</f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E924-F255-49B3-82F5-7F71EAEFE38E}">
  <dimension ref="I2:J1180"/>
  <sheetViews>
    <sheetView workbookViewId="0"/>
  </sheetViews>
  <sheetFormatPr defaultRowHeight="14.25" x14ac:dyDescent="0.45"/>
  <cols>
    <col min="1" max="5" width="12.3984375" style="1" bestFit="1" customWidth="1"/>
    <col min="6" max="6" width="13.19921875" style="1" bestFit="1" customWidth="1"/>
    <col min="7" max="8" width="10.796875" style="1" bestFit="1" customWidth="1"/>
    <col min="9" max="10" width="12.6640625" style="1" bestFit="1" customWidth="1"/>
    <col min="11" max="16384" width="9.06640625" style="1"/>
  </cols>
  <sheetData>
    <row r="2" spans="9:10" x14ac:dyDescent="0.45">
      <c r="I2" s="2"/>
      <c r="J2" s="2"/>
    </row>
    <row r="3" spans="9:10" x14ac:dyDescent="0.45">
      <c r="I3" s="2"/>
      <c r="J3" s="2"/>
    </row>
    <row r="4" spans="9:10" x14ac:dyDescent="0.45">
      <c r="I4" s="2"/>
      <c r="J4" s="2"/>
    </row>
    <row r="5" spans="9:10" x14ac:dyDescent="0.45">
      <c r="I5" s="2"/>
      <c r="J5" s="2"/>
    </row>
    <row r="6" spans="9:10" x14ac:dyDescent="0.45">
      <c r="I6" s="2"/>
      <c r="J6" s="2"/>
    </row>
    <row r="7" spans="9:10" x14ac:dyDescent="0.45">
      <c r="I7" s="2"/>
      <c r="J7" s="2"/>
    </row>
    <row r="8" spans="9:10" x14ac:dyDescent="0.45">
      <c r="I8" s="2"/>
      <c r="J8" s="2"/>
    </row>
    <row r="9" spans="9:10" x14ac:dyDescent="0.45">
      <c r="I9" s="2"/>
      <c r="J9" s="2"/>
    </row>
    <row r="10" spans="9:10" x14ac:dyDescent="0.45">
      <c r="I10" s="2"/>
      <c r="J10" s="2"/>
    </row>
    <row r="11" spans="9:10" x14ac:dyDescent="0.45">
      <c r="I11" s="2"/>
      <c r="J11" s="2"/>
    </row>
    <row r="12" spans="9:10" x14ac:dyDescent="0.45">
      <c r="I12" s="2"/>
      <c r="J12" s="2"/>
    </row>
    <row r="13" spans="9:10" x14ac:dyDescent="0.45">
      <c r="I13" s="2"/>
      <c r="J13" s="2"/>
    </row>
    <row r="14" spans="9:10" x14ac:dyDescent="0.45">
      <c r="I14" s="2"/>
      <c r="J14" s="2"/>
    </row>
    <row r="15" spans="9:10" x14ac:dyDescent="0.45">
      <c r="I15" s="2"/>
      <c r="J15" s="2"/>
    </row>
    <row r="16" spans="9:10" x14ac:dyDescent="0.45">
      <c r="I16" s="2"/>
      <c r="J16" s="2"/>
    </row>
    <row r="17" spans="9:10" x14ac:dyDescent="0.45">
      <c r="I17" s="2"/>
      <c r="J17" s="2"/>
    </row>
    <row r="18" spans="9:10" x14ac:dyDescent="0.45">
      <c r="I18" s="2"/>
      <c r="J18" s="2"/>
    </row>
    <row r="19" spans="9:10" x14ac:dyDescent="0.45">
      <c r="I19" s="2"/>
      <c r="J19" s="2"/>
    </row>
    <row r="20" spans="9:10" x14ac:dyDescent="0.45">
      <c r="I20" s="2"/>
      <c r="J20" s="2"/>
    </row>
    <row r="21" spans="9:10" x14ac:dyDescent="0.45">
      <c r="I21" s="2"/>
      <c r="J21" s="2"/>
    </row>
    <row r="22" spans="9:10" x14ac:dyDescent="0.45">
      <c r="I22" s="2"/>
      <c r="J22" s="2"/>
    </row>
    <row r="23" spans="9:10" x14ac:dyDescent="0.45">
      <c r="I23" s="2"/>
      <c r="J23" s="2"/>
    </row>
    <row r="24" spans="9:10" x14ac:dyDescent="0.45">
      <c r="I24" s="2"/>
      <c r="J24" s="2"/>
    </row>
    <row r="25" spans="9:10" x14ac:dyDescent="0.45">
      <c r="I25" s="2"/>
      <c r="J25" s="2"/>
    </row>
    <row r="26" spans="9:10" x14ac:dyDescent="0.45">
      <c r="I26" s="2"/>
      <c r="J26" s="2"/>
    </row>
    <row r="27" spans="9:10" x14ac:dyDescent="0.45">
      <c r="I27" s="2"/>
      <c r="J27" s="2"/>
    </row>
    <row r="28" spans="9:10" x14ac:dyDescent="0.45">
      <c r="I28" s="2"/>
      <c r="J28" s="2"/>
    </row>
    <row r="29" spans="9:10" x14ac:dyDescent="0.45">
      <c r="I29" s="2"/>
      <c r="J29" s="2"/>
    </row>
    <row r="30" spans="9:10" x14ac:dyDescent="0.45">
      <c r="I30" s="2"/>
      <c r="J30" s="2"/>
    </row>
    <row r="31" spans="9:10" x14ac:dyDescent="0.45">
      <c r="I31" s="2"/>
      <c r="J31" s="2"/>
    </row>
    <row r="32" spans="9:10" x14ac:dyDescent="0.45">
      <c r="I32" s="2"/>
      <c r="J32" s="2"/>
    </row>
    <row r="33" spans="9:10" x14ac:dyDescent="0.45">
      <c r="I33" s="2"/>
      <c r="J33" s="2"/>
    </row>
    <row r="34" spans="9:10" x14ac:dyDescent="0.45">
      <c r="I34" s="2"/>
      <c r="J34" s="2"/>
    </row>
    <row r="35" spans="9:10" x14ac:dyDescent="0.45">
      <c r="I35" s="2"/>
      <c r="J35" s="2"/>
    </row>
    <row r="36" spans="9:10" x14ac:dyDescent="0.45">
      <c r="I36" s="2"/>
      <c r="J36" s="2"/>
    </row>
    <row r="37" spans="9:10" x14ac:dyDescent="0.45">
      <c r="I37" s="2"/>
      <c r="J37" s="2"/>
    </row>
    <row r="38" spans="9:10" x14ac:dyDescent="0.45">
      <c r="I38" s="2"/>
      <c r="J38" s="2"/>
    </row>
    <row r="39" spans="9:10" x14ac:dyDescent="0.45">
      <c r="I39" s="2"/>
      <c r="J39" s="2"/>
    </row>
    <row r="40" spans="9:10" x14ac:dyDescent="0.45">
      <c r="I40" s="2"/>
      <c r="J40" s="2"/>
    </row>
    <row r="41" spans="9:10" x14ac:dyDescent="0.45">
      <c r="I41" s="2"/>
      <c r="J41" s="2"/>
    </row>
    <row r="42" spans="9:10" x14ac:dyDescent="0.45">
      <c r="I42" s="2"/>
      <c r="J42" s="2"/>
    </row>
    <row r="43" spans="9:10" x14ac:dyDescent="0.45">
      <c r="I43" s="2"/>
      <c r="J43" s="2"/>
    </row>
    <row r="44" spans="9:10" x14ac:dyDescent="0.45">
      <c r="I44" s="2"/>
      <c r="J44" s="2"/>
    </row>
    <row r="45" spans="9:10" x14ac:dyDescent="0.45">
      <c r="I45" s="2"/>
      <c r="J45" s="2"/>
    </row>
    <row r="46" spans="9:10" x14ac:dyDescent="0.45">
      <c r="I46" s="2"/>
      <c r="J46" s="2"/>
    </row>
    <row r="47" spans="9:10" x14ac:dyDescent="0.45">
      <c r="I47" s="2"/>
      <c r="J47" s="2"/>
    </row>
    <row r="48" spans="9:10" x14ac:dyDescent="0.45">
      <c r="I48" s="2"/>
      <c r="J48" s="2"/>
    </row>
    <row r="49" spans="9:10" x14ac:dyDescent="0.45">
      <c r="I49" s="2"/>
      <c r="J49" s="2"/>
    </row>
    <row r="50" spans="9:10" x14ac:dyDescent="0.45">
      <c r="I50" s="2"/>
      <c r="J50" s="2"/>
    </row>
    <row r="51" spans="9:10" x14ac:dyDescent="0.45">
      <c r="I51" s="2"/>
      <c r="J51" s="2"/>
    </row>
    <row r="52" spans="9:10" x14ac:dyDescent="0.45">
      <c r="I52" s="2"/>
      <c r="J52" s="2"/>
    </row>
    <row r="53" spans="9:10" x14ac:dyDescent="0.45">
      <c r="I53" s="2"/>
      <c r="J53" s="2"/>
    </row>
    <row r="54" spans="9:10" x14ac:dyDescent="0.45">
      <c r="I54" s="2"/>
      <c r="J54" s="2"/>
    </row>
    <row r="55" spans="9:10" x14ac:dyDescent="0.45">
      <c r="I55" s="2"/>
      <c r="J55" s="2"/>
    </row>
    <row r="56" spans="9:10" x14ac:dyDescent="0.45">
      <c r="I56" s="2"/>
      <c r="J56" s="2"/>
    </row>
    <row r="57" spans="9:10" x14ac:dyDescent="0.45">
      <c r="I57" s="2"/>
      <c r="J57" s="2"/>
    </row>
    <row r="58" spans="9:10" x14ac:dyDescent="0.45">
      <c r="I58" s="2"/>
      <c r="J58" s="2"/>
    </row>
    <row r="59" spans="9:10" x14ac:dyDescent="0.45">
      <c r="I59" s="2"/>
      <c r="J59" s="2"/>
    </row>
    <row r="60" spans="9:10" x14ac:dyDescent="0.45">
      <c r="I60" s="2"/>
      <c r="J60" s="2"/>
    </row>
    <row r="61" spans="9:10" x14ac:dyDescent="0.45">
      <c r="I61" s="2"/>
      <c r="J61" s="2"/>
    </row>
    <row r="62" spans="9:10" x14ac:dyDescent="0.45">
      <c r="I62" s="2"/>
      <c r="J62" s="2"/>
    </row>
    <row r="63" spans="9:10" x14ac:dyDescent="0.45">
      <c r="I63" s="2"/>
      <c r="J63" s="2"/>
    </row>
    <row r="64" spans="9:10" x14ac:dyDescent="0.45">
      <c r="I64" s="2"/>
      <c r="J64" s="2"/>
    </row>
    <row r="65" spans="9:10" x14ac:dyDescent="0.45">
      <c r="I65" s="2"/>
      <c r="J65" s="2"/>
    </row>
    <row r="66" spans="9:10" x14ac:dyDescent="0.45">
      <c r="I66" s="2"/>
      <c r="J66" s="2"/>
    </row>
    <row r="67" spans="9:10" x14ac:dyDescent="0.45">
      <c r="I67" s="2"/>
      <c r="J67" s="2"/>
    </row>
    <row r="68" spans="9:10" x14ac:dyDescent="0.45">
      <c r="I68" s="2"/>
      <c r="J68" s="2"/>
    </row>
    <row r="69" spans="9:10" x14ac:dyDescent="0.45">
      <c r="I69" s="2"/>
      <c r="J69" s="2"/>
    </row>
    <row r="70" spans="9:10" x14ac:dyDescent="0.45">
      <c r="I70" s="2"/>
      <c r="J70" s="2"/>
    </row>
    <row r="71" spans="9:10" x14ac:dyDescent="0.45">
      <c r="I71" s="2"/>
      <c r="J71" s="2"/>
    </row>
    <row r="72" spans="9:10" x14ac:dyDescent="0.45">
      <c r="I72" s="2"/>
      <c r="J72" s="2"/>
    </row>
    <row r="73" spans="9:10" x14ac:dyDescent="0.45">
      <c r="I73" s="2"/>
      <c r="J73" s="2"/>
    </row>
    <row r="74" spans="9:10" x14ac:dyDescent="0.45">
      <c r="I74" s="2"/>
      <c r="J74" s="2"/>
    </row>
    <row r="75" spans="9:10" x14ac:dyDescent="0.45">
      <c r="I75" s="2"/>
      <c r="J75" s="2"/>
    </row>
    <row r="76" spans="9:10" x14ac:dyDescent="0.45">
      <c r="I76" s="2"/>
      <c r="J76" s="2"/>
    </row>
    <row r="77" spans="9:10" x14ac:dyDescent="0.45">
      <c r="I77" s="2"/>
      <c r="J77" s="2"/>
    </row>
    <row r="78" spans="9:10" x14ac:dyDescent="0.45">
      <c r="I78" s="2"/>
      <c r="J78" s="2"/>
    </row>
    <row r="79" spans="9:10" x14ac:dyDescent="0.45">
      <c r="I79" s="2"/>
      <c r="J79" s="2"/>
    </row>
    <row r="80" spans="9:10" x14ac:dyDescent="0.45">
      <c r="I80" s="2"/>
      <c r="J80" s="2"/>
    </row>
    <row r="81" spans="9:10" x14ac:dyDescent="0.45">
      <c r="I81" s="2"/>
      <c r="J81" s="2"/>
    </row>
    <row r="82" spans="9:10" x14ac:dyDescent="0.45">
      <c r="I82" s="2"/>
      <c r="J82" s="2"/>
    </row>
    <row r="83" spans="9:10" x14ac:dyDescent="0.45">
      <c r="I83" s="2"/>
      <c r="J83" s="2"/>
    </row>
    <row r="84" spans="9:10" x14ac:dyDescent="0.45">
      <c r="I84" s="2"/>
      <c r="J84" s="2"/>
    </row>
    <row r="85" spans="9:10" x14ac:dyDescent="0.45">
      <c r="I85" s="2"/>
      <c r="J85" s="2"/>
    </row>
    <row r="86" spans="9:10" x14ac:dyDescent="0.45">
      <c r="I86" s="2"/>
      <c r="J86" s="2"/>
    </row>
    <row r="87" spans="9:10" x14ac:dyDescent="0.45">
      <c r="I87" s="2"/>
      <c r="J87" s="2"/>
    </row>
    <row r="88" spans="9:10" x14ac:dyDescent="0.45">
      <c r="I88" s="2"/>
      <c r="J88" s="2"/>
    </row>
    <row r="89" spans="9:10" x14ac:dyDescent="0.45">
      <c r="I89" s="2"/>
      <c r="J89" s="2"/>
    </row>
    <row r="90" spans="9:10" x14ac:dyDescent="0.45">
      <c r="I90" s="2"/>
      <c r="J90" s="2"/>
    </row>
    <row r="91" spans="9:10" x14ac:dyDescent="0.45">
      <c r="I91" s="2"/>
      <c r="J91" s="2"/>
    </row>
    <row r="92" spans="9:10" x14ac:dyDescent="0.45">
      <c r="I92" s="2"/>
      <c r="J92" s="2"/>
    </row>
    <row r="93" spans="9:10" x14ac:dyDescent="0.45">
      <c r="I93" s="2"/>
      <c r="J93" s="2"/>
    </row>
    <row r="94" spans="9:10" x14ac:dyDescent="0.45">
      <c r="I94" s="2"/>
      <c r="J94" s="2"/>
    </row>
    <row r="95" spans="9:10" x14ac:dyDescent="0.45">
      <c r="I95" s="2"/>
      <c r="J95" s="2"/>
    </row>
    <row r="96" spans="9:10" x14ac:dyDescent="0.45">
      <c r="I96" s="2"/>
      <c r="J96" s="2"/>
    </row>
    <row r="97" spans="9:10" x14ac:dyDescent="0.45">
      <c r="I97" s="2"/>
      <c r="J97" s="2"/>
    </row>
    <row r="98" spans="9:10" x14ac:dyDescent="0.45">
      <c r="I98" s="2"/>
      <c r="J98" s="2"/>
    </row>
    <row r="99" spans="9:10" x14ac:dyDescent="0.45">
      <c r="I99" s="2"/>
      <c r="J99" s="2"/>
    </row>
    <row r="100" spans="9:10" x14ac:dyDescent="0.45">
      <c r="I100" s="2"/>
      <c r="J100" s="2"/>
    </row>
    <row r="101" spans="9:10" x14ac:dyDescent="0.45">
      <c r="I101" s="2"/>
      <c r="J101" s="2"/>
    </row>
    <row r="102" spans="9:10" x14ac:dyDescent="0.45">
      <c r="I102" s="2"/>
      <c r="J102" s="2"/>
    </row>
    <row r="103" spans="9:10" x14ac:dyDescent="0.45">
      <c r="I103" s="2"/>
      <c r="J103" s="2"/>
    </row>
    <row r="104" spans="9:10" x14ac:dyDescent="0.45">
      <c r="I104" s="2"/>
      <c r="J104" s="2"/>
    </row>
    <row r="105" spans="9:10" x14ac:dyDescent="0.45">
      <c r="I105" s="2"/>
      <c r="J105" s="2"/>
    </row>
    <row r="106" spans="9:10" x14ac:dyDescent="0.45">
      <c r="I106" s="2"/>
      <c r="J106" s="2"/>
    </row>
    <row r="107" spans="9:10" x14ac:dyDescent="0.45">
      <c r="I107" s="2"/>
      <c r="J107" s="2"/>
    </row>
    <row r="108" spans="9:10" x14ac:dyDescent="0.45">
      <c r="I108" s="2"/>
      <c r="J108" s="2"/>
    </row>
    <row r="109" spans="9:10" x14ac:dyDescent="0.45">
      <c r="I109" s="2"/>
      <c r="J109" s="2"/>
    </row>
    <row r="110" spans="9:10" x14ac:dyDescent="0.45">
      <c r="I110" s="2"/>
      <c r="J110" s="2"/>
    </row>
    <row r="111" spans="9:10" x14ac:dyDescent="0.45">
      <c r="I111" s="2"/>
      <c r="J111" s="2"/>
    </row>
    <row r="112" spans="9:10" x14ac:dyDescent="0.45">
      <c r="I112" s="2"/>
      <c r="J112" s="2"/>
    </row>
    <row r="113" spans="9:10" x14ac:dyDescent="0.45">
      <c r="I113" s="2"/>
      <c r="J113" s="2"/>
    </row>
    <row r="114" spans="9:10" x14ac:dyDescent="0.45">
      <c r="I114" s="2"/>
      <c r="J114" s="2"/>
    </row>
    <row r="115" spans="9:10" x14ac:dyDescent="0.45">
      <c r="I115" s="2"/>
      <c r="J115" s="2"/>
    </row>
    <row r="116" spans="9:10" x14ac:dyDescent="0.45">
      <c r="I116" s="2"/>
      <c r="J116" s="2"/>
    </row>
    <row r="117" spans="9:10" x14ac:dyDescent="0.45">
      <c r="I117" s="2"/>
      <c r="J117" s="2"/>
    </row>
    <row r="118" spans="9:10" x14ac:dyDescent="0.45">
      <c r="I118" s="2"/>
      <c r="J118" s="2"/>
    </row>
    <row r="119" spans="9:10" x14ac:dyDescent="0.45">
      <c r="I119" s="2"/>
      <c r="J119" s="2"/>
    </row>
    <row r="120" spans="9:10" x14ac:dyDescent="0.45">
      <c r="I120" s="2"/>
      <c r="J120" s="2"/>
    </row>
    <row r="121" spans="9:10" x14ac:dyDescent="0.45">
      <c r="I121" s="2"/>
      <c r="J121" s="2"/>
    </row>
    <row r="122" spans="9:10" x14ac:dyDescent="0.45">
      <c r="I122" s="2"/>
      <c r="J122" s="2"/>
    </row>
    <row r="123" spans="9:10" x14ac:dyDescent="0.45">
      <c r="I123" s="2"/>
      <c r="J123" s="2"/>
    </row>
    <row r="124" spans="9:10" x14ac:dyDescent="0.45">
      <c r="I124" s="2"/>
      <c r="J124" s="2"/>
    </row>
    <row r="125" spans="9:10" x14ac:dyDescent="0.45">
      <c r="I125" s="2"/>
      <c r="J125" s="2"/>
    </row>
    <row r="126" spans="9:10" x14ac:dyDescent="0.45">
      <c r="I126" s="2"/>
      <c r="J126" s="2"/>
    </row>
    <row r="127" spans="9:10" x14ac:dyDescent="0.45">
      <c r="I127" s="2"/>
      <c r="J127" s="2"/>
    </row>
    <row r="128" spans="9:10" x14ac:dyDescent="0.45">
      <c r="I128" s="2"/>
      <c r="J128" s="2"/>
    </row>
    <row r="129" spans="9:10" x14ac:dyDescent="0.45">
      <c r="I129" s="2"/>
      <c r="J129" s="2"/>
    </row>
    <row r="130" spans="9:10" x14ac:dyDescent="0.45">
      <c r="I130" s="2"/>
      <c r="J130" s="2"/>
    </row>
    <row r="131" spans="9:10" x14ac:dyDescent="0.45">
      <c r="I131" s="2"/>
      <c r="J131" s="2"/>
    </row>
    <row r="132" spans="9:10" x14ac:dyDescent="0.45">
      <c r="I132" s="2"/>
      <c r="J132" s="2"/>
    </row>
    <row r="133" spans="9:10" x14ac:dyDescent="0.45">
      <c r="I133" s="2"/>
      <c r="J133" s="2"/>
    </row>
    <row r="134" spans="9:10" x14ac:dyDescent="0.45">
      <c r="I134" s="2"/>
      <c r="J134" s="2"/>
    </row>
    <row r="135" spans="9:10" x14ac:dyDescent="0.45">
      <c r="I135" s="2"/>
      <c r="J135" s="2"/>
    </row>
    <row r="136" spans="9:10" x14ac:dyDescent="0.45">
      <c r="I136" s="2"/>
      <c r="J136" s="2"/>
    </row>
    <row r="137" spans="9:10" x14ac:dyDescent="0.45">
      <c r="I137" s="2"/>
      <c r="J137" s="2"/>
    </row>
    <row r="138" spans="9:10" x14ac:dyDescent="0.45">
      <c r="I138" s="2"/>
      <c r="J138" s="2"/>
    </row>
    <row r="139" spans="9:10" x14ac:dyDescent="0.45">
      <c r="I139" s="2"/>
      <c r="J139" s="2"/>
    </row>
    <row r="140" spans="9:10" x14ac:dyDescent="0.45">
      <c r="I140" s="2"/>
      <c r="J140" s="2"/>
    </row>
    <row r="141" spans="9:10" x14ac:dyDescent="0.45">
      <c r="I141" s="2"/>
      <c r="J141" s="2"/>
    </row>
    <row r="142" spans="9:10" x14ac:dyDescent="0.45">
      <c r="I142" s="2"/>
      <c r="J142" s="2"/>
    </row>
    <row r="143" spans="9:10" x14ac:dyDescent="0.45">
      <c r="I143" s="2"/>
      <c r="J143" s="2"/>
    </row>
    <row r="144" spans="9:10" x14ac:dyDescent="0.45">
      <c r="I144" s="2"/>
      <c r="J144" s="2"/>
    </row>
    <row r="145" spans="9:10" x14ac:dyDescent="0.45">
      <c r="I145" s="2"/>
      <c r="J145" s="2"/>
    </row>
    <row r="146" spans="9:10" x14ac:dyDescent="0.45">
      <c r="I146" s="2"/>
      <c r="J146" s="2"/>
    </row>
    <row r="147" spans="9:10" x14ac:dyDescent="0.45">
      <c r="I147" s="2"/>
      <c r="J147" s="2"/>
    </row>
    <row r="148" spans="9:10" x14ac:dyDescent="0.45">
      <c r="I148" s="2"/>
      <c r="J148" s="2"/>
    </row>
    <row r="149" spans="9:10" x14ac:dyDescent="0.45">
      <c r="I149" s="2"/>
      <c r="J149" s="2"/>
    </row>
    <row r="150" spans="9:10" x14ac:dyDescent="0.45">
      <c r="I150" s="2"/>
      <c r="J150" s="2"/>
    </row>
    <row r="151" spans="9:10" x14ac:dyDescent="0.45">
      <c r="I151" s="2"/>
      <c r="J151" s="2"/>
    </row>
    <row r="152" spans="9:10" x14ac:dyDescent="0.45">
      <c r="I152" s="2"/>
      <c r="J152" s="2"/>
    </row>
    <row r="153" spans="9:10" x14ac:dyDescent="0.45">
      <c r="I153" s="2"/>
      <c r="J153" s="2"/>
    </row>
    <row r="154" spans="9:10" x14ac:dyDescent="0.45">
      <c r="I154" s="2"/>
      <c r="J154" s="2"/>
    </row>
    <row r="155" spans="9:10" x14ac:dyDescent="0.45">
      <c r="I155" s="2"/>
      <c r="J155" s="2"/>
    </row>
    <row r="156" spans="9:10" x14ac:dyDescent="0.45">
      <c r="I156" s="2"/>
      <c r="J156" s="2"/>
    </row>
    <row r="157" spans="9:10" x14ac:dyDescent="0.45">
      <c r="I157" s="2"/>
      <c r="J157" s="2"/>
    </row>
    <row r="158" spans="9:10" x14ac:dyDescent="0.45">
      <c r="I158" s="2"/>
      <c r="J158" s="2"/>
    </row>
    <row r="159" spans="9:10" x14ac:dyDescent="0.45">
      <c r="I159" s="2"/>
      <c r="J159" s="2"/>
    </row>
    <row r="160" spans="9:10" x14ac:dyDescent="0.45">
      <c r="I160" s="2"/>
      <c r="J160" s="2"/>
    </row>
    <row r="161" spans="9:10" x14ac:dyDescent="0.45">
      <c r="I161" s="2"/>
      <c r="J161" s="2"/>
    </row>
    <row r="162" spans="9:10" x14ac:dyDescent="0.45">
      <c r="I162" s="2"/>
      <c r="J162" s="2"/>
    </row>
    <row r="163" spans="9:10" x14ac:dyDescent="0.45">
      <c r="I163" s="2"/>
      <c r="J163" s="2"/>
    </row>
    <row r="164" spans="9:10" x14ac:dyDescent="0.45">
      <c r="I164" s="2"/>
      <c r="J164" s="2"/>
    </row>
    <row r="165" spans="9:10" x14ac:dyDescent="0.45">
      <c r="I165" s="2"/>
      <c r="J165" s="2"/>
    </row>
    <row r="166" spans="9:10" x14ac:dyDescent="0.45">
      <c r="I166" s="2"/>
      <c r="J166" s="2"/>
    </row>
    <row r="167" spans="9:10" x14ac:dyDescent="0.45">
      <c r="I167" s="2"/>
      <c r="J167" s="2"/>
    </row>
    <row r="168" spans="9:10" x14ac:dyDescent="0.45">
      <c r="I168" s="2"/>
      <c r="J168" s="2"/>
    </row>
    <row r="169" spans="9:10" x14ac:dyDescent="0.45">
      <c r="I169" s="2"/>
      <c r="J169" s="2"/>
    </row>
    <row r="170" spans="9:10" x14ac:dyDescent="0.45">
      <c r="I170" s="2"/>
      <c r="J170" s="2"/>
    </row>
    <row r="171" spans="9:10" x14ac:dyDescent="0.45">
      <c r="I171" s="2"/>
      <c r="J171" s="2"/>
    </row>
    <row r="172" spans="9:10" x14ac:dyDescent="0.45">
      <c r="I172" s="2"/>
      <c r="J172" s="2"/>
    </row>
    <row r="173" spans="9:10" x14ac:dyDescent="0.45">
      <c r="I173" s="2"/>
      <c r="J173" s="2"/>
    </row>
    <row r="174" spans="9:10" x14ac:dyDescent="0.45">
      <c r="I174" s="2"/>
      <c r="J174" s="2"/>
    </row>
    <row r="175" spans="9:10" x14ac:dyDescent="0.45">
      <c r="I175" s="2"/>
      <c r="J175" s="2"/>
    </row>
    <row r="176" spans="9:10" x14ac:dyDescent="0.45">
      <c r="I176" s="2"/>
      <c r="J176" s="2"/>
    </row>
    <row r="177" spans="9:10" x14ac:dyDescent="0.45">
      <c r="I177" s="2"/>
      <c r="J177" s="2"/>
    </row>
    <row r="178" spans="9:10" x14ac:dyDescent="0.45">
      <c r="I178" s="2"/>
      <c r="J178" s="2"/>
    </row>
    <row r="179" spans="9:10" x14ac:dyDescent="0.45">
      <c r="I179" s="2"/>
      <c r="J179" s="2"/>
    </row>
    <row r="180" spans="9:10" x14ac:dyDescent="0.45">
      <c r="I180" s="2"/>
      <c r="J180" s="2"/>
    </row>
    <row r="181" spans="9:10" x14ac:dyDescent="0.45">
      <c r="I181" s="2"/>
      <c r="J181" s="2"/>
    </row>
    <row r="182" spans="9:10" x14ac:dyDescent="0.45">
      <c r="I182" s="2"/>
      <c r="J182" s="2"/>
    </row>
    <row r="183" spans="9:10" x14ac:dyDescent="0.45">
      <c r="I183" s="2"/>
      <c r="J183" s="2"/>
    </row>
    <row r="184" spans="9:10" x14ac:dyDescent="0.45">
      <c r="I184" s="2"/>
      <c r="J184" s="2"/>
    </row>
    <row r="185" spans="9:10" x14ac:dyDescent="0.45">
      <c r="I185" s="2"/>
      <c r="J185" s="2"/>
    </row>
    <row r="186" spans="9:10" x14ac:dyDescent="0.45">
      <c r="I186" s="2"/>
      <c r="J186" s="2"/>
    </row>
    <row r="187" spans="9:10" x14ac:dyDescent="0.45">
      <c r="I187" s="2"/>
      <c r="J187" s="2"/>
    </row>
    <row r="188" spans="9:10" x14ac:dyDescent="0.45">
      <c r="I188" s="2"/>
      <c r="J188" s="2"/>
    </row>
    <row r="189" spans="9:10" x14ac:dyDescent="0.45">
      <c r="I189" s="2"/>
      <c r="J189" s="2"/>
    </row>
    <row r="190" spans="9:10" x14ac:dyDescent="0.45">
      <c r="I190" s="2"/>
      <c r="J190" s="2"/>
    </row>
    <row r="191" spans="9:10" x14ac:dyDescent="0.45">
      <c r="I191" s="2"/>
      <c r="J191" s="2"/>
    </row>
    <row r="192" spans="9:10" x14ac:dyDescent="0.45">
      <c r="I192" s="2"/>
      <c r="J192" s="2"/>
    </row>
    <row r="193" spans="9:10" x14ac:dyDescent="0.45">
      <c r="I193" s="2"/>
      <c r="J193" s="2"/>
    </row>
    <row r="194" spans="9:10" x14ac:dyDescent="0.45">
      <c r="I194" s="2"/>
      <c r="J194" s="2"/>
    </row>
    <row r="195" spans="9:10" x14ac:dyDescent="0.45">
      <c r="I195" s="2"/>
      <c r="J195" s="2"/>
    </row>
    <row r="196" spans="9:10" x14ac:dyDescent="0.45">
      <c r="I196" s="2"/>
      <c r="J196" s="2"/>
    </row>
    <row r="197" spans="9:10" x14ac:dyDescent="0.45">
      <c r="I197" s="2"/>
      <c r="J197" s="2"/>
    </row>
    <row r="198" spans="9:10" x14ac:dyDescent="0.45">
      <c r="I198" s="2"/>
      <c r="J198" s="2"/>
    </row>
    <row r="199" spans="9:10" x14ac:dyDescent="0.45">
      <c r="I199" s="2"/>
      <c r="J199" s="2"/>
    </row>
    <row r="200" spans="9:10" x14ac:dyDescent="0.45">
      <c r="I200" s="2"/>
      <c r="J200" s="2"/>
    </row>
    <row r="201" spans="9:10" x14ac:dyDescent="0.45">
      <c r="I201" s="2"/>
      <c r="J201" s="2"/>
    </row>
    <row r="202" spans="9:10" x14ac:dyDescent="0.45">
      <c r="I202" s="2"/>
      <c r="J202" s="2"/>
    </row>
    <row r="203" spans="9:10" x14ac:dyDescent="0.45">
      <c r="I203" s="2"/>
      <c r="J203" s="2"/>
    </row>
    <row r="204" spans="9:10" x14ac:dyDescent="0.45">
      <c r="I204" s="2"/>
      <c r="J204" s="2"/>
    </row>
    <row r="205" spans="9:10" x14ac:dyDescent="0.45">
      <c r="I205" s="2"/>
      <c r="J205" s="2"/>
    </row>
    <row r="206" spans="9:10" x14ac:dyDescent="0.45">
      <c r="I206" s="2"/>
      <c r="J206" s="2"/>
    </row>
    <row r="207" spans="9:10" x14ac:dyDescent="0.45">
      <c r="I207" s="2"/>
      <c r="J207" s="2"/>
    </row>
    <row r="208" spans="9:10" x14ac:dyDescent="0.45">
      <c r="I208" s="2"/>
      <c r="J208" s="2"/>
    </row>
    <row r="209" spans="9:10" x14ac:dyDescent="0.45">
      <c r="I209" s="2"/>
      <c r="J209" s="2"/>
    </row>
    <row r="210" spans="9:10" x14ac:dyDescent="0.45">
      <c r="I210" s="2"/>
      <c r="J210" s="2"/>
    </row>
    <row r="211" spans="9:10" x14ac:dyDescent="0.45">
      <c r="I211" s="2"/>
      <c r="J211" s="2"/>
    </row>
    <row r="212" spans="9:10" x14ac:dyDescent="0.45">
      <c r="I212" s="2"/>
      <c r="J212" s="2"/>
    </row>
    <row r="213" spans="9:10" x14ac:dyDescent="0.45">
      <c r="I213" s="2"/>
      <c r="J213" s="2"/>
    </row>
    <row r="214" spans="9:10" x14ac:dyDescent="0.45">
      <c r="I214" s="2"/>
      <c r="J214" s="2"/>
    </row>
    <row r="215" spans="9:10" x14ac:dyDescent="0.45">
      <c r="I215" s="2"/>
      <c r="J215" s="2"/>
    </row>
    <row r="216" spans="9:10" x14ac:dyDescent="0.45">
      <c r="I216" s="2"/>
      <c r="J216" s="2"/>
    </row>
    <row r="217" spans="9:10" x14ac:dyDescent="0.45">
      <c r="I217" s="2"/>
      <c r="J217" s="2"/>
    </row>
    <row r="218" spans="9:10" x14ac:dyDescent="0.45">
      <c r="I218" s="2"/>
      <c r="J218" s="2"/>
    </row>
    <row r="219" spans="9:10" x14ac:dyDescent="0.45">
      <c r="I219" s="2"/>
      <c r="J219" s="2"/>
    </row>
    <row r="220" spans="9:10" x14ac:dyDescent="0.45">
      <c r="I220" s="2"/>
      <c r="J220" s="2"/>
    </row>
    <row r="221" spans="9:10" x14ac:dyDescent="0.45">
      <c r="I221" s="2"/>
      <c r="J221" s="2"/>
    </row>
    <row r="222" spans="9:10" x14ac:dyDescent="0.45">
      <c r="I222" s="2"/>
      <c r="J222" s="2"/>
    </row>
    <row r="223" spans="9:10" x14ac:dyDescent="0.45">
      <c r="I223" s="2"/>
      <c r="J223" s="2"/>
    </row>
    <row r="224" spans="9:10" x14ac:dyDescent="0.45">
      <c r="I224" s="2"/>
      <c r="J224" s="2"/>
    </row>
    <row r="225" spans="9:10" x14ac:dyDescent="0.45">
      <c r="I225" s="2"/>
      <c r="J225" s="2"/>
    </row>
    <row r="226" spans="9:10" x14ac:dyDescent="0.45">
      <c r="I226" s="2"/>
      <c r="J226" s="2"/>
    </row>
    <row r="227" spans="9:10" x14ac:dyDescent="0.45">
      <c r="I227" s="2"/>
      <c r="J227" s="2"/>
    </row>
    <row r="228" spans="9:10" x14ac:dyDescent="0.45">
      <c r="I228" s="2"/>
      <c r="J228" s="2"/>
    </row>
    <row r="229" spans="9:10" x14ac:dyDescent="0.45">
      <c r="I229" s="2"/>
      <c r="J229" s="2"/>
    </row>
    <row r="230" spans="9:10" x14ac:dyDescent="0.45">
      <c r="I230" s="2"/>
      <c r="J230" s="2"/>
    </row>
    <row r="231" spans="9:10" x14ac:dyDescent="0.45">
      <c r="I231" s="2"/>
      <c r="J231" s="2"/>
    </row>
    <row r="232" spans="9:10" x14ac:dyDescent="0.45">
      <c r="I232" s="2"/>
      <c r="J232" s="2"/>
    </row>
    <row r="233" spans="9:10" x14ac:dyDescent="0.45">
      <c r="I233" s="2"/>
      <c r="J233" s="2"/>
    </row>
    <row r="234" spans="9:10" x14ac:dyDescent="0.45">
      <c r="I234" s="2"/>
      <c r="J234" s="2"/>
    </row>
    <row r="235" spans="9:10" x14ac:dyDescent="0.45">
      <c r="I235" s="2"/>
      <c r="J235" s="2"/>
    </row>
    <row r="236" spans="9:10" x14ac:dyDescent="0.45">
      <c r="I236" s="2"/>
      <c r="J236" s="2"/>
    </row>
    <row r="237" spans="9:10" x14ac:dyDescent="0.45">
      <c r="I237" s="2"/>
      <c r="J237" s="2"/>
    </row>
    <row r="238" spans="9:10" x14ac:dyDescent="0.45">
      <c r="I238" s="2"/>
      <c r="J238" s="2"/>
    </row>
    <row r="239" spans="9:10" x14ac:dyDescent="0.45">
      <c r="I239" s="2"/>
      <c r="J239" s="2"/>
    </row>
    <row r="240" spans="9:10" x14ac:dyDescent="0.45">
      <c r="I240" s="2"/>
      <c r="J240" s="2"/>
    </row>
    <row r="241" spans="9:10" x14ac:dyDescent="0.45">
      <c r="I241" s="2"/>
      <c r="J241" s="2"/>
    </row>
    <row r="242" spans="9:10" x14ac:dyDescent="0.45">
      <c r="I242" s="2"/>
      <c r="J242" s="2"/>
    </row>
    <row r="243" spans="9:10" x14ac:dyDescent="0.45">
      <c r="I243" s="2"/>
      <c r="J243" s="2"/>
    </row>
    <row r="244" spans="9:10" x14ac:dyDescent="0.45">
      <c r="I244" s="2"/>
      <c r="J244" s="2"/>
    </row>
    <row r="245" spans="9:10" x14ac:dyDescent="0.45">
      <c r="I245" s="2"/>
      <c r="J245" s="2"/>
    </row>
    <row r="246" spans="9:10" x14ac:dyDescent="0.45">
      <c r="I246" s="2"/>
      <c r="J246" s="2"/>
    </row>
    <row r="247" spans="9:10" x14ac:dyDescent="0.45">
      <c r="I247" s="2"/>
      <c r="J247" s="2"/>
    </row>
    <row r="248" spans="9:10" x14ac:dyDescent="0.45">
      <c r="I248" s="2"/>
      <c r="J248" s="2"/>
    </row>
    <row r="249" spans="9:10" x14ac:dyDescent="0.45">
      <c r="I249" s="2"/>
      <c r="J249" s="2"/>
    </row>
    <row r="250" spans="9:10" x14ac:dyDescent="0.45">
      <c r="I250" s="2"/>
      <c r="J250" s="2"/>
    </row>
    <row r="251" spans="9:10" x14ac:dyDescent="0.45">
      <c r="I251" s="2"/>
      <c r="J251" s="2"/>
    </row>
    <row r="252" spans="9:10" x14ac:dyDescent="0.45">
      <c r="I252" s="2"/>
      <c r="J252" s="2"/>
    </row>
    <row r="253" spans="9:10" x14ac:dyDescent="0.45">
      <c r="I253" s="2"/>
      <c r="J253" s="2"/>
    </row>
    <row r="254" spans="9:10" x14ac:dyDescent="0.45">
      <c r="I254" s="2"/>
      <c r="J254" s="2"/>
    </row>
    <row r="255" spans="9:10" x14ac:dyDescent="0.45">
      <c r="I255" s="2"/>
      <c r="J255" s="2"/>
    </row>
    <row r="256" spans="9:10" x14ac:dyDescent="0.45">
      <c r="I256" s="2"/>
      <c r="J256" s="2"/>
    </row>
    <row r="257" spans="9:10" x14ac:dyDescent="0.45">
      <c r="I257" s="2"/>
      <c r="J257" s="2"/>
    </row>
    <row r="258" spans="9:10" x14ac:dyDescent="0.45">
      <c r="I258" s="2"/>
      <c r="J258" s="2"/>
    </row>
    <row r="259" spans="9:10" x14ac:dyDescent="0.45">
      <c r="I259" s="2"/>
      <c r="J259" s="2"/>
    </row>
    <row r="260" spans="9:10" x14ac:dyDescent="0.45">
      <c r="I260" s="2"/>
      <c r="J260" s="2"/>
    </row>
    <row r="261" spans="9:10" x14ac:dyDescent="0.45">
      <c r="I261" s="2"/>
      <c r="J261" s="2"/>
    </row>
    <row r="262" spans="9:10" x14ac:dyDescent="0.45">
      <c r="I262" s="2"/>
      <c r="J262" s="2"/>
    </row>
    <row r="263" spans="9:10" x14ac:dyDescent="0.45">
      <c r="I263" s="2"/>
      <c r="J263" s="2"/>
    </row>
    <row r="264" spans="9:10" x14ac:dyDescent="0.45">
      <c r="I264" s="2"/>
      <c r="J264" s="2"/>
    </row>
    <row r="265" spans="9:10" x14ac:dyDescent="0.45">
      <c r="I265" s="2"/>
      <c r="J265" s="2"/>
    </row>
    <row r="266" spans="9:10" x14ac:dyDescent="0.45">
      <c r="I266" s="2"/>
      <c r="J266" s="2"/>
    </row>
    <row r="267" spans="9:10" x14ac:dyDescent="0.45">
      <c r="I267" s="2"/>
      <c r="J267" s="2"/>
    </row>
    <row r="268" spans="9:10" x14ac:dyDescent="0.45">
      <c r="I268" s="2"/>
      <c r="J268" s="2"/>
    </row>
    <row r="269" spans="9:10" x14ac:dyDescent="0.45">
      <c r="I269" s="2"/>
      <c r="J269" s="2"/>
    </row>
    <row r="270" spans="9:10" x14ac:dyDescent="0.45">
      <c r="I270" s="2"/>
      <c r="J270" s="2"/>
    </row>
    <row r="271" spans="9:10" x14ac:dyDescent="0.45">
      <c r="I271" s="2"/>
      <c r="J271" s="2"/>
    </row>
    <row r="272" spans="9:10" x14ac:dyDescent="0.45">
      <c r="I272" s="2"/>
      <c r="J272" s="2"/>
    </row>
    <row r="273" spans="9:10" x14ac:dyDescent="0.45">
      <c r="I273" s="2"/>
      <c r="J273" s="2"/>
    </row>
    <row r="274" spans="9:10" x14ac:dyDescent="0.45">
      <c r="I274" s="2"/>
      <c r="J274" s="2"/>
    </row>
    <row r="275" spans="9:10" x14ac:dyDescent="0.45">
      <c r="I275" s="2"/>
      <c r="J275" s="2"/>
    </row>
    <row r="276" spans="9:10" x14ac:dyDescent="0.45">
      <c r="I276" s="2"/>
      <c r="J276" s="2"/>
    </row>
    <row r="277" spans="9:10" x14ac:dyDescent="0.45">
      <c r="I277" s="2"/>
      <c r="J277" s="2"/>
    </row>
    <row r="278" spans="9:10" x14ac:dyDescent="0.45">
      <c r="I278" s="2"/>
      <c r="J278" s="2"/>
    </row>
    <row r="279" spans="9:10" x14ac:dyDescent="0.45">
      <c r="I279" s="2"/>
      <c r="J279" s="2"/>
    </row>
    <row r="280" spans="9:10" x14ac:dyDescent="0.45">
      <c r="I280" s="2"/>
      <c r="J280" s="2"/>
    </row>
    <row r="281" spans="9:10" x14ac:dyDescent="0.45">
      <c r="I281" s="2"/>
      <c r="J281" s="2"/>
    </row>
    <row r="282" spans="9:10" x14ac:dyDescent="0.45">
      <c r="I282" s="2"/>
      <c r="J282" s="2"/>
    </row>
    <row r="283" spans="9:10" x14ac:dyDescent="0.45">
      <c r="I283" s="2"/>
      <c r="J283" s="2"/>
    </row>
    <row r="284" spans="9:10" x14ac:dyDescent="0.45">
      <c r="I284" s="2"/>
      <c r="J284" s="2"/>
    </row>
    <row r="285" spans="9:10" x14ac:dyDescent="0.45">
      <c r="I285" s="2"/>
      <c r="J285" s="2"/>
    </row>
    <row r="286" spans="9:10" x14ac:dyDescent="0.45">
      <c r="I286" s="2"/>
      <c r="J286" s="2"/>
    </row>
    <row r="287" spans="9:10" x14ac:dyDescent="0.45">
      <c r="I287" s="2"/>
      <c r="J287" s="2"/>
    </row>
    <row r="288" spans="9:10" x14ac:dyDescent="0.45">
      <c r="I288" s="2"/>
      <c r="J288" s="2"/>
    </row>
    <row r="289" spans="9:10" x14ac:dyDescent="0.45">
      <c r="I289" s="2"/>
      <c r="J289" s="2"/>
    </row>
    <row r="290" spans="9:10" x14ac:dyDescent="0.45">
      <c r="I290" s="2"/>
      <c r="J290" s="2"/>
    </row>
    <row r="291" spans="9:10" x14ac:dyDescent="0.45">
      <c r="I291" s="2"/>
      <c r="J291" s="2"/>
    </row>
    <row r="292" spans="9:10" x14ac:dyDescent="0.45">
      <c r="I292" s="2"/>
      <c r="J292" s="2"/>
    </row>
    <row r="293" spans="9:10" x14ac:dyDescent="0.45">
      <c r="I293" s="2"/>
      <c r="J293" s="2"/>
    </row>
    <row r="294" spans="9:10" x14ac:dyDescent="0.45">
      <c r="I294" s="2"/>
      <c r="J294" s="2"/>
    </row>
    <row r="295" spans="9:10" x14ac:dyDescent="0.45">
      <c r="I295" s="2"/>
      <c r="J295" s="2"/>
    </row>
    <row r="296" spans="9:10" x14ac:dyDescent="0.45">
      <c r="I296" s="2"/>
      <c r="J296" s="2"/>
    </row>
    <row r="297" spans="9:10" x14ac:dyDescent="0.45">
      <c r="I297" s="2"/>
      <c r="J297" s="2"/>
    </row>
    <row r="298" spans="9:10" x14ac:dyDescent="0.45">
      <c r="I298" s="2"/>
      <c r="J298" s="2"/>
    </row>
    <row r="299" spans="9:10" x14ac:dyDescent="0.45">
      <c r="I299" s="2"/>
      <c r="J299" s="2"/>
    </row>
    <row r="300" spans="9:10" x14ac:dyDescent="0.45">
      <c r="I300" s="2"/>
      <c r="J300" s="2"/>
    </row>
    <row r="301" spans="9:10" x14ac:dyDescent="0.45">
      <c r="I301" s="2"/>
      <c r="J301" s="2"/>
    </row>
    <row r="302" spans="9:10" x14ac:dyDescent="0.45">
      <c r="I302" s="2"/>
      <c r="J302" s="2"/>
    </row>
    <row r="303" spans="9:10" x14ac:dyDescent="0.45">
      <c r="I303" s="2"/>
      <c r="J303" s="2"/>
    </row>
    <row r="304" spans="9:10" x14ac:dyDescent="0.45">
      <c r="I304" s="2"/>
      <c r="J304" s="2"/>
    </row>
    <row r="305" spans="9:10" x14ac:dyDescent="0.45">
      <c r="I305" s="2"/>
      <c r="J305" s="2"/>
    </row>
    <row r="306" spans="9:10" x14ac:dyDescent="0.45">
      <c r="I306" s="2"/>
      <c r="J306" s="2"/>
    </row>
    <row r="307" spans="9:10" x14ac:dyDescent="0.45">
      <c r="I307" s="2"/>
      <c r="J307" s="2"/>
    </row>
    <row r="308" spans="9:10" x14ac:dyDescent="0.45">
      <c r="I308" s="2"/>
      <c r="J308" s="2"/>
    </row>
    <row r="309" spans="9:10" x14ac:dyDescent="0.45">
      <c r="I309" s="2"/>
      <c r="J309" s="2"/>
    </row>
    <row r="310" spans="9:10" x14ac:dyDescent="0.45">
      <c r="I310" s="2"/>
      <c r="J310" s="2"/>
    </row>
    <row r="311" spans="9:10" x14ac:dyDescent="0.45">
      <c r="I311" s="2"/>
      <c r="J311" s="2"/>
    </row>
    <row r="312" spans="9:10" x14ac:dyDescent="0.45">
      <c r="I312" s="2"/>
      <c r="J312" s="2"/>
    </row>
    <row r="313" spans="9:10" x14ac:dyDescent="0.45">
      <c r="I313" s="2"/>
      <c r="J313" s="2"/>
    </row>
    <row r="314" spans="9:10" x14ac:dyDescent="0.45">
      <c r="I314" s="2"/>
      <c r="J314" s="2"/>
    </row>
    <row r="315" spans="9:10" x14ac:dyDescent="0.45">
      <c r="I315" s="2"/>
      <c r="J315" s="2"/>
    </row>
    <row r="316" spans="9:10" x14ac:dyDescent="0.45">
      <c r="I316" s="2"/>
      <c r="J316" s="2"/>
    </row>
    <row r="317" spans="9:10" x14ac:dyDescent="0.45">
      <c r="I317" s="2"/>
      <c r="J317" s="2"/>
    </row>
    <row r="318" spans="9:10" x14ac:dyDescent="0.45">
      <c r="I318" s="2"/>
      <c r="J318" s="2"/>
    </row>
    <row r="319" spans="9:10" x14ac:dyDescent="0.45">
      <c r="I319" s="2"/>
      <c r="J319" s="2"/>
    </row>
    <row r="320" spans="9:10" x14ac:dyDescent="0.45">
      <c r="I320" s="2"/>
      <c r="J320" s="2"/>
    </row>
    <row r="321" spans="9:10" x14ac:dyDescent="0.45">
      <c r="I321" s="2"/>
      <c r="J321" s="2"/>
    </row>
    <row r="322" spans="9:10" x14ac:dyDescent="0.45">
      <c r="I322" s="2"/>
      <c r="J322" s="2"/>
    </row>
    <row r="323" spans="9:10" x14ac:dyDescent="0.45">
      <c r="I323" s="2"/>
      <c r="J323" s="2"/>
    </row>
    <row r="324" spans="9:10" x14ac:dyDescent="0.45">
      <c r="I324" s="2"/>
      <c r="J324" s="2"/>
    </row>
    <row r="325" spans="9:10" x14ac:dyDescent="0.45">
      <c r="I325" s="2"/>
      <c r="J325" s="2"/>
    </row>
    <row r="326" spans="9:10" x14ac:dyDescent="0.45">
      <c r="I326" s="2"/>
      <c r="J326" s="2"/>
    </row>
    <row r="327" spans="9:10" x14ac:dyDescent="0.45">
      <c r="I327" s="2"/>
      <c r="J327" s="2"/>
    </row>
    <row r="328" spans="9:10" x14ac:dyDescent="0.45">
      <c r="I328" s="2"/>
      <c r="J328" s="2"/>
    </row>
    <row r="329" spans="9:10" x14ac:dyDescent="0.45">
      <c r="I329" s="2"/>
      <c r="J329" s="2"/>
    </row>
    <row r="330" spans="9:10" x14ac:dyDescent="0.45">
      <c r="I330" s="2"/>
      <c r="J330" s="2"/>
    </row>
    <row r="331" spans="9:10" x14ac:dyDescent="0.45">
      <c r="I331" s="2"/>
      <c r="J331" s="2"/>
    </row>
    <row r="332" spans="9:10" x14ac:dyDescent="0.45">
      <c r="I332" s="2"/>
      <c r="J332" s="2"/>
    </row>
    <row r="333" spans="9:10" x14ac:dyDescent="0.45">
      <c r="I333" s="2"/>
      <c r="J333" s="2"/>
    </row>
    <row r="334" spans="9:10" x14ac:dyDescent="0.45">
      <c r="I334" s="2"/>
      <c r="J334" s="2"/>
    </row>
    <row r="335" spans="9:10" x14ac:dyDescent="0.45">
      <c r="I335" s="2"/>
      <c r="J335" s="2"/>
    </row>
    <row r="336" spans="9:10" x14ac:dyDescent="0.45">
      <c r="I336" s="2"/>
      <c r="J336" s="2"/>
    </row>
    <row r="337" spans="9:10" x14ac:dyDescent="0.45">
      <c r="I337" s="2"/>
      <c r="J337" s="2"/>
    </row>
    <row r="338" spans="9:10" x14ac:dyDescent="0.45">
      <c r="I338" s="2"/>
      <c r="J338" s="2"/>
    </row>
    <row r="339" spans="9:10" x14ac:dyDescent="0.45">
      <c r="I339" s="2"/>
      <c r="J339" s="2"/>
    </row>
    <row r="340" spans="9:10" x14ac:dyDescent="0.45">
      <c r="I340" s="2"/>
      <c r="J340" s="2"/>
    </row>
    <row r="341" spans="9:10" x14ac:dyDescent="0.45">
      <c r="I341" s="2"/>
      <c r="J341" s="2"/>
    </row>
    <row r="342" spans="9:10" x14ac:dyDescent="0.45">
      <c r="I342" s="2"/>
      <c r="J342" s="2"/>
    </row>
    <row r="343" spans="9:10" x14ac:dyDescent="0.45">
      <c r="I343" s="2"/>
      <c r="J343" s="2"/>
    </row>
    <row r="344" spans="9:10" x14ac:dyDescent="0.45">
      <c r="I344" s="2"/>
      <c r="J344" s="2"/>
    </row>
    <row r="345" spans="9:10" x14ac:dyDescent="0.45">
      <c r="I345" s="2"/>
      <c r="J345" s="2"/>
    </row>
    <row r="346" spans="9:10" x14ac:dyDescent="0.45">
      <c r="I346" s="2"/>
      <c r="J346" s="2"/>
    </row>
    <row r="347" spans="9:10" x14ac:dyDescent="0.45">
      <c r="I347" s="2"/>
      <c r="J347" s="2"/>
    </row>
    <row r="348" spans="9:10" x14ac:dyDescent="0.45">
      <c r="I348" s="2"/>
      <c r="J348" s="2"/>
    </row>
    <row r="349" spans="9:10" x14ac:dyDescent="0.45">
      <c r="I349" s="2"/>
      <c r="J349" s="2"/>
    </row>
    <row r="350" spans="9:10" x14ac:dyDescent="0.45">
      <c r="I350" s="2"/>
      <c r="J350" s="2"/>
    </row>
    <row r="351" spans="9:10" x14ac:dyDescent="0.45">
      <c r="I351" s="2"/>
      <c r="J351" s="2"/>
    </row>
    <row r="352" spans="9:10" x14ac:dyDescent="0.45">
      <c r="I352" s="2"/>
      <c r="J352" s="2"/>
    </row>
    <row r="353" spans="9:10" x14ac:dyDescent="0.45">
      <c r="I353" s="2"/>
      <c r="J353" s="2"/>
    </row>
    <row r="354" spans="9:10" x14ac:dyDescent="0.45">
      <c r="I354" s="2"/>
      <c r="J354" s="2"/>
    </row>
    <row r="355" spans="9:10" x14ac:dyDescent="0.45">
      <c r="I355" s="2"/>
      <c r="J355" s="2"/>
    </row>
    <row r="356" spans="9:10" x14ac:dyDescent="0.45">
      <c r="I356" s="2"/>
      <c r="J356" s="2"/>
    </row>
    <row r="357" spans="9:10" x14ac:dyDescent="0.45">
      <c r="I357" s="2"/>
      <c r="J357" s="2"/>
    </row>
    <row r="358" spans="9:10" x14ac:dyDescent="0.45">
      <c r="I358" s="2"/>
      <c r="J358" s="2"/>
    </row>
    <row r="359" spans="9:10" x14ac:dyDescent="0.45">
      <c r="I359" s="2"/>
      <c r="J359" s="2"/>
    </row>
    <row r="360" spans="9:10" x14ac:dyDescent="0.45">
      <c r="I360" s="2"/>
      <c r="J360" s="2"/>
    </row>
    <row r="361" spans="9:10" x14ac:dyDescent="0.45">
      <c r="I361" s="2"/>
      <c r="J361" s="2"/>
    </row>
    <row r="362" spans="9:10" x14ac:dyDescent="0.45">
      <c r="I362" s="2"/>
      <c r="J362" s="2"/>
    </row>
    <row r="363" spans="9:10" x14ac:dyDescent="0.45">
      <c r="I363" s="2"/>
      <c r="J363" s="2"/>
    </row>
    <row r="364" spans="9:10" x14ac:dyDescent="0.45">
      <c r="I364" s="2"/>
      <c r="J364" s="2"/>
    </row>
    <row r="365" spans="9:10" x14ac:dyDescent="0.45">
      <c r="I365" s="2"/>
      <c r="J365" s="2"/>
    </row>
    <row r="366" spans="9:10" x14ac:dyDescent="0.45">
      <c r="I366" s="2"/>
      <c r="J366" s="2"/>
    </row>
    <row r="367" spans="9:10" x14ac:dyDescent="0.45">
      <c r="I367" s="2"/>
      <c r="J367" s="2"/>
    </row>
    <row r="368" spans="9:10" x14ac:dyDescent="0.45">
      <c r="I368" s="2"/>
      <c r="J368" s="2"/>
    </row>
    <row r="369" spans="9:10" x14ac:dyDescent="0.45">
      <c r="I369" s="2"/>
      <c r="J369" s="2"/>
    </row>
    <row r="370" spans="9:10" x14ac:dyDescent="0.45">
      <c r="I370" s="2"/>
      <c r="J370" s="2"/>
    </row>
    <row r="371" spans="9:10" x14ac:dyDescent="0.45">
      <c r="I371" s="2"/>
      <c r="J371" s="2"/>
    </row>
    <row r="372" spans="9:10" x14ac:dyDescent="0.45">
      <c r="I372" s="2"/>
      <c r="J372" s="2"/>
    </row>
    <row r="373" spans="9:10" x14ac:dyDescent="0.45">
      <c r="I373" s="2"/>
      <c r="J373" s="2"/>
    </row>
    <row r="374" spans="9:10" x14ac:dyDescent="0.45">
      <c r="I374" s="2"/>
      <c r="J374" s="2"/>
    </row>
    <row r="375" spans="9:10" x14ac:dyDescent="0.45">
      <c r="I375" s="2"/>
      <c r="J375" s="2"/>
    </row>
    <row r="376" spans="9:10" x14ac:dyDescent="0.45">
      <c r="I376" s="2"/>
      <c r="J376" s="2"/>
    </row>
    <row r="377" spans="9:10" x14ac:dyDescent="0.45">
      <c r="I377" s="2"/>
      <c r="J377" s="2"/>
    </row>
    <row r="378" spans="9:10" x14ac:dyDescent="0.45">
      <c r="I378" s="2"/>
      <c r="J378" s="2"/>
    </row>
    <row r="379" spans="9:10" x14ac:dyDescent="0.45">
      <c r="I379" s="2"/>
      <c r="J379" s="2"/>
    </row>
    <row r="380" spans="9:10" x14ac:dyDescent="0.45">
      <c r="I380" s="2"/>
      <c r="J380" s="2"/>
    </row>
    <row r="381" spans="9:10" x14ac:dyDescent="0.45">
      <c r="I381" s="2"/>
      <c r="J381" s="2"/>
    </row>
    <row r="382" spans="9:10" x14ac:dyDescent="0.45">
      <c r="I382" s="2"/>
      <c r="J382" s="2"/>
    </row>
    <row r="383" spans="9:10" x14ac:dyDescent="0.45">
      <c r="I383" s="2"/>
      <c r="J383" s="2"/>
    </row>
    <row r="384" spans="9:10" x14ac:dyDescent="0.45">
      <c r="I384" s="2"/>
      <c r="J384" s="2"/>
    </row>
    <row r="385" spans="9:10" x14ac:dyDescent="0.45">
      <c r="I385" s="2"/>
      <c r="J385" s="2"/>
    </row>
    <row r="386" spans="9:10" x14ac:dyDescent="0.45">
      <c r="I386" s="2"/>
      <c r="J386" s="2"/>
    </row>
    <row r="387" spans="9:10" x14ac:dyDescent="0.45">
      <c r="I387" s="2"/>
      <c r="J387" s="2"/>
    </row>
    <row r="388" spans="9:10" x14ac:dyDescent="0.45">
      <c r="I388" s="2"/>
      <c r="J388" s="2"/>
    </row>
    <row r="389" spans="9:10" x14ac:dyDescent="0.45">
      <c r="I389" s="2"/>
      <c r="J389" s="2"/>
    </row>
    <row r="390" spans="9:10" x14ac:dyDescent="0.45">
      <c r="I390" s="2"/>
      <c r="J390" s="2"/>
    </row>
    <row r="391" spans="9:10" x14ac:dyDescent="0.45">
      <c r="I391" s="2"/>
      <c r="J391" s="2"/>
    </row>
    <row r="392" spans="9:10" x14ac:dyDescent="0.45">
      <c r="I392" s="2"/>
      <c r="J392" s="2"/>
    </row>
    <row r="393" spans="9:10" x14ac:dyDescent="0.45">
      <c r="I393" s="2"/>
      <c r="J393" s="2"/>
    </row>
    <row r="394" spans="9:10" x14ac:dyDescent="0.45">
      <c r="I394" s="2"/>
      <c r="J394" s="2"/>
    </row>
    <row r="395" spans="9:10" x14ac:dyDescent="0.45">
      <c r="I395" s="2"/>
      <c r="J395" s="2"/>
    </row>
    <row r="396" spans="9:10" x14ac:dyDescent="0.45">
      <c r="I396" s="2"/>
      <c r="J396" s="2"/>
    </row>
    <row r="397" spans="9:10" x14ac:dyDescent="0.45">
      <c r="I397" s="2"/>
      <c r="J397" s="2"/>
    </row>
    <row r="398" spans="9:10" x14ac:dyDescent="0.45">
      <c r="I398" s="2"/>
      <c r="J398" s="2"/>
    </row>
    <row r="399" spans="9:10" x14ac:dyDescent="0.45">
      <c r="I399" s="2"/>
      <c r="J399" s="2"/>
    </row>
    <row r="400" spans="9:10" x14ac:dyDescent="0.45">
      <c r="I400" s="2"/>
      <c r="J400" s="2"/>
    </row>
    <row r="401" spans="9:10" x14ac:dyDescent="0.45">
      <c r="I401" s="2"/>
      <c r="J401" s="2"/>
    </row>
    <row r="402" spans="9:10" x14ac:dyDescent="0.45">
      <c r="I402" s="2"/>
      <c r="J402" s="2"/>
    </row>
    <row r="403" spans="9:10" x14ac:dyDescent="0.45">
      <c r="I403" s="2"/>
      <c r="J403" s="2"/>
    </row>
    <row r="404" spans="9:10" x14ac:dyDescent="0.45">
      <c r="I404" s="2"/>
      <c r="J404" s="2"/>
    </row>
    <row r="405" spans="9:10" x14ac:dyDescent="0.45">
      <c r="I405" s="2"/>
      <c r="J405" s="2"/>
    </row>
    <row r="406" spans="9:10" x14ac:dyDescent="0.45">
      <c r="I406" s="2"/>
      <c r="J406" s="2"/>
    </row>
    <row r="407" spans="9:10" x14ac:dyDescent="0.45">
      <c r="I407" s="2"/>
      <c r="J407" s="2"/>
    </row>
    <row r="408" spans="9:10" x14ac:dyDescent="0.45">
      <c r="I408" s="2"/>
      <c r="J408" s="2"/>
    </row>
    <row r="409" spans="9:10" x14ac:dyDescent="0.45">
      <c r="I409" s="2"/>
      <c r="J409" s="2"/>
    </row>
    <row r="410" spans="9:10" x14ac:dyDescent="0.45">
      <c r="I410" s="2"/>
      <c r="J410" s="2"/>
    </row>
    <row r="411" spans="9:10" x14ac:dyDescent="0.45">
      <c r="I411" s="2"/>
      <c r="J411" s="2"/>
    </row>
    <row r="412" spans="9:10" x14ac:dyDescent="0.45">
      <c r="I412" s="2"/>
      <c r="J412" s="2"/>
    </row>
    <row r="413" spans="9:10" x14ac:dyDescent="0.45">
      <c r="I413" s="2"/>
      <c r="J413" s="2"/>
    </row>
    <row r="414" spans="9:10" x14ac:dyDescent="0.45">
      <c r="I414" s="2"/>
      <c r="J414" s="2"/>
    </row>
    <row r="415" spans="9:10" x14ac:dyDescent="0.45">
      <c r="I415" s="2"/>
      <c r="J415" s="2"/>
    </row>
    <row r="416" spans="9:10" x14ac:dyDescent="0.45">
      <c r="I416" s="2"/>
      <c r="J416" s="2"/>
    </row>
    <row r="417" spans="9:10" x14ac:dyDescent="0.45">
      <c r="I417" s="2"/>
      <c r="J417" s="2"/>
    </row>
    <row r="418" spans="9:10" x14ac:dyDescent="0.45">
      <c r="I418" s="2"/>
      <c r="J418" s="2"/>
    </row>
    <row r="419" spans="9:10" x14ac:dyDescent="0.45">
      <c r="I419" s="2"/>
      <c r="J419" s="2"/>
    </row>
    <row r="420" spans="9:10" x14ac:dyDescent="0.45">
      <c r="I420" s="2"/>
      <c r="J420" s="2"/>
    </row>
    <row r="421" spans="9:10" x14ac:dyDescent="0.45">
      <c r="I421" s="2"/>
      <c r="J421" s="2"/>
    </row>
    <row r="422" spans="9:10" x14ac:dyDescent="0.45">
      <c r="I422" s="2"/>
      <c r="J422" s="2"/>
    </row>
    <row r="423" spans="9:10" x14ac:dyDescent="0.45">
      <c r="I423" s="2"/>
      <c r="J423" s="2"/>
    </row>
    <row r="424" spans="9:10" x14ac:dyDescent="0.45">
      <c r="I424" s="2"/>
      <c r="J424" s="2"/>
    </row>
    <row r="425" spans="9:10" x14ac:dyDescent="0.45">
      <c r="I425" s="2"/>
      <c r="J425" s="2"/>
    </row>
    <row r="426" spans="9:10" x14ac:dyDescent="0.45">
      <c r="I426" s="2"/>
      <c r="J426" s="2"/>
    </row>
    <row r="427" spans="9:10" x14ac:dyDescent="0.45">
      <c r="I427" s="2"/>
      <c r="J427" s="2"/>
    </row>
    <row r="428" spans="9:10" x14ac:dyDescent="0.45">
      <c r="I428" s="2"/>
      <c r="J428" s="2"/>
    </row>
    <row r="429" spans="9:10" x14ac:dyDescent="0.45">
      <c r="I429" s="2"/>
      <c r="J429" s="2"/>
    </row>
    <row r="430" spans="9:10" x14ac:dyDescent="0.45">
      <c r="I430" s="2"/>
      <c r="J430" s="2"/>
    </row>
    <row r="431" spans="9:10" x14ac:dyDescent="0.45">
      <c r="I431" s="2"/>
      <c r="J431" s="2"/>
    </row>
    <row r="432" spans="9:10" x14ac:dyDescent="0.45">
      <c r="I432" s="2"/>
      <c r="J432" s="2"/>
    </row>
    <row r="433" spans="9:10" x14ac:dyDescent="0.45">
      <c r="I433" s="2"/>
      <c r="J433" s="2"/>
    </row>
    <row r="434" spans="9:10" x14ac:dyDescent="0.45">
      <c r="I434" s="2"/>
      <c r="J434" s="2"/>
    </row>
    <row r="435" spans="9:10" x14ac:dyDescent="0.45">
      <c r="I435" s="2"/>
      <c r="J435" s="2"/>
    </row>
    <row r="436" spans="9:10" x14ac:dyDescent="0.45">
      <c r="I436" s="2"/>
      <c r="J436" s="2"/>
    </row>
    <row r="437" spans="9:10" x14ac:dyDescent="0.45">
      <c r="I437" s="2"/>
      <c r="J437" s="2"/>
    </row>
    <row r="438" spans="9:10" x14ac:dyDescent="0.45">
      <c r="I438" s="2"/>
      <c r="J438" s="2"/>
    </row>
    <row r="439" spans="9:10" x14ac:dyDescent="0.45">
      <c r="I439" s="2"/>
      <c r="J439" s="2"/>
    </row>
    <row r="440" spans="9:10" x14ac:dyDescent="0.45">
      <c r="I440" s="2"/>
      <c r="J440" s="2"/>
    </row>
    <row r="441" spans="9:10" x14ac:dyDescent="0.45">
      <c r="I441" s="2"/>
      <c r="J441" s="2"/>
    </row>
    <row r="442" spans="9:10" x14ac:dyDescent="0.45">
      <c r="I442" s="2"/>
      <c r="J442" s="2"/>
    </row>
    <row r="443" spans="9:10" x14ac:dyDescent="0.45">
      <c r="I443" s="2"/>
      <c r="J443" s="2"/>
    </row>
    <row r="444" spans="9:10" x14ac:dyDescent="0.45">
      <c r="I444" s="2"/>
      <c r="J444" s="2"/>
    </row>
    <row r="445" spans="9:10" x14ac:dyDescent="0.45">
      <c r="I445" s="2"/>
      <c r="J445" s="2"/>
    </row>
    <row r="446" spans="9:10" x14ac:dyDescent="0.45">
      <c r="I446" s="2"/>
      <c r="J446" s="2"/>
    </row>
    <row r="447" spans="9:10" x14ac:dyDescent="0.45">
      <c r="I447" s="2"/>
      <c r="J447" s="2"/>
    </row>
    <row r="448" spans="9:10" x14ac:dyDescent="0.45">
      <c r="I448" s="2"/>
      <c r="J448" s="2"/>
    </row>
    <row r="449" spans="9:10" x14ac:dyDescent="0.45">
      <c r="I449" s="2"/>
      <c r="J449" s="2"/>
    </row>
    <row r="450" spans="9:10" x14ac:dyDescent="0.45">
      <c r="I450" s="2"/>
      <c r="J450" s="2"/>
    </row>
    <row r="451" spans="9:10" x14ac:dyDescent="0.45">
      <c r="I451" s="2"/>
      <c r="J451" s="2"/>
    </row>
    <row r="452" spans="9:10" x14ac:dyDescent="0.45">
      <c r="I452" s="2"/>
      <c r="J452" s="2"/>
    </row>
    <row r="453" spans="9:10" x14ac:dyDescent="0.45">
      <c r="I453" s="2"/>
      <c r="J453" s="2"/>
    </row>
    <row r="454" spans="9:10" x14ac:dyDescent="0.45">
      <c r="I454" s="2"/>
      <c r="J454" s="2"/>
    </row>
    <row r="455" spans="9:10" x14ac:dyDescent="0.45">
      <c r="I455" s="2"/>
      <c r="J455" s="2"/>
    </row>
    <row r="456" spans="9:10" x14ac:dyDescent="0.45">
      <c r="I456" s="2"/>
      <c r="J456" s="2"/>
    </row>
    <row r="457" spans="9:10" x14ac:dyDescent="0.45">
      <c r="I457" s="2"/>
      <c r="J457" s="2"/>
    </row>
    <row r="458" spans="9:10" x14ac:dyDescent="0.45">
      <c r="I458" s="2"/>
      <c r="J458" s="2"/>
    </row>
    <row r="459" spans="9:10" x14ac:dyDescent="0.45">
      <c r="I459" s="2"/>
      <c r="J459" s="2"/>
    </row>
    <row r="460" spans="9:10" x14ac:dyDescent="0.45">
      <c r="I460" s="2"/>
      <c r="J460" s="2"/>
    </row>
    <row r="461" spans="9:10" x14ac:dyDescent="0.45">
      <c r="I461" s="2"/>
      <c r="J461" s="2"/>
    </row>
    <row r="462" spans="9:10" x14ac:dyDescent="0.45">
      <c r="I462" s="2"/>
      <c r="J462" s="2"/>
    </row>
    <row r="463" spans="9:10" x14ac:dyDescent="0.45">
      <c r="I463" s="2"/>
      <c r="J463" s="2"/>
    </row>
    <row r="464" spans="9:10" x14ac:dyDescent="0.45">
      <c r="I464" s="2"/>
      <c r="J464" s="2"/>
    </row>
    <row r="465" spans="9:10" x14ac:dyDescent="0.45">
      <c r="I465" s="2"/>
      <c r="J465" s="2"/>
    </row>
    <row r="466" spans="9:10" x14ac:dyDescent="0.45">
      <c r="I466" s="2"/>
      <c r="J466" s="2"/>
    </row>
    <row r="467" spans="9:10" x14ac:dyDescent="0.45">
      <c r="I467" s="2"/>
      <c r="J467" s="2"/>
    </row>
    <row r="468" spans="9:10" x14ac:dyDescent="0.45">
      <c r="I468" s="2"/>
      <c r="J468" s="2"/>
    </row>
    <row r="469" spans="9:10" x14ac:dyDescent="0.45">
      <c r="I469" s="2"/>
      <c r="J469" s="2"/>
    </row>
    <row r="470" spans="9:10" x14ac:dyDescent="0.45">
      <c r="I470" s="2"/>
      <c r="J470" s="2"/>
    </row>
    <row r="471" spans="9:10" x14ac:dyDescent="0.45">
      <c r="I471" s="2"/>
      <c r="J471" s="2"/>
    </row>
    <row r="472" spans="9:10" x14ac:dyDescent="0.45">
      <c r="I472" s="2"/>
      <c r="J472" s="2"/>
    </row>
    <row r="473" spans="9:10" x14ac:dyDescent="0.45">
      <c r="I473" s="2"/>
      <c r="J473" s="2"/>
    </row>
    <row r="474" spans="9:10" x14ac:dyDescent="0.45">
      <c r="I474" s="2"/>
      <c r="J474" s="2"/>
    </row>
    <row r="475" spans="9:10" x14ac:dyDescent="0.45">
      <c r="I475" s="2"/>
      <c r="J475" s="2"/>
    </row>
    <row r="476" spans="9:10" x14ac:dyDescent="0.45">
      <c r="I476" s="2"/>
      <c r="J476" s="2"/>
    </row>
    <row r="477" spans="9:10" x14ac:dyDescent="0.45">
      <c r="I477" s="2"/>
      <c r="J477" s="2"/>
    </row>
    <row r="478" spans="9:10" x14ac:dyDescent="0.45">
      <c r="I478" s="2"/>
      <c r="J478" s="2"/>
    </row>
    <row r="479" spans="9:10" x14ac:dyDescent="0.45">
      <c r="I479" s="2"/>
      <c r="J479" s="2"/>
    </row>
    <row r="480" spans="9:10" x14ac:dyDescent="0.45">
      <c r="I480" s="2"/>
      <c r="J480" s="2"/>
    </row>
    <row r="481" spans="9:10" x14ac:dyDescent="0.45">
      <c r="I481" s="2"/>
      <c r="J481" s="2"/>
    </row>
    <row r="482" spans="9:10" x14ac:dyDescent="0.45">
      <c r="I482" s="2"/>
      <c r="J482" s="2"/>
    </row>
    <row r="483" spans="9:10" x14ac:dyDescent="0.45">
      <c r="I483" s="2"/>
      <c r="J483" s="2"/>
    </row>
    <row r="484" spans="9:10" x14ac:dyDescent="0.45">
      <c r="I484" s="2"/>
      <c r="J484" s="2"/>
    </row>
    <row r="485" spans="9:10" x14ac:dyDescent="0.45">
      <c r="I485" s="2"/>
      <c r="J485" s="2"/>
    </row>
    <row r="486" spans="9:10" x14ac:dyDescent="0.45">
      <c r="I486" s="2"/>
      <c r="J486" s="2"/>
    </row>
    <row r="487" spans="9:10" x14ac:dyDescent="0.45">
      <c r="I487" s="2"/>
      <c r="J487" s="2"/>
    </row>
    <row r="488" spans="9:10" x14ac:dyDescent="0.45">
      <c r="I488" s="2"/>
      <c r="J488" s="2"/>
    </row>
    <row r="489" spans="9:10" x14ac:dyDescent="0.45">
      <c r="I489" s="2"/>
      <c r="J489" s="2"/>
    </row>
    <row r="490" spans="9:10" x14ac:dyDescent="0.45">
      <c r="I490" s="2"/>
      <c r="J490" s="2"/>
    </row>
    <row r="491" spans="9:10" x14ac:dyDescent="0.45">
      <c r="I491" s="2"/>
      <c r="J491" s="2"/>
    </row>
    <row r="492" spans="9:10" x14ac:dyDescent="0.45">
      <c r="I492" s="2"/>
      <c r="J492" s="2"/>
    </row>
    <row r="493" spans="9:10" x14ac:dyDescent="0.45">
      <c r="I493" s="2"/>
      <c r="J493" s="2"/>
    </row>
    <row r="494" spans="9:10" x14ac:dyDescent="0.45">
      <c r="I494" s="2"/>
      <c r="J494" s="2"/>
    </row>
    <row r="495" spans="9:10" x14ac:dyDescent="0.45">
      <c r="I495" s="2"/>
      <c r="J495" s="2"/>
    </row>
    <row r="496" spans="9:10" x14ac:dyDescent="0.45">
      <c r="I496" s="2"/>
      <c r="J496" s="2"/>
    </row>
    <row r="497" spans="9:10" x14ac:dyDescent="0.45">
      <c r="I497" s="2"/>
      <c r="J497" s="2"/>
    </row>
    <row r="498" spans="9:10" x14ac:dyDescent="0.45">
      <c r="I498" s="2"/>
      <c r="J498" s="2"/>
    </row>
    <row r="499" spans="9:10" x14ac:dyDescent="0.45">
      <c r="I499" s="2"/>
      <c r="J499" s="2"/>
    </row>
    <row r="500" spans="9:10" x14ac:dyDescent="0.45">
      <c r="I500" s="2"/>
      <c r="J500" s="2"/>
    </row>
    <row r="501" spans="9:10" x14ac:dyDescent="0.45">
      <c r="I501" s="2"/>
      <c r="J501" s="2"/>
    </row>
    <row r="502" spans="9:10" x14ac:dyDescent="0.45">
      <c r="I502" s="2"/>
      <c r="J502" s="2"/>
    </row>
    <row r="503" spans="9:10" x14ac:dyDescent="0.45">
      <c r="I503" s="2"/>
      <c r="J503" s="2"/>
    </row>
    <row r="504" spans="9:10" x14ac:dyDescent="0.45">
      <c r="I504" s="2"/>
      <c r="J504" s="2"/>
    </row>
    <row r="505" spans="9:10" x14ac:dyDescent="0.45">
      <c r="I505" s="2"/>
      <c r="J505" s="2"/>
    </row>
    <row r="506" spans="9:10" x14ac:dyDescent="0.45">
      <c r="I506" s="2"/>
      <c r="J506" s="2"/>
    </row>
    <row r="507" spans="9:10" x14ac:dyDescent="0.45">
      <c r="I507" s="2"/>
      <c r="J507" s="2"/>
    </row>
    <row r="508" spans="9:10" x14ac:dyDescent="0.45">
      <c r="I508" s="2"/>
      <c r="J508" s="2"/>
    </row>
    <row r="509" spans="9:10" x14ac:dyDescent="0.45">
      <c r="I509" s="2"/>
      <c r="J509" s="2"/>
    </row>
    <row r="510" spans="9:10" x14ac:dyDescent="0.45">
      <c r="I510" s="2"/>
      <c r="J510" s="2"/>
    </row>
    <row r="511" spans="9:10" x14ac:dyDescent="0.45">
      <c r="I511" s="2"/>
      <c r="J511" s="2"/>
    </row>
    <row r="512" spans="9:10" x14ac:dyDescent="0.45">
      <c r="I512" s="2"/>
      <c r="J512" s="2"/>
    </row>
    <row r="513" spans="9:10" x14ac:dyDescent="0.45">
      <c r="I513" s="2"/>
      <c r="J513" s="2"/>
    </row>
    <row r="514" spans="9:10" x14ac:dyDescent="0.45">
      <c r="I514" s="2"/>
      <c r="J514" s="2"/>
    </row>
    <row r="515" spans="9:10" x14ac:dyDescent="0.45">
      <c r="I515" s="2"/>
      <c r="J515" s="2"/>
    </row>
    <row r="516" spans="9:10" x14ac:dyDescent="0.45">
      <c r="I516" s="2"/>
      <c r="J516" s="2"/>
    </row>
    <row r="517" spans="9:10" x14ac:dyDescent="0.45">
      <c r="I517" s="2"/>
      <c r="J517" s="2"/>
    </row>
    <row r="518" spans="9:10" x14ac:dyDescent="0.45">
      <c r="I518" s="2"/>
      <c r="J518" s="2"/>
    </row>
    <row r="519" spans="9:10" x14ac:dyDescent="0.45">
      <c r="I519" s="2"/>
      <c r="J519" s="2"/>
    </row>
    <row r="520" spans="9:10" x14ac:dyDescent="0.45">
      <c r="I520" s="2"/>
      <c r="J520" s="2"/>
    </row>
    <row r="521" spans="9:10" x14ac:dyDescent="0.45">
      <c r="I521" s="2"/>
      <c r="J521" s="2"/>
    </row>
    <row r="522" spans="9:10" x14ac:dyDescent="0.45">
      <c r="I522" s="2"/>
      <c r="J522" s="2"/>
    </row>
    <row r="523" spans="9:10" x14ac:dyDescent="0.45">
      <c r="I523" s="2"/>
      <c r="J523" s="2"/>
    </row>
    <row r="524" spans="9:10" x14ac:dyDescent="0.45">
      <c r="I524" s="2"/>
      <c r="J524" s="2"/>
    </row>
    <row r="525" spans="9:10" x14ac:dyDescent="0.45">
      <c r="I525" s="2"/>
      <c r="J525" s="2"/>
    </row>
    <row r="526" spans="9:10" x14ac:dyDescent="0.45">
      <c r="I526" s="2"/>
      <c r="J526" s="2"/>
    </row>
    <row r="527" spans="9:10" x14ac:dyDescent="0.45">
      <c r="I527" s="2"/>
      <c r="J527" s="2"/>
    </row>
    <row r="528" spans="9:10" x14ac:dyDescent="0.45">
      <c r="I528" s="2"/>
      <c r="J528" s="2"/>
    </row>
    <row r="529" spans="9:10" x14ac:dyDescent="0.45">
      <c r="I529" s="2"/>
      <c r="J529" s="2"/>
    </row>
    <row r="530" spans="9:10" x14ac:dyDescent="0.45">
      <c r="I530" s="2"/>
      <c r="J530" s="2"/>
    </row>
    <row r="531" spans="9:10" x14ac:dyDescent="0.45">
      <c r="I531" s="2"/>
      <c r="J531" s="2"/>
    </row>
    <row r="532" spans="9:10" x14ac:dyDescent="0.45">
      <c r="I532" s="2"/>
      <c r="J532" s="2"/>
    </row>
    <row r="533" spans="9:10" x14ac:dyDescent="0.45">
      <c r="I533" s="2"/>
      <c r="J533" s="2"/>
    </row>
    <row r="534" spans="9:10" x14ac:dyDescent="0.45">
      <c r="I534" s="2"/>
      <c r="J534" s="2"/>
    </row>
    <row r="535" spans="9:10" x14ac:dyDescent="0.45">
      <c r="I535" s="2"/>
      <c r="J535" s="2"/>
    </row>
    <row r="536" spans="9:10" x14ac:dyDescent="0.45">
      <c r="I536" s="2"/>
      <c r="J536" s="2"/>
    </row>
    <row r="537" spans="9:10" x14ac:dyDescent="0.45">
      <c r="I537" s="2"/>
      <c r="J537" s="2"/>
    </row>
    <row r="538" spans="9:10" x14ac:dyDescent="0.45">
      <c r="I538" s="2"/>
      <c r="J538" s="2"/>
    </row>
    <row r="539" spans="9:10" x14ac:dyDescent="0.45">
      <c r="I539" s="2"/>
      <c r="J539" s="2"/>
    </row>
    <row r="540" spans="9:10" x14ac:dyDescent="0.45">
      <c r="I540" s="2"/>
      <c r="J540" s="2"/>
    </row>
    <row r="541" spans="9:10" x14ac:dyDescent="0.45">
      <c r="I541" s="2"/>
      <c r="J541" s="2"/>
    </row>
    <row r="542" spans="9:10" x14ac:dyDescent="0.45">
      <c r="I542" s="2"/>
      <c r="J542" s="2"/>
    </row>
    <row r="543" spans="9:10" x14ac:dyDescent="0.45">
      <c r="I543" s="2"/>
      <c r="J543" s="2"/>
    </row>
    <row r="544" spans="9:10" x14ac:dyDescent="0.45">
      <c r="I544" s="2"/>
      <c r="J544" s="2"/>
    </row>
    <row r="545" spans="9:10" x14ac:dyDescent="0.45">
      <c r="I545" s="2"/>
      <c r="J545" s="2"/>
    </row>
    <row r="546" spans="9:10" x14ac:dyDescent="0.45">
      <c r="I546" s="2"/>
      <c r="J546" s="2"/>
    </row>
    <row r="547" spans="9:10" x14ac:dyDescent="0.45">
      <c r="I547" s="2"/>
      <c r="J547" s="2"/>
    </row>
    <row r="548" spans="9:10" x14ac:dyDescent="0.45">
      <c r="I548" s="2"/>
      <c r="J548" s="2"/>
    </row>
    <row r="549" spans="9:10" x14ac:dyDescent="0.45">
      <c r="I549" s="2"/>
      <c r="J549" s="2"/>
    </row>
    <row r="550" spans="9:10" x14ac:dyDescent="0.45">
      <c r="I550" s="2"/>
      <c r="J550" s="2"/>
    </row>
    <row r="551" spans="9:10" x14ac:dyDescent="0.45">
      <c r="I551" s="2"/>
      <c r="J551" s="2"/>
    </row>
    <row r="552" spans="9:10" x14ac:dyDescent="0.45">
      <c r="I552" s="2"/>
      <c r="J552" s="2"/>
    </row>
    <row r="553" spans="9:10" x14ac:dyDescent="0.45">
      <c r="I553" s="2"/>
      <c r="J553" s="2"/>
    </row>
    <row r="554" spans="9:10" x14ac:dyDescent="0.45">
      <c r="I554" s="2"/>
      <c r="J554" s="2"/>
    </row>
    <row r="555" spans="9:10" x14ac:dyDescent="0.45">
      <c r="I555" s="2"/>
      <c r="J555" s="2"/>
    </row>
    <row r="556" spans="9:10" x14ac:dyDescent="0.45">
      <c r="I556" s="2"/>
      <c r="J556" s="2"/>
    </row>
    <row r="557" spans="9:10" x14ac:dyDescent="0.45">
      <c r="I557" s="2"/>
      <c r="J557" s="2"/>
    </row>
    <row r="558" spans="9:10" x14ac:dyDescent="0.45">
      <c r="I558" s="2"/>
      <c r="J558" s="2"/>
    </row>
    <row r="559" spans="9:10" x14ac:dyDescent="0.45">
      <c r="I559" s="2"/>
      <c r="J559" s="2"/>
    </row>
    <row r="560" spans="9:10" x14ac:dyDescent="0.45">
      <c r="I560" s="2"/>
      <c r="J560" s="2"/>
    </row>
    <row r="561" spans="9:10" x14ac:dyDescent="0.45">
      <c r="I561" s="2"/>
      <c r="J561" s="2"/>
    </row>
    <row r="562" spans="9:10" x14ac:dyDescent="0.45">
      <c r="I562" s="2"/>
      <c r="J562" s="2"/>
    </row>
    <row r="563" spans="9:10" x14ac:dyDescent="0.45">
      <c r="I563" s="2"/>
      <c r="J563" s="2"/>
    </row>
    <row r="564" spans="9:10" x14ac:dyDescent="0.45">
      <c r="I564" s="2"/>
      <c r="J564" s="2"/>
    </row>
    <row r="565" spans="9:10" x14ac:dyDescent="0.45">
      <c r="I565" s="2"/>
      <c r="J565" s="2"/>
    </row>
    <row r="566" spans="9:10" x14ac:dyDescent="0.45">
      <c r="I566" s="2"/>
      <c r="J566" s="2"/>
    </row>
    <row r="567" spans="9:10" x14ac:dyDescent="0.45">
      <c r="I567" s="2"/>
      <c r="J567" s="2"/>
    </row>
    <row r="568" spans="9:10" x14ac:dyDescent="0.45">
      <c r="I568" s="2"/>
      <c r="J568" s="2"/>
    </row>
    <row r="569" spans="9:10" x14ac:dyDescent="0.45">
      <c r="I569" s="2"/>
      <c r="J569" s="2"/>
    </row>
    <row r="570" spans="9:10" x14ac:dyDescent="0.45">
      <c r="I570" s="2"/>
      <c r="J570" s="2"/>
    </row>
    <row r="571" spans="9:10" x14ac:dyDescent="0.45">
      <c r="I571" s="2"/>
      <c r="J571" s="2"/>
    </row>
    <row r="572" spans="9:10" x14ac:dyDescent="0.45">
      <c r="I572" s="2"/>
      <c r="J572" s="2"/>
    </row>
    <row r="573" spans="9:10" x14ac:dyDescent="0.45">
      <c r="I573" s="2"/>
      <c r="J573" s="2"/>
    </row>
    <row r="574" spans="9:10" x14ac:dyDescent="0.45">
      <c r="I574" s="2"/>
      <c r="J574" s="2"/>
    </row>
    <row r="575" spans="9:10" x14ac:dyDescent="0.45">
      <c r="I575" s="2"/>
      <c r="J575" s="2"/>
    </row>
    <row r="576" spans="9:10" x14ac:dyDescent="0.45">
      <c r="I576" s="2"/>
      <c r="J576" s="2"/>
    </row>
    <row r="577" spans="9:10" x14ac:dyDescent="0.45">
      <c r="I577" s="2"/>
      <c r="J577" s="2"/>
    </row>
    <row r="578" spans="9:10" x14ac:dyDescent="0.45">
      <c r="I578" s="2"/>
      <c r="J578" s="2"/>
    </row>
    <row r="579" spans="9:10" x14ac:dyDescent="0.45">
      <c r="I579" s="2"/>
      <c r="J579" s="2"/>
    </row>
    <row r="580" spans="9:10" x14ac:dyDescent="0.45">
      <c r="I580" s="2"/>
      <c r="J580" s="2"/>
    </row>
    <row r="581" spans="9:10" x14ac:dyDescent="0.45">
      <c r="I581" s="2"/>
      <c r="J581" s="2"/>
    </row>
    <row r="582" spans="9:10" x14ac:dyDescent="0.45">
      <c r="I582" s="2"/>
      <c r="J582" s="2"/>
    </row>
    <row r="583" spans="9:10" x14ac:dyDescent="0.45">
      <c r="I583" s="2"/>
      <c r="J583" s="2"/>
    </row>
    <row r="584" spans="9:10" x14ac:dyDescent="0.45">
      <c r="I584" s="2"/>
      <c r="J584" s="2"/>
    </row>
    <row r="585" spans="9:10" x14ac:dyDescent="0.45">
      <c r="I585" s="2"/>
      <c r="J585" s="2"/>
    </row>
    <row r="586" spans="9:10" x14ac:dyDescent="0.45">
      <c r="I586" s="2"/>
      <c r="J586" s="2"/>
    </row>
    <row r="587" spans="9:10" x14ac:dyDescent="0.45">
      <c r="I587" s="2"/>
      <c r="J587" s="2"/>
    </row>
    <row r="588" spans="9:10" x14ac:dyDescent="0.45">
      <c r="I588" s="2"/>
      <c r="J588" s="2"/>
    </row>
    <row r="589" spans="9:10" x14ac:dyDescent="0.45">
      <c r="I589" s="2"/>
      <c r="J589" s="2"/>
    </row>
    <row r="590" spans="9:10" x14ac:dyDescent="0.45">
      <c r="I590" s="2"/>
      <c r="J590" s="2"/>
    </row>
    <row r="591" spans="9:10" x14ac:dyDescent="0.45">
      <c r="I591" s="2"/>
      <c r="J591" s="2"/>
    </row>
    <row r="592" spans="9:10" x14ac:dyDescent="0.45">
      <c r="I592" s="2"/>
      <c r="J592" s="2"/>
    </row>
    <row r="593" spans="9:10" x14ac:dyDescent="0.45">
      <c r="I593" s="2"/>
      <c r="J593" s="2"/>
    </row>
    <row r="594" spans="9:10" x14ac:dyDescent="0.45">
      <c r="I594" s="2"/>
      <c r="J594" s="2"/>
    </row>
    <row r="595" spans="9:10" x14ac:dyDescent="0.45">
      <c r="I595" s="2"/>
      <c r="J595" s="2"/>
    </row>
    <row r="596" spans="9:10" x14ac:dyDescent="0.45">
      <c r="I596" s="2"/>
      <c r="J596" s="2"/>
    </row>
    <row r="597" spans="9:10" x14ac:dyDescent="0.45">
      <c r="I597" s="2"/>
      <c r="J597" s="2"/>
    </row>
    <row r="598" spans="9:10" x14ac:dyDescent="0.45">
      <c r="I598" s="2"/>
      <c r="J598" s="2"/>
    </row>
    <row r="599" spans="9:10" x14ac:dyDescent="0.45">
      <c r="I599" s="2"/>
      <c r="J599" s="2"/>
    </row>
    <row r="600" spans="9:10" x14ac:dyDescent="0.45">
      <c r="I600" s="2"/>
      <c r="J600" s="2"/>
    </row>
    <row r="601" spans="9:10" x14ac:dyDescent="0.45">
      <c r="I601" s="2"/>
      <c r="J601" s="2"/>
    </row>
    <row r="602" spans="9:10" x14ac:dyDescent="0.45">
      <c r="I602" s="2"/>
      <c r="J602" s="2"/>
    </row>
    <row r="603" spans="9:10" x14ac:dyDescent="0.45">
      <c r="I603" s="2"/>
      <c r="J603" s="2"/>
    </row>
    <row r="604" spans="9:10" x14ac:dyDescent="0.45">
      <c r="I604" s="2"/>
      <c r="J604" s="2"/>
    </row>
    <row r="605" spans="9:10" x14ac:dyDescent="0.45">
      <c r="I605" s="2"/>
      <c r="J605" s="2"/>
    </row>
    <row r="606" spans="9:10" x14ac:dyDescent="0.45">
      <c r="I606" s="2"/>
      <c r="J606" s="2"/>
    </row>
    <row r="607" spans="9:10" x14ac:dyDescent="0.45">
      <c r="I607" s="2"/>
      <c r="J607" s="2"/>
    </row>
    <row r="608" spans="9:10" x14ac:dyDescent="0.45">
      <c r="I608" s="2"/>
      <c r="J608" s="2"/>
    </row>
    <row r="609" spans="9:10" x14ac:dyDescent="0.45">
      <c r="I609" s="2"/>
      <c r="J609" s="2"/>
    </row>
    <row r="610" spans="9:10" x14ac:dyDescent="0.45">
      <c r="I610" s="2"/>
      <c r="J610" s="2"/>
    </row>
    <row r="611" spans="9:10" x14ac:dyDescent="0.45">
      <c r="I611" s="2"/>
      <c r="J611" s="2"/>
    </row>
    <row r="612" spans="9:10" x14ac:dyDescent="0.45">
      <c r="I612" s="2"/>
      <c r="J612" s="2"/>
    </row>
    <row r="613" spans="9:10" x14ac:dyDescent="0.45">
      <c r="I613" s="2"/>
      <c r="J613" s="2"/>
    </row>
    <row r="614" spans="9:10" x14ac:dyDescent="0.45">
      <c r="I614" s="2"/>
      <c r="J614" s="2"/>
    </row>
    <row r="615" spans="9:10" x14ac:dyDescent="0.45">
      <c r="I615" s="2"/>
      <c r="J615" s="2"/>
    </row>
    <row r="616" spans="9:10" x14ac:dyDescent="0.45">
      <c r="I616" s="2"/>
      <c r="J616" s="2"/>
    </row>
    <row r="617" spans="9:10" x14ac:dyDescent="0.45">
      <c r="I617" s="2"/>
      <c r="J617" s="2"/>
    </row>
    <row r="618" spans="9:10" x14ac:dyDescent="0.45">
      <c r="I618" s="2"/>
      <c r="J618" s="2"/>
    </row>
    <row r="619" spans="9:10" x14ac:dyDescent="0.45">
      <c r="I619" s="2"/>
      <c r="J619" s="2"/>
    </row>
    <row r="620" spans="9:10" x14ac:dyDescent="0.45">
      <c r="I620" s="2"/>
      <c r="J620" s="2"/>
    </row>
    <row r="621" spans="9:10" x14ac:dyDescent="0.45">
      <c r="I621" s="2"/>
      <c r="J621" s="2"/>
    </row>
    <row r="622" spans="9:10" x14ac:dyDescent="0.45">
      <c r="I622" s="2"/>
      <c r="J622" s="2"/>
    </row>
    <row r="623" spans="9:10" x14ac:dyDescent="0.45">
      <c r="I623" s="2"/>
      <c r="J623" s="2"/>
    </row>
    <row r="624" spans="9:10" x14ac:dyDescent="0.45">
      <c r="I624" s="2"/>
      <c r="J624" s="2"/>
    </row>
    <row r="625" spans="9:10" x14ac:dyDescent="0.45">
      <c r="I625" s="2"/>
      <c r="J625" s="2"/>
    </row>
    <row r="626" spans="9:10" x14ac:dyDescent="0.45">
      <c r="I626" s="2"/>
      <c r="J626" s="2"/>
    </row>
    <row r="627" spans="9:10" x14ac:dyDescent="0.45">
      <c r="I627" s="2"/>
      <c r="J627" s="2"/>
    </row>
    <row r="628" spans="9:10" x14ac:dyDescent="0.45">
      <c r="I628" s="2"/>
      <c r="J628" s="2"/>
    </row>
    <row r="629" spans="9:10" x14ac:dyDescent="0.45">
      <c r="I629" s="2"/>
      <c r="J629" s="2"/>
    </row>
    <row r="630" spans="9:10" x14ac:dyDescent="0.45">
      <c r="I630" s="2"/>
      <c r="J630" s="2"/>
    </row>
    <row r="631" spans="9:10" x14ac:dyDescent="0.45">
      <c r="I631" s="2"/>
      <c r="J631" s="2"/>
    </row>
    <row r="632" spans="9:10" x14ac:dyDescent="0.45">
      <c r="I632" s="2"/>
      <c r="J632" s="2"/>
    </row>
    <row r="633" spans="9:10" x14ac:dyDescent="0.45">
      <c r="I633" s="2"/>
      <c r="J633" s="2"/>
    </row>
    <row r="634" spans="9:10" x14ac:dyDescent="0.45">
      <c r="I634" s="2"/>
      <c r="J634" s="2"/>
    </row>
    <row r="635" spans="9:10" x14ac:dyDescent="0.45">
      <c r="I635" s="2"/>
      <c r="J635" s="2"/>
    </row>
    <row r="636" spans="9:10" x14ac:dyDescent="0.45">
      <c r="I636" s="2"/>
      <c r="J636" s="2"/>
    </row>
    <row r="637" spans="9:10" x14ac:dyDescent="0.45">
      <c r="I637" s="2"/>
      <c r="J637" s="2"/>
    </row>
    <row r="638" spans="9:10" x14ac:dyDescent="0.45">
      <c r="I638" s="2"/>
      <c r="J638" s="2"/>
    </row>
    <row r="639" spans="9:10" x14ac:dyDescent="0.45">
      <c r="I639" s="2"/>
      <c r="J639" s="2"/>
    </row>
    <row r="640" spans="9:10" x14ac:dyDescent="0.45">
      <c r="I640" s="2"/>
      <c r="J640" s="2"/>
    </row>
    <row r="641" spans="9:10" x14ac:dyDescent="0.45">
      <c r="I641" s="2"/>
      <c r="J641" s="2"/>
    </row>
    <row r="642" spans="9:10" x14ac:dyDescent="0.45">
      <c r="I642" s="2"/>
      <c r="J642" s="2"/>
    </row>
    <row r="643" spans="9:10" x14ac:dyDescent="0.45">
      <c r="I643" s="2"/>
      <c r="J643" s="2"/>
    </row>
    <row r="644" spans="9:10" x14ac:dyDescent="0.45">
      <c r="I644" s="2"/>
      <c r="J644" s="2"/>
    </row>
    <row r="645" spans="9:10" x14ac:dyDescent="0.45">
      <c r="I645" s="2"/>
      <c r="J645" s="2"/>
    </row>
    <row r="646" spans="9:10" x14ac:dyDescent="0.45">
      <c r="I646" s="2"/>
      <c r="J646" s="2"/>
    </row>
    <row r="647" spans="9:10" x14ac:dyDescent="0.45">
      <c r="I647" s="2"/>
      <c r="J647" s="2"/>
    </row>
    <row r="648" spans="9:10" x14ac:dyDescent="0.45">
      <c r="I648" s="2"/>
      <c r="J648" s="2"/>
    </row>
    <row r="649" spans="9:10" x14ac:dyDescent="0.45">
      <c r="I649" s="2"/>
      <c r="J649" s="2"/>
    </row>
    <row r="650" spans="9:10" x14ac:dyDescent="0.45">
      <c r="I650" s="2"/>
      <c r="J650" s="2"/>
    </row>
    <row r="651" spans="9:10" x14ac:dyDescent="0.45">
      <c r="I651" s="2"/>
      <c r="J651" s="2"/>
    </row>
    <row r="652" spans="9:10" x14ac:dyDescent="0.45">
      <c r="I652" s="2"/>
      <c r="J652" s="2"/>
    </row>
    <row r="653" spans="9:10" x14ac:dyDescent="0.45">
      <c r="I653" s="2"/>
      <c r="J653" s="2"/>
    </row>
    <row r="654" spans="9:10" x14ac:dyDescent="0.45">
      <c r="I654" s="2"/>
      <c r="J654" s="2"/>
    </row>
    <row r="655" spans="9:10" x14ac:dyDescent="0.45">
      <c r="I655" s="2"/>
      <c r="J655" s="2"/>
    </row>
    <row r="656" spans="9:10" x14ac:dyDescent="0.45">
      <c r="I656" s="2"/>
      <c r="J656" s="2"/>
    </row>
    <row r="657" spans="9:10" x14ac:dyDescent="0.45">
      <c r="I657" s="2"/>
      <c r="J657" s="2"/>
    </row>
    <row r="658" spans="9:10" x14ac:dyDescent="0.45">
      <c r="I658" s="2"/>
      <c r="J658" s="2"/>
    </row>
    <row r="659" spans="9:10" x14ac:dyDescent="0.45">
      <c r="I659" s="2"/>
      <c r="J659" s="2"/>
    </row>
    <row r="660" spans="9:10" x14ac:dyDescent="0.45">
      <c r="I660" s="2"/>
      <c r="J660" s="2"/>
    </row>
    <row r="661" spans="9:10" x14ac:dyDescent="0.45">
      <c r="I661" s="2"/>
      <c r="J661" s="2"/>
    </row>
    <row r="662" spans="9:10" x14ac:dyDescent="0.45">
      <c r="I662" s="2"/>
      <c r="J662" s="2"/>
    </row>
    <row r="663" spans="9:10" x14ac:dyDescent="0.45">
      <c r="I663" s="2"/>
      <c r="J663" s="2"/>
    </row>
    <row r="664" spans="9:10" x14ac:dyDescent="0.45">
      <c r="I664" s="2"/>
      <c r="J664" s="2"/>
    </row>
    <row r="665" spans="9:10" x14ac:dyDescent="0.45">
      <c r="I665" s="2"/>
      <c r="J665" s="2"/>
    </row>
    <row r="666" spans="9:10" x14ac:dyDescent="0.45">
      <c r="I666" s="2"/>
      <c r="J666" s="2"/>
    </row>
    <row r="667" spans="9:10" x14ac:dyDescent="0.45">
      <c r="I667" s="2"/>
      <c r="J667" s="2"/>
    </row>
    <row r="668" spans="9:10" x14ac:dyDescent="0.45">
      <c r="I668" s="2"/>
      <c r="J668" s="2"/>
    </row>
    <row r="669" spans="9:10" x14ac:dyDescent="0.45">
      <c r="I669" s="2"/>
      <c r="J669" s="2"/>
    </row>
    <row r="670" spans="9:10" x14ac:dyDescent="0.45">
      <c r="I670" s="2"/>
      <c r="J670" s="2"/>
    </row>
    <row r="671" spans="9:10" x14ac:dyDescent="0.45">
      <c r="I671" s="2"/>
      <c r="J671" s="2"/>
    </row>
    <row r="672" spans="9:10" x14ac:dyDescent="0.45">
      <c r="I672" s="2"/>
      <c r="J672" s="2"/>
    </row>
    <row r="673" spans="9:10" x14ac:dyDescent="0.45">
      <c r="I673" s="2"/>
      <c r="J673" s="2"/>
    </row>
    <row r="674" spans="9:10" x14ac:dyDescent="0.45">
      <c r="I674" s="2"/>
      <c r="J674" s="2"/>
    </row>
    <row r="675" spans="9:10" x14ac:dyDescent="0.45">
      <c r="I675" s="2"/>
      <c r="J675" s="2"/>
    </row>
    <row r="676" spans="9:10" x14ac:dyDescent="0.45">
      <c r="I676" s="2"/>
      <c r="J676" s="2"/>
    </row>
    <row r="677" spans="9:10" x14ac:dyDescent="0.45">
      <c r="I677" s="2"/>
      <c r="J677" s="2"/>
    </row>
    <row r="678" spans="9:10" x14ac:dyDescent="0.45">
      <c r="I678" s="2"/>
      <c r="J678" s="2"/>
    </row>
    <row r="679" spans="9:10" x14ac:dyDescent="0.45">
      <c r="I679" s="2"/>
      <c r="J679" s="2"/>
    </row>
    <row r="680" spans="9:10" x14ac:dyDescent="0.45">
      <c r="I680" s="2"/>
      <c r="J680" s="2"/>
    </row>
    <row r="681" spans="9:10" x14ac:dyDescent="0.45">
      <c r="I681" s="2"/>
      <c r="J681" s="2"/>
    </row>
    <row r="682" spans="9:10" x14ac:dyDescent="0.45">
      <c r="I682" s="2"/>
      <c r="J682" s="2"/>
    </row>
    <row r="683" spans="9:10" x14ac:dyDescent="0.45">
      <c r="I683" s="2"/>
      <c r="J683" s="2"/>
    </row>
    <row r="684" spans="9:10" x14ac:dyDescent="0.45">
      <c r="I684" s="2"/>
      <c r="J684" s="2"/>
    </row>
    <row r="685" spans="9:10" x14ac:dyDescent="0.45">
      <c r="I685" s="2"/>
      <c r="J685" s="2"/>
    </row>
    <row r="686" spans="9:10" x14ac:dyDescent="0.45">
      <c r="I686" s="2"/>
      <c r="J686" s="2"/>
    </row>
    <row r="687" spans="9:10" x14ac:dyDescent="0.45">
      <c r="I687" s="2"/>
      <c r="J687" s="2"/>
    </row>
    <row r="688" spans="9:10" x14ac:dyDescent="0.45">
      <c r="I688" s="2"/>
      <c r="J688" s="2"/>
    </row>
    <row r="689" spans="9:10" x14ac:dyDescent="0.45">
      <c r="I689" s="2"/>
      <c r="J689" s="2"/>
    </row>
    <row r="690" spans="9:10" x14ac:dyDescent="0.45">
      <c r="I690" s="2"/>
      <c r="J690" s="2"/>
    </row>
    <row r="691" spans="9:10" x14ac:dyDescent="0.45">
      <c r="I691" s="2"/>
      <c r="J691" s="2"/>
    </row>
    <row r="692" spans="9:10" x14ac:dyDescent="0.45">
      <c r="I692" s="2"/>
      <c r="J692" s="2"/>
    </row>
    <row r="693" spans="9:10" x14ac:dyDescent="0.45">
      <c r="I693" s="2"/>
      <c r="J693" s="2"/>
    </row>
    <row r="694" spans="9:10" x14ac:dyDescent="0.45">
      <c r="I694" s="2"/>
      <c r="J694" s="2"/>
    </row>
    <row r="695" spans="9:10" x14ac:dyDescent="0.45">
      <c r="I695" s="2"/>
      <c r="J695" s="2"/>
    </row>
    <row r="696" spans="9:10" x14ac:dyDescent="0.45">
      <c r="I696" s="2"/>
      <c r="J696" s="2"/>
    </row>
    <row r="697" spans="9:10" x14ac:dyDescent="0.45">
      <c r="I697" s="2"/>
      <c r="J697" s="2"/>
    </row>
    <row r="698" spans="9:10" x14ac:dyDescent="0.45">
      <c r="I698" s="2"/>
      <c r="J698" s="2"/>
    </row>
    <row r="699" spans="9:10" x14ac:dyDescent="0.45">
      <c r="I699" s="2"/>
      <c r="J699" s="2"/>
    </row>
    <row r="700" spans="9:10" x14ac:dyDescent="0.45">
      <c r="I700" s="2"/>
      <c r="J700" s="2"/>
    </row>
    <row r="701" spans="9:10" x14ac:dyDescent="0.45">
      <c r="I701" s="2"/>
      <c r="J701" s="2"/>
    </row>
    <row r="702" spans="9:10" x14ac:dyDescent="0.45">
      <c r="I702" s="2"/>
      <c r="J702" s="2"/>
    </row>
    <row r="703" spans="9:10" x14ac:dyDescent="0.45">
      <c r="I703" s="2"/>
      <c r="J703" s="2"/>
    </row>
    <row r="704" spans="9:10" x14ac:dyDescent="0.45">
      <c r="I704" s="2"/>
      <c r="J704" s="2"/>
    </row>
    <row r="705" spans="9:10" x14ac:dyDescent="0.45">
      <c r="I705" s="2"/>
      <c r="J705" s="2"/>
    </row>
    <row r="706" spans="9:10" x14ac:dyDescent="0.45">
      <c r="I706" s="2"/>
      <c r="J706" s="2"/>
    </row>
    <row r="707" spans="9:10" x14ac:dyDescent="0.45">
      <c r="I707" s="2"/>
      <c r="J707" s="2"/>
    </row>
    <row r="708" spans="9:10" x14ac:dyDescent="0.45">
      <c r="I708" s="2"/>
      <c r="J708" s="2"/>
    </row>
    <row r="709" spans="9:10" x14ac:dyDescent="0.45">
      <c r="I709" s="2"/>
      <c r="J709" s="2"/>
    </row>
    <row r="710" spans="9:10" x14ac:dyDescent="0.45">
      <c r="I710" s="2"/>
      <c r="J710" s="2"/>
    </row>
    <row r="711" spans="9:10" x14ac:dyDescent="0.45">
      <c r="I711" s="2"/>
      <c r="J711" s="2"/>
    </row>
    <row r="712" spans="9:10" x14ac:dyDescent="0.45">
      <c r="I712" s="2"/>
      <c r="J712" s="2"/>
    </row>
    <row r="713" spans="9:10" x14ac:dyDescent="0.45">
      <c r="I713" s="2"/>
      <c r="J713" s="2"/>
    </row>
    <row r="714" spans="9:10" x14ac:dyDescent="0.45">
      <c r="I714" s="2"/>
      <c r="J714" s="2"/>
    </row>
    <row r="715" spans="9:10" x14ac:dyDescent="0.45">
      <c r="I715" s="2"/>
      <c r="J715" s="2"/>
    </row>
    <row r="716" spans="9:10" x14ac:dyDescent="0.45">
      <c r="I716" s="2"/>
      <c r="J716" s="2"/>
    </row>
    <row r="717" spans="9:10" x14ac:dyDescent="0.45">
      <c r="I717" s="2"/>
      <c r="J717" s="2"/>
    </row>
    <row r="718" spans="9:10" x14ac:dyDescent="0.45">
      <c r="I718" s="2"/>
      <c r="J718" s="2"/>
    </row>
    <row r="719" spans="9:10" x14ac:dyDescent="0.45">
      <c r="I719" s="2"/>
      <c r="J719" s="2"/>
    </row>
    <row r="720" spans="9:10" x14ac:dyDescent="0.45">
      <c r="I720" s="2"/>
      <c r="J720" s="2"/>
    </row>
    <row r="721" spans="9:10" x14ac:dyDescent="0.45">
      <c r="I721" s="2"/>
      <c r="J721" s="2"/>
    </row>
    <row r="722" spans="9:10" x14ac:dyDescent="0.45">
      <c r="I722" s="2"/>
      <c r="J722" s="2"/>
    </row>
    <row r="723" spans="9:10" x14ac:dyDescent="0.45">
      <c r="I723" s="2"/>
      <c r="J723" s="2"/>
    </row>
    <row r="724" spans="9:10" x14ac:dyDescent="0.45">
      <c r="I724" s="2"/>
      <c r="J724" s="2"/>
    </row>
    <row r="725" spans="9:10" x14ac:dyDescent="0.45">
      <c r="I725" s="2"/>
      <c r="J725" s="2"/>
    </row>
    <row r="726" spans="9:10" x14ac:dyDescent="0.45">
      <c r="I726" s="2"/>
      <c r="J726" s="2"/>
    </row>
    <row r="727" spans="9:10" x14ac:dyDescent="0.45">
      <c r="I727" s="2"/>
      <c r="J727" s="2"/>
    </row>
    <row r="728" spans="9:10" x14ac:dyDescent="0.45">
      <c r="I728" s="2"/>
      <c r="J728" s="2"/>
    </row>
    <row r="729" spans="9:10" x14ac:dyDescent="0.45">
      <c r="I729" s="2"/>
      <c r="J729" s="2"/>
    </row>
    <row r="730" spans="9:10" x14ac:dyDescent="0.45">
      <c r="I730" s="2"/>
      <c r="J730" s="2"/>
    </row>
    <row r="731" spans="9:10" x14ac:dyDescent="0.45">
      <c r="I731" s="2"/>
      <c r="J731" s="2"/>
    </row>
    <row r="732" spans="9:10" x14ac:dyDescent="0.45">
      <c r="I732" s="2"/>
      <c r="J732" s="2"/>
    </row>
    <row r="733" spans="9:10" x14ac:dyDescent="0.45">
      <c r="I733" s="2"/>
      <c r="J733" s="2"/>
    </row>
    <row r="734" spans="9:10" x14ac:dyDescent="0.45">
      <c r="I734" s="2"/>
      <c r="J734" s="2"/>
    </row>
    <row r="735" spans="9:10" x14ac:dyDescent="0.45">
      <c r="I735" s="2"/>
      <c r="J735" s="2"/>
    </row>
    <row r="736" spans="9:10" x14ac:dyDescent="0.45">
      <c r="I736" s="2"/>
      <c r="J736" s="2"/>
    </row>
    <row r="737" spans="9:10" x14ac:dyDescent="0.45">
      <c r="I737" s="2"/>
      <c r="J737" s="2"/>
    </row>
    <row r="738" spans="9:10" x14ac:dyDescent="0.45">
      <c r="I738" s="2"/>
      <c r="J738" s="2"/>
    </row>
    <row r="739" spans="9:10" x14ac:dyDescent="0.45">
      <c r="I739" s="2"/>
      <c r="J739" s="2"/>
    </row>
    <row r="740" spans="9:10" x14ac:dyDescent="0.45">
      <c r="I740" s="2"/>
      <c r="J740" s="2"/>
    </row>
    <row r="741" spans="9:10" x14ac:dyDescent="0.45">
      <c r="I741" s="2"/>
      <c r="J741" s="2"/>
    </row>
    <row r="742" spans="9:10" x14ac:dyDescent="0.45">
      <c r="I742" s="2"/>
      <c r="J742" s="2"/>
    </row>
    <row r="743" spans="9:10" x14ac:dyDescent="0.45">
      <c r="I743" s="2"/>
      <c r="J743" s="2"/>
    </row>
    <row r="744" spans="9:10" x14ac:dyDescent="0.45">
      <c r="I744" s="2"/>
      <c r="J744" s="2"/>
    </row>
    <row r="745" spans="9:10" x14ac:dyDescent="0.45">
      <c r="I745" s="2"/>
      <c r="J745" s="2"/>
    </row>
    <row r="746" spans="9:10" x14ac:dyDescent="0.45">
      <c r="I746" s="2"/>
      <c r="J746" s="2"/>
    </row>
    <row r="747" spans="9:10" x14ac:dyDescent="0.45">
      <c r="I747" s="2"/>
      <c r="J747" s="2"/>
    </row>
    <row r="748" spans="9:10" x14ac:dyDescent="0.45">
      <c r="I748" s="2"/>
      <c r="J748" s="2"/>
    </row>
    <row r="749" spans="9:10" x14ac:dyDescent="0.45">
      <c r="I749" s="2"/>
      <c r="J749" s="2"/>
    </row>
    <row r="750" spans="9:10" x14ac:dyDescent="0.45">
      <c r="I750" s="2"/>
      <c r="J750" s="2"/>
    </row>
    <row r="751" spans="9:10" x14ac:dyDescent="0.45">
      <c r="I751" s="2"/>
      <c r="J751" s="2"/>
    </row>
    <row r="752" spans="9:10" x14ac:dyDescent="0.45">
      <c r="I752" s="2"/>
      <c r="J752" s="2"/>
    </row>
    <row r="753" spans="9:10" x14ac:dyDescent="0.45">
      <c r="I753" s="2"/>
      <c r="J753" s="2"/>
    </row>
    <row r="754" spans="9:10" x14ac:dyDescent="0.45">
      <c r="I754" s="2"/>
      <c r="J754" s="2"/>
    </row>
    <row r="755" spans="9:10" x14ac:dyDescent="0.45">
      <c r="I755" s="2"/>
      <c r="J755" s="2"/>
    </row>
    <row r="756" spans="9:10" x14ac:dyDescent="0.45">
      <c r="I756" s="2"/>
      <c r="J756" s="2"/>
    </row>
    <row r="757" spans="9:10" x14ac:dyDescent="0.45">
      <c r="I757" s="2"/>
      <c r="J757" s="2"/>
    </row>
    <row r="758" spans="9:10" x14ac:dyDescent="0.45">
      <c r="I758" s="2"/>
      <c r="J758" s="2"/>
    </row>
    <row r="759" spans="9:10" x14ac:dyDescent="0.45">
      <c r="I759" s="2"/>
      <c r="J759" s="2"/>
    </row>
    <row r="760" spans="9:10" x14ac:dyDescent="0.45">
      <c r="I760" s="2"/>
      <c r="J760" s="2"/>
    </row>
    <row r="761" spans="9:10" x14ac:dyDescent="0.45">
      <c r="I761" s="2"/>
      <c r="J761" s="2"/>
    </row>
    <row r="762" spans="9:10" x14ac:dyDescent="0.45">
      <c r="I762" s="2"/>
      <c r="J762" s="2"/>
    </row>
    <row r="763" spans="9:10" x14ac:dyDescent="0.45">
      <c r="I763" s="2"/>
      <c r="J763" s="2"/>
    </row>
    <row r="764" spans="9:10" x14ac:dyDescent="0.45">
      <c r="I764" s="2"/>
      <c r="J764" s="2"/>
    </row>
    <row r="765" spans="9:10" x14ac:dyDescent="0.45">
      <c r="I765" s="2"/>
      <c r="J765" s="2"/>
    </row>
    <row r="766" spans="9:10" x14ac:dyDescent="0.45">
      <c r="I766" s="2"/>
      <c r="J766" s="2"/>
    </row>
    <row r="767" spans="9:10" x14ac:dyDescent="0.45">
      <c r="I767" s="2"/>
      <c r="J767" s="2"/>
    </row>
    <row r="768" spans="9:10" x14ac:dyDescent="0.45">
      <c r="I768" s="2"/>
      <c r="J768" s="2"/>
    </row>
    <row r="769" spans="9:10" x14ac:dyDescent="0.45">
      <c r="I769" s="2"/>
      <c r="J769" s="2"/>
    </row>
    <row r="770" spans="9:10" x14ac:dyDescent="0.45">
      <c r="I770" s="2"/>
      <c r="J770" s="2"/>
    </row>
    <row r="771" spans="9:10" x14ac:dyDescent="0.45">
      <c r="I771" s="2"/>
      <c r="J771" s="2"/>
    </row>
    <row r="772" spans="9:10" x14ac:dyDescent="0.45">
      <c r="I772" s="2"/>
      <c r="J772" s="2"/>
    </row>
    <row r="773" spans="9:10" x14ac:dyDescent="0.45">
      <c r="I773" s="2"/>
      <c r="J773" s="2"/>
    </row>
    <row r="774" spans="9:10" x14ac:dyDescent="0.45">
      <c r="I774" s="2"/>
      <c r="J774" s="2"/>
    </row>
    <row r="775" spans="9:10" x14ac:dyDescent="0.45">
      <c r="I775" s="2"/>
      <c r="J775" s="2"/>
    </row>
    <row r="776" spans="9:10" x14ac:dyDescent="0.45">
      <c r="I776" s="2"/>
      <c r="J776" s="2"/>
    </row>
    <row r="777" spans="9:10" x14ac:dyDescent="0.45">
      <c r="I777" s="2"/>
      <c r="J777" s="2"/>
    </row>
    <row r="778" spans="9:10" x14ac:dyDescent="0.45">
      <c r="I778" s="2"/>
      <c r="J778" s="2"/>
    </row>
    <row r="779" spans="9:10" x14ac:dyDescent="0.45">
      <c r="I779" s="2"/>
      <c r="J779" s="2"/>
    </row>
    <row r="780" spans="9:10" x14ac:dyDescent="0.45">
      <c r="I780" s="2"/>
      <c r="J780" s="2"/>
    </row>
    <row r="781" spans="9:10" x14ac:dyDescent="0.45">
      <c r="I781" s="2"/>
      <c r="J781" s="2"/>
    </row>
    <row r="782" spans="9:10" x14ac:dyDescent="0.45">
      <c r="I782" s="2"/>
      <c r="J782" s="2"/>
    </row>
    <row r="783" spans="9:10" x14ac:dyDescent="0.45">
      <c r="I783" s="2"/>
      <c r="J783" s="2"/>
    </row>
    <row r="784" spans="9:10" x14ac:dyDescent="0.45">
      <c r="I784" s="2"/>
      <c r="J784" s="2"/>
    </row>
    <row r="785" spans="9:10" x14ac:dyDescent="0.45">
      <c r="I785" s="2"/>
      <c r="J785" s="2"/>
    </row>
    <row r="786" spans="9:10" x14ac:dyDescent="0.45">
      <c r="I786" s="2"/>
      <c r="J786" s="2"/>
    </row>
    <row r="787" spans="9:10" x14ac:dyDescent="0.45">
      <c r="I787" s="2"/>
      <c r="J787" s="2"/>
    </row>
    <row r="788" spans="9:10" x14ac:dyDescent="0.45">
      <c r="I788" s="2"/>
      <c r="J788" s="2"/>
    </row>
    <row r="789" spans="9:10" x14ac:dyDescent="0.45">
      <c r="I789" s="2"/>
      <c r="J789" s="2"/>
    </row>
    <row r="790" spans="9:10" x14ac:dyDescent="0.45">
      <c r="I790" s="2"/>
      <c r="J790" s="2"/>
    </row>
    <row r="791" spans="9:10" x14ac:dyDescent="0.45">
      <c r="I791" s="2"/>
      <c r="J791" s="2"/>
    </row>
    <row r="792" spans="9:10" x14ac:dyDescent="0.45">
      <c r="I792" s="2"/>
      <c r="J792" s="2"/>
    </row>
    <row r="793" spans="9:10" x14ac:dyDescent="0.45">
      <c r="I793" s="2"/>
      <c r="J793" s="2"/>
    </row>
    <row r="794" spans="9:10" x14ac:dyDescent="0.45">
      <c r="I794" s="2"/>
      <c r="J794" s="2"/>
    </row>
    <row r="795" spans="9:10" x14ac:dyDescent="0.45">
      <c r="I795" s="2"/>
      <c r="J795" s="2"/>
    </row>
    <row r="796" spans="9:10" x14ac:dyDescent="0.45">
      <c r="I796" s="2"/>
      <c r="J796" s="2"/>
    </row>
    <row r="797" spans="9:10" x14ac:dyDescent="0.45">
      <c r="I797" s="2"/>
      <c r="J797" s="2"/>
    </row>
    <row r="798" spans="9:10" x14ac:dyDescent="0.45">
      <c r="I798" s="2"/>
      <c r="J798" s="2"/>
    </row>
    <row r="799" spans="9:10" x14ac:dyDescent="0.45">
      <c r="I799" s="2"/>
      <c r="J799" s="2"/>
    </row>
    <row r="800" spans="9:10" x14ac:dyDescent="0.45">
      <c r="I800" s="2"/>
      <c r="J800" s="2"/>
    </row>
    <row r="801" spans="9:10" x14ac:dyDescent="0.45">
      <c r="I801" s="2"/>
      <c r="J801" s="2"/>
    </row>
    <row r="802" spans="9:10" x14ac:dyDescent="0.45">
      <c r="I802" s="2"/>
      <c r="J802" s="2"/>
    </row>
    <row r="803" spans="9:10" x14ac:dyDescent="0.45">
      <c r="I803" s="2"/>
      <c r="J803" s="2"/>
    </row>
    <row r="804" spans="9:10" x14ac:dyDescent="0.45">
      <c r="I804" s="2"/>
      <c r="J804" s="2"/>
    </row>
    <row r="805" spans="9:10" x14ac:dyDescent="0.45">
      <c r="I805" s="2"/>
      <c r="J805" s="2"/>
    </row>
    <row r="806" spans="9:10" x14ac:dyDescent="0.45">
      <c r="I806" s="2"/>
      <c r="J806" s="2"/>
    </row>
    <row r="807" spans="9:10" x14ac:dyDescent="0.45">
      <c r="I807" s="2"/>
      <c r="J807" s="2"/>
    </row>
    <row r="808" spans="9:10" x14ac:dyDescent="0.45">
      <c r="I808" s="2"/>
      <c r="J808" s="2"/>
    </row>
    <row r="809" spans="9:10" x14ac:dyDescent="0.45">
      <c r="I809" s="2"/>
      <c r="J809" s="2"/>
    </row>
    <row r="810" spans="9:10" x14ac:dyDescent="0.45">
      <c r="I810" s="2"/>
      <c r="J810" s="2"/>
    </row>
    <row r="811" spans="9:10" x14ac:dyDescent="0.45">
      <c r="I811" s="2"/>
      <c r="J811" s="2"/>
    </row>
    <row r="812" spans="9:10" x14ac:dyDescent="0.45">
      <c r="I812" s="2"/>
      <c r="J812" s="2"/>
    </row>
    <row r="813" spans="9:10" x14ac:dyDescent="0.45">
      <c r="I813" s="2"/>
      <c r="J813" s="2"/>
    </row>
    <row r="814" spans="9:10" x14ac:dyDescent="0.45">
      <c r="I814" s="2"/>
      <c r="J814" s="2"/>
    </row>
    <row r="815" spans="9:10" x14ac:dyDescent="0.45">
      <c r="I815" s="2"/>
      <c r="J815" s="2"/>
    </row>
    <row r="816" spans="9:10" x14ac:dyDescent="0.45">
      <c r="I816" s="2"/>
      <c r="J816" s="2"/>
    </row>
    <row r="817" spans="9:10" x14ac:dyDescent="0.45">
      <c r="I817" s="2"/>
      <c r="J817" s="2"/>
    </row>
    <row r="818" spans="9:10" x14ac:dyDescent="0.45">
      <c r="I818" s="2"/>
      <c r="J818" s="2"/>
    </row>
    <row r="819" spans="9:10" x14ac:dyDescent="0.45">
      <c r="I819" s="2"/>
      <c r="J819" s="2"/>
    </row>
    <row r="820" spans="9:10" x14ac:dyDescent="0.45">
      <c r="I820" s="2"/>
      <c r="J820" s="2"/>
    </row>
    <row r="821" spans="9:10" x14ac:dyDescent="0.45">
      <c r="I821" s="2"/>
      <c r="J821" s="2"/>
    </row>
    <row r="822" spans="9:10" x14ac:dyDescent="0.45">
      <c r="I822" s="2"/>
      <c r="J822" s="2"/>
    </row>
    <row r="823" spans="9:10" x14ac:dyDescent="0.45">
      <c r="I823" s="2"/>
      <c r="J823" s="2"/>
    </row>
    <row r="824" spans="9:10" x14ac:dyDescent="0.45">
      <c r="I824" s="2"/>
      <c r="J824" s="2"/>
    </row>
    <row r="825" spans="9:10" x14ac:dyDescent="0.45">
      <c r="I825" s="2"/>
      <c r="J825" s="2"/>
    </row>
    <row r="826" spans="9:10" x14ac:dyDescent="0.45">
      <c r="I826" s="2"/>
      <c r="J826" s="2"/>
    </row>
    <row r="827" spans="9:10" x14ac:dyDescent="0.45">
      <c r="I827" s="2"/>
      <c r="J827" s="2"/>
    </row>
    <row r="828" spans="9:10" x14ac:dyDescent="0.45">
      <c r="I828" s="2"/>
      <c r="J828" s="2"/>
    </row>
    <row r="829" spans="9:10" x14ac:dyDescent="0.45">
      <c r="I829" s="2"/>
      <c r="J829" s="2"/>
    </row>
    <row r="830" spans="9:10" x14ac:dyDescent="0.45">
      <c r="I830" s="2"/>
      <c r="J830" s="2"/>
    </row>
    <row r="831" spans="9:10" x14ac:dyDescent="0.45">
      <c r="I831" s="2"/>
      <c r="J831" s="2"/>
    </row>
    <row r="832" spans="9:10" x14ac:dyDescent="0.45">
      <c r="I832" s="2"/>
      <c r="J832" s="2"/>
    </row>
    <row r="833" spans="9:10" x14ac:dyDescent="0.45">
      <c r="I833" s="2"/>
      <c r="J833" s="2"/>
    </row>
    <row r="834" spans="9:10" x14ac:dyDescent="0.45">
      <c r="I834" s="2"/>
      <c r="J834" s="2"/>
    </row>
    <row r="835" spans="9:10" x14ac:dyDescent="0.45">
      <c r="I835" s="2"/>
      <c r="J835" s="2"/>
    </row>
    <row r="836" spans="9:10" x14ac:dyDescent="0.45">
      <c r="I836" s="2"/>
      <c r="J836" s="2"/>
    </row>
    <row r="837" spans="9:10" x14ac:dyDescent="0.45">
      <c r="I837" s="2"/>
      <c r="J837" s="2"/>
    </row>
    <row r="838" spans="9:10" x14ac:dyDescent="0.45">
      <c r="I838" s="2"/>
      <c r="J838" s="2"/>
    </row>
    <row r="839" spans="9:10" x14ac:dyDescent="0.45">
      <c r="I839" s="2"/>
      <c r="J839" s="2"/>
    </row>
    <row r="840" spans="9:10" x14ac:dyDescent="0.45">
      <c r="I840" s="2"/>
      <c r="J840" s="2"/>
    </row>
    <row r="841" spans="9:10" x14ac:dyDescent="0.45">
      <c r="I841" s="2"/>
      <c r="J841" s="2"/>
    </row>
    <row r="842" spans="9:10" x14ac:dyDescent="0.45">
      <c r="I842" s="2"/>
      <c r="J842" s="2"/>
    </row>
    <row r="843" spans="9:10" x14ac:dyDescent="0.45">
      <c r="I843" s="2"/>
      <c r="J843" s="2"/>
    </row>
    <row r="844" spans="9:10" x14ac:dyDescent="0.45">
      <c r="I844" s="2"/>
      <c r="J844" s="2"/>
    </row>
    <row r="845" spans="9:10" x14ac:dyDescent="0.45">
      <c r="I845" s="2"/>
      <c r="J845" s="2"/>
    </row>
    <row r="846" spans="9:10" x14ac:dyDescent="0.45">
      <c r="I846" s="2"/>
      <c r="J846" s="2"/>
    </row>
    <row r="847" spans="9:10" x14ac:dyDescent="0.45">
      <c r="I847" s="2"/>
      <c r="J847" s="2"/>
    </row>
    <row r="848" spans="9:10" x14ac:dyDescent="0.45">
      <c r="I848" s="2"/>
      <c r="J848" s="2"/>
    </row>
    <row r="849" spans="9:10" x14ac:dyDescent="0.45">
      <c r="I849" s="2"/>
      <c r="J849" s="2"/>
    </row>
    <row r="850" spans="9:10" x14ac:dyDescent="0.45">
      <c r="I850" s="2"/>
      <c r="J850" s="2"/>
    </row>
    <row r="851" spans="9:10" x14ac:dyDescent="0.45">
      <c r="I851" s="2"/>
      <c r="J851" s="2"/>
    </row>
    <row r="852" spans="9:10" x14ac:dyDescent="0.45">
      <c r="I852" s="2"/>
      <c r="J852" s="2"/>
    </row>
    <row r="853" spans="9:10" x14ac:dyDescent="0.45">
      <c r="I853" s="2"/>
      <c r="J853" s="2"/>
    </row>
    <row r="854" spans="9:10" x14ac:dyDescent="0.45">
      <c r="I854" s="2"/>
      <c r="J854" s="2"/>
    </row>
    <row r="855" spans="9:10" x14ac:dyDescent="0.45">
      <c r="I855" s="2"/>
      <c r="J855" s="2"/>
    </row>
    <row r="856" spans="9:10" x14ac:dyDescent="0.45">
      <c r="I856" s="2"/>
      <c r="J856" s="2"/>
    </row>
    <row r="857" spans="9:10" x14ac:dyDescent="0.45">
      <c r="I857" s="2"/>
      <c r="J857" s="2"/>
    </row>
    <row r="858" spans="9:10" x14ac:dyDescent="0.45">
      <c r="I858" s="2"/>
      <c r="J858" s="2"/>
    </row>
    <row r="859" spans="9:10" x14ac:dyDescent="0.45">
      <c r="I859" s="2"/>
      <c r="J859" s="2"/>
    </row>
    <row r="860" spans="9:10" x14ac:dyDescent="0.45">
      <c r="I860" s="2"/>
      <c r="J860" s="2"/>
    </row>
    <row r="861" spans="9:10" x14ac:dyDescent="0.45">
      <c r="I861" s="2"/>
      <c r="J861" s="2"/>
    </row>
    <row r="862" spans="9:10" x14ac:dyDescent="0.45">
      <c r="I862" s="2"/>
      <c r="J862" s="2"/>
    </row>
    <row r="863" spans="9:10" x14ac:dyDescent="0.45">
      <c r="I863" s="2"/>
      <c r="J863" s="2"/>
    </row>
    <row r="864" spans="9:10" x14ac:dyDescent="0.45">
      <c r="I864" s="2"/>
      <c r="J864" s="2"/>
    </row>
    <row r="865" spans="9:10" x14ac:dyDescent="0.45">
      <c r="I865" s="2"/>
      <c r="J865" s="2"/>
    </row>
    <row r="866" spans="9:10" x14ac:dyDescent="0.45">
      <c r="I866" s="2"/>
      <c r="J866" s="2"/>
    </row>
    <row r="867" spans="9:10" x14ac:dyDescent="0.45">
      <c r="I867" s="2"/>
      <c r="J867" s="2"/>
    </row>
    <row r="868" spans="9:10" x14ac:dyDescent="0.45">
      <c r="I868" s="2"/>
      <c r="J868" s="2"/>
    </row>
    <row r="869" spans="9:10" x14ac:dyDescent="0.45">
      <c r="I869" s="2"/>
      <c r="J869" s="2"/>
    </row>
    <row r="870" spans="9:10" x14ac:dyDescent="0.45">
      <c r="I870" s="2"/>
      <c r="J870" s="2"/>
    </row>
    <row r="871" spans="9:10" x14ac:dyDescent="0.45">
      <c r="I871" s="2"/>
      <c r="J871" s="2"/>
    </row>
    <row r="872" spans="9:10" x14ac:dyDescent="0.45">
      <c r="I872" s="2"/>
      <c r="J872" s="2"/>
    </row>
    <row r="873" spans="9:10" x14ac:dyDescent="0.45">
      <c r="I873" s="2"/>
      <c r="J873" s="2"/>
    </row>
    <row r="874" spans="9:10" x14ac:dyDescent="0.45">
      <c r="I874" s="2"/>
      <c r="J874" s="2"/>
    </row>
    <row r="875" spans="9:10" x14ac:dyDescent="0.45">
      <c r="I875" s="2"/>
      <c r="J875" s="2"/>
    </row>
    <row r="876" spans="9:10" x14ac:dyDescent="0.45">
      <c r="I876" s="2"/>
      <c r="J876" s="2"/>
    </row>
    <row r="877" spans="9:10" x14ac:dyDescent="0.45">
      <c r="I877" s="2"/>
      <c r="J877" s="2"/>
    </row>
    <row r="878" spans="9:10" x14ac:dyDescent="0.45">
      <c r="I878" s="2"/>
      <c r="J878" s="2"/>
    </row>
    <row r="879" spans="9:10" x14ac:dyDescent="0.45">
      <c r="I879" s="2"/>
      <c r="J879" s="2"/>
    </row>
    <row r="880" spans="9:10" x14ac:dyDescent="0.45">
      <c r="I880" s="2"/>
      <c r="J880" s="2"/>
    </row>
    <row r="881" spans="9:10" x14ac:dyDescent="0.45">
      <c r="I881" s="2"/>
      <c r="J881" s="2"/>
    </row>
    <row r="882" spans="9:10" x14ac:dyDescent="0.45">
      <c r="I882" s="2"/>
      <c r="J882" s="2"/>
    </row>
    <row r="883" spans="9:10" x14ac:dyDescent="0.45">
      <c r="I883" s="2"/>
      <c r="J883" s="2"/>
    </row>
    <row r="884" spans="9:10" x14ac:dyDescent="0.45">
      <c r="I884" s="2"/>
      <c r="J884" s="2"/>
    </row>
    <row r="885" spans="9:10" x14ac:dyDescent="0.45">
      <c r="I885" s="2"/>
      <c r="J885" s="2"/>
    </row>
    <row r="886" spans="9:10" x14ac:dyDescent="0.45">
      <c r="I886" s="2"/>
      <c r="J886" s="2"/>
    </row>
    <row r="887" spans="9:10" x14ac:dyDescent="0.45">
      <c r="I887" s="2"/>
      <c r="J887" s="2"/>
    </row>
    <row r="888" spans="9:10" x14ac:dyDescent="0.45">
      <c r="I888" s="2"/>
      <c r="J888" s="2"/>
    </row>
    <row r="889" spans="9:10" x14ac:dyDescent="0.45">
      <c r="I889" s="2"/>
      <c r="J889" s="2"/>
    </row>
    <row r="890" spans="9:10" x14ac:dyDescent="0.45">
      <c r="I890" s="2"/>
      <c r="J890" s="2"/>
    </row>
    <row r="891" spans="9:10" x14ac:dyDescent="0.45">
      <c r="I891" s="2"/>
      <c r="J891" s="2"/>
    </row>
    <row r="892" spans="9:10" x14ac:dyDescent="0.45">
      <c r="I892" s="2"/>
      <c r="J892" s="2"/>
    </row>
    <row r="893" spans="9:10" x14ac:dyDescent="0.45">
      <c r="I893" s="2"/>
      <c r="J893" s="2"/>
    </row>
    <row r="894" spans="9:10" x14ac:dyDescent="0.45">
      <c r="I894" s="2"/>
      <c r="J894" s="2"/>
    </row>
    <row r="895" spans="9:10" x14ac:dyDescent="0.45">
      <c r="I895" s="2"/>
      <c r="J895" s="2"/>
    </row>
    <row r="896" spans="9:10" x14ac:dyDescent="0.45">
      <c r="I896" s="2"/>
      <c r="J896" s="2"/>
    </row>
    <row r="897" spans="9:10" x14ac:dyDescent="0.45">
      <c r="I897" s="2"/>
      <c r="J897" s="2"/>
    </row>
    <row r="898" spans="9:10" x14ac:dyDescent="0.45">
      <c r="I898" s="2"/>
      <c r="J898" s="2"/>
    </row>
    <row r="899" spans="9:10" x14ac:dyDescent="0.45">
      <c r="I899" s="2"/>
      <c r="J899" s="2"/>
    </row>
    <row r="900" spans="9:10" x14ac:dyDescent="0.45">
      <c r="I900" s="2"/>
      <c r="J900" s="2"/>
    </row>
    <row r="901" spans="9:10" x14ac:dyDescent="0.45">
      <c r="I901" s="2"/>
      <c r="J901" s="2"/>
    </row>
    <row r="902" spans="9:10" x14ac:dyDescent="0.45">
      <c r="I902" s="2"/>
      <c r="J902" s="2"/>
    </row>
    <row r="903" spans="9:10" x14ac:dyDescent="0.45">
      <c r="I903" s="2"/>
      <c r="J903" s="2"/>
    </row>
    <row r="904" spans="9:10" x14ac:dyDescent="0.45">
      <c r="I904" s="2"/>
      <c r="J904" s="2"/>
    </row>
    <row r="905" spans="9:10" x14ac:dyDescent="0.45">
      <c r="I905" s="2"/>
      <c r="J905" s="2"/>
    </row>
    <row r="906" spans="9:10" x14ac:dyDescent="0.45">
      <c r="I906" s="2"/>
      <c r="J906" s="2"/>
    </row>
    <row r="907" spans="9:10" x14ac:dyDescent="0.45">
      <c r="I907" s="2"/>
      <c r="J907" s="2"/>
    </row>
    <row r="908" spans="9:10" x14ac:dyDescent="0.45">
      <c r="I908" s="2"/>
      <c r="J908" s="2"/>
    </row>
    <row r="909" spans="9:10" x14ac:dyDescent="0.45">
      <c r="I909" s="2"/>
      <c r="J909" s="2"/>
    </row>
    <row r="910" spans="9:10" x14ac:dyDescent="0.45">
      <c r="I910" s="2"/>
      <c r="J910" s="2"/>
    </row>
    <row r="911" spans="9:10" x14ac:dyDescent="0.45">
      <c r="I911" s="2"/>
      <c r="J911" s="2"/>
    </row>
    <row r="912" spans="9:10" x14ac:dyDescent="0.45">
      <c r="I912" s="2"/>
      <c r="J912" s="2"/>
    </row>
    <row r="913" spans="9:10" x14ac:dyDescent="0.45">
      <c r="I913" s="2"/>
      <c r="J913" s="2"/>
    </row>
    <row r="914" spans="9:10" x14ac:dyDescent="0.45">
      <c r="I914" s="2"/>
      <c r="J914" s="2"/>
    </row>
    <row r="915" spans="9:10" x14ac:dyDescent="0.45">
      <c r="I915" s="2"/>
      <c r="J915" s="2"/>
    </row>
    <row r="916" spans="9:10" x14ac:dyDescent="0.45">
      <c r="I916" s="2"/>
      <c r="J916" s="2"/>
    </row>
    <row r="917" spans="9:10" x14ac:dyDescent="0.45">
      <c r="I917" s="2"/>
      <c r="J917" s="2"/>
    </row>
    <row r="918" spans="9:10" x14ac:dyDescent="0.45">
      <c r="I918" s="2"/>
      <c r="J918" s="2"/>
    </row>
    <row r="919" spans="9:10" x14ac:dyDescent="0.45">
      <c r="I919" s="2"/>
      <c r="J919" s="2"/>
    </row>
    <row r="920" spans="9:10" x14ac:dyDescent="0.45">
      <c r="I920" s="2"/>
      <c r="J920" s="2"/>
    </row>
    <row r="921" spans="9:10" x14ac:dyDescent="0.45">
      <c r="I921" s="2"/>
      <c r="J921" s="2"/>
    </row>
    <row r="922" spans="9:10" x14ac:dyDescent="0.45">
      <c r="I922" s="2"/>
      <c r="J922" s="2"/>
    </row>
    <row r="923" spans="9:10" x14ac:dyDescent="0.45">
      <c r="I923" s="2"/>
      <c r="J923" s="2"/>
    </row>
    <row r="924" spans="9:10" x14ac:dyDescent="0.45">
      <c r="I924" s="2"/>
      <c r="J924" s="2"/>
    </row>
    <row r="925" spans="9:10" x14ac:dyDescent="0.45">
      <c r="I925" s="2"/>
      <c r="J925" s="2"/>
    </row>
    <row r="926" spans="9:10" x14ac:dyDescent="0.45">
      <c r="I926" s="2"/>
      <c r="J926" s="2"/>
    </row>
    <row r="927" spans="9:10" x14ac:dyDescent="0.45">
      <c r="I927" s="2"/>
      <c r="J927" s="2"/>
    </row>
    <row r="928" spans="9:10" x14ac:dyDescent="0.45">
      <c r="I928" s="2"/>
      <c r="J928" s="2"/>
    </row>
    <row r="929" spans="9:10" x14ac:dyDescent="0.45">
      <c r="I929" s="2"/>
      <c r="J929" s="2"/>
    </row>
    <row r="930" spans="9:10" x14ac:dyDescent="0.45">
      <c r="I930" s="2"/>
      <c r="J930" s="2"/>
    </row>
    <row r="931" spans="9:10" x14ac:dyDescent="0.45">
      <c r="I931" s="2"/>
      <c r="J931" s="2"/>
    </row>
    <row r="932" spans="9:10" x14ac:dyDescent="0.45">
      <c r="I932" s="2"/>
      <c r="J932" s="2"/>
    </row>
    <row r="933" spans="9:10" x14ac:dyDescent="0.45">
      <c r="I933" s="2"/>
      <c r="J933" s="2"/>
    </row>
    <row r="934" spans="9:10" x14ac:dyDescent="0.45">
      <c r="I934" s="2"/>
      <c r="J934" s="2"/>
    </row>
    <row r="935" spans="9:10" x14ac:dyDescent="0.45">
      <c r="I935" s="2"/>
      <c r="J935" s="2"/>
    </row>
    <row r="936" spans="9:10" x14ac:dyDescent="0.45">
      <c r="I936" s="2"/>
      <c r="J936" s="2"/>
    </row>
    <row r="937" spans="9:10" x14ac:dyDescent="0.45">
      <c r="I937" s="2"/>
      <c r="J937" s="2"/>
    </row>
    <row r="938" spans="9:10" x14ac:dyDescent="0.45">
      <c r="I938" s="2"/>
      <c r="J938" s="2"/>
    </row>
    <row r="939" spans="9:10" x14ac:dyDescent="0.45">
      <c r="I939" s="2"/>
      <c r="J939" s="2"/>
    </row>
    <row r="940" spans="9:10" x14ac:dyDescent="0.45">
      <c r="I940" s="2"/>
      <c r="J940" s="2"/>
    </row>
    <row r="941" spans="9:10" x14ac:dyDescent="0.45">
      <c r="I941" s="2"/>
      <c r="J941" s="2"/>
    </row>
    <row r="942" spans="9:10" x14ac:dyDescent="0.45">
      <c r="I942" s="2"/>
      <c r="J942" s="2"/>
    </row>
    <row r="943" spans="9:10" x14ac:dyDescent="0.45">
      <c r="I943" s="2"/>
      <c r="J943" s="2"/>
    </row>
    <row r="944" spans="9:10" x14ac:dyDescent="0.45">
      <c r="I944" s="2"/>
      <c r="J944" s="2"/>
    </row>
    <row r="945" spans="9:10" x14ac:dyDescent="0.45">
      <c r="I945" s="2"/>
      <c r="J945" s="2"/>
    </row>
    <row r="946" spans="9:10" x14ac:dyDescent="0.45">
      <c r="I946" s="2"/>
      <c r="J946" s="2"/>
    </row>
    <row r="947" spans="9:10" x14ac:dyDescent="0.45">
      <c r="I947" s="2"/>
      <c r="J947" s="2"/>
    </row>
    <row r="948" spans="9:10" x14ac:dyDescent="0.45">
      <c r="I948" s="2"/>
      <c r="J948" s="2"/>
    </row>
    <row r="949" spans="9:10" x14ac:dyDescent="0.45">
      <c r="I949" s="2"/>
      <c r="J949" s="2"/>
    </row>
    <row r="950" spans="9:10" x14ac:dyDescent="0.45">
      <c r="I950" s="2"/>
      <c r="J950" s="2"/>
    </row>
    <row r="951" spans="9:10" x14ac:dyDescent="0.45">
      <c r="I951" s="2"/>
      <c r="J951" s="2"/>
    </row>
    <row r="952" spans="9:10" x14ac:dyDescent="0.45">
      <c r="I952" s="2"/>
      <c r="J952" s="2"/>
    </row>
    <row r="953" spans="9:10" x14ac:dyDescent="0.45">
      <c r="I953" s="2"/>
      <c r="J953" s="2"/>
    </row>
    <row r="954" spans="9:10" x14ac:dyDescent="0.45">
      <c r="I954" s="2"/>
      <c r="J954" s="2"/>
    </row>
    <row r="955" spans="9:10" x14ac:dyDescent="0.45">
      <c r="I955" s="2"/>
      <c r="J955" s="2"/>
    </row>
    <row r="956" spans="9:10" x14ac:dyDescent="0.45">
      <c r="I956" s="2"/>
      <c r="J956" s="2"/>
    </row>
    <row r="957" spans="9:10" x14ac:dyDescent="0.45">
      <c r="I957" s="2"/>
      <c r="J957" s="2"/>
    </row>
    <row r="958" spans="9:10" x14ac:dyDescent="0.45">
      <c r="I958" s="2"/>
      <c r="J958" s="2"/>
    </row>
    <row r="959" spans="9:10" x14ac:dyDescent="0.45">
      <c r="I959" s="2"/>
      <c r="J959" s="2"/>
    </row>
    <row r="960" spans="9:10" x14ac:dyDescent="0.45">
      <c r="I960" s="2"/>
      <c r="J960" s="2"/>
    </row>
    <row r="961" spans="9:10" x14ac:dyDescent="0.45">
      <c r="I961" s="2"/>
      <c r="J961" s="2"/>
    </row>
    <row r="962" spans="9:10" x14ac:dyDescent="0.45">
      <c r="I962" s="2"/>
      <c r="J962" s="2"/>
    </row>
    <row r="963" spans="9:10" x14ac:dyDescent="0.45">
      <c r="I963" s="2"/>
      <c r="J963" s="2"/>
    </row>
    <row r="964" spans="9:10" x14ac:dyDescent="0.45">
      <c r="I964" s="2"/>
      <c r="J964" s="2"/>
    </row>
    <row r="965" spans="9:10" x14ac:dyDescent="0.45">
      <c r="I965" s="2"/>
      <c r="J965" s="2"/>
    </row>
    <row r="966" spans="9:10" x14ac:dyDescent="0.45">
      <c r="I966" s="2"/>
      <c r="J966" s="2"/>
    </row>
    <row r="967" spans="9:10" x14ac:dyDescent="0.45">
      <c r="I967" s="2"/>
      <c r="J967" s="2"/>
    </row>
    <row r="968" spans="9:10" x14ac:dyDescent="0.45">
      <c r="I968" s="2"/>
      <c r="J968" s="2"/>
    </row>
    <row r="969" spans="9:10" x14ac:dyDescent="0.45">
      <c r="I969" s="2"/>
      <c r="J969" s="2"/>
    </row>
    <row r="970" spans="9:10" x14ac:dyDescent="0.45">
      <c r="I970" s="2"/>
      <c r="J970" s="2"/>
    </row>
    <row r="971" spans="9:10" x14ac:dyDescent="0.45">
      <c r="I971" s="2"/>
      <c r="J971" s="2"/>
    </row>
    <row r="972" spans="9:10" x14ac:dyDescent="0.45">
      <c r="I972" s="2"/>
      <c r="J972" s="2"/>
    </row>
    <row r="973" spans="9:10" x14ac:dyDescent="0.45">
      <c r="I973" s="2"/>
      <c r="J973" s="2"/>
    </row>
    <row r="974" spans="9:10" x14ac:dyDescent="0.45">
      <c r="I974" s="2"/>
      <c r="J974" s="2"/>
    </row>
    <row r="975" spans="9:10" x14ac:dyDescent="0.45">
      <c r="I975" s="2"/>
      <c r="J975" s="2"/>
    </row>
    <row r="976" spans="9:10" x14ac:dyDescent="0.45">
      <c r="I976" s="2"/>
      <c r="J976" s="2"/>
    </row>
    <row r="977" spans="9:10" x14ac:dyDescent="0.45">
      <c r="I977" s="2"/>
      <c r="J977" s="2"/>
    </row>
    <row r="978" spans="9:10" x14ac:dyDescent="0.45">
      <c r="I978" s="2"/>
      <c r="J978" s="2"/>
    </row>
    <row r="979" spans="9:10" x14ac:dyDescent="0.45">
      <c r="I979" s="2"/>
      <c r="J979" s="2"/>
    </row>
    <row r="980" spans="9:10" x14ac:dyDescent="0.45">
      <c r="I980" s="2"/>
      <c r="J980" s="2"/>
    </row>
    <row r="981" spans="9:10" x14ac:dyDescent="0.45">
      <c r="I981" s="2"/>
      <c r="J981" s="2"/>
    </row>
    <row r="982" spans="9:10" x14ac:dyDescent="0.45">
      <c r="I982" s="2"/>
      <c r="J982" s="2"/>
    </row>
    <row r="983" spans="9:10" x14ac:dyDescent="0.45">
      <c r="I983" s="2"/>
      <c r="J983" s="2"/>
    </row>
    <row r="984" spans="9:10" x14ac:dyDescent="0.45">
      <c r="I984" s="2"/>
      <c r="J984" s="2"/>
    </row>
    <row r="985" spans="9:10" x14ac:dyDescent="0.45">
      <c r="I985" s="2"/>
      <c r="J985" s="2"/>
    </row>
    <row r="986" spans="9:10" x14ac:dyDescent="0.45">
      <c r="I986" s="2"/>
      <c r="J986" s="2"/>
    </row>
    <row r="987" spans="9:10" x14ac:dyDescent="0.45">
      <c r="I987" s="2"/>
      <c r="J987" s="2"/>
    </row>
    <row r="988" spans="9:10" x14ac:dyDescent="0.45">
      <c r="I988" s="2"/>
      <c r="J988" s="2"/>
    </row>
    <row r="989" spans="9:10" x14ac:dyDescent="0.45">
      <c r="I989" s="2"/>
      <c r="J989" s="2"/>
    </row>
    <row r="990" spans="9:10" x14ac:dyDescent="0.45">
      <c r="I990" s="2"/>
      <c r="J990" s="2"/>
    </row>
    <row r="991" spans="9:10" x14ac:dyDescent="0.45">
      <c r="I991" s="2"/>
      <c r="J991" s="2"/>
    </row>
    <row r="992" spans="9:10" x14ac:dyDescent="0.45">
      <c r="I992" s="2"/>
      <c r="J992" s="2"/>
    </row>
    <row r="993" spans="9:10" x14ac:dyDescent="0.45">
      <c r="I993" s="2"/>
      <c r="J993" s="2"/>
    </row>
    <row r="994" spans="9:10" x14ac:dyDescent="0.45">
      <c r="I994" s="2"/>
      <c r="J994" s="2"/>
    </row>
    <row r="995" spans="9:10" x14ac:dyDescent="0.45">
      <c r="I995" s="2"/>
      <c r="J995" s="2"/>
    </row>
    <row r="996" spans="9:10" x14ac:dyDescent="0.45">
      <c r="I996" s="2"/>
      <c r="J996" s="2"/>
    </row>
    <row r="997" spans="9:10" x14ac:dyDescent="0.45">
      <c r="I997" s="2"/>
      <c r="J997" s="2"/>
    </row>
    <row r="998" spans="9:10" x14ac:dyDescent="0.45">
      <c r="I998" s="2"/>
      <c r="J998" s="2"/>
    </row>
    <row r="999" spans="9:10" x14ac:dyDescent="0.45">
      <c r="I999" s="2"/>
      <c r="J999" s="2"/>
    </row>
    <row r="1000" spans="9:10" x14ac:dyDescent="0.45">
      <c r="I1000" s="2"/>
      <c r="J1000" s="2"/>
    </row>
    <row r="1001" spans="9:10" x14ac:dyDescent="0.45">
      <c r="I1001" s="2"/>
      <c r="J1001" s="2"/>
    </row>
    <row r="1002" spans="9:10" x14ac:dyDescent="0.45">
      <c r="I1002" s="2"/>
      <c r="J1002" s="2"/>
    </row>
    <row r="1003" spans="9:10" x14ac:dyDescent="0.45">
      <c r="I1003" s="2"/>
      <c r="J1003" s="2"/>
    </row>
    <row r="1004" spans="9:10" x14ac:dyDescent="0.45">
      <c r="I1004" s="2"/>
      <c r="J1004" s="2"/>
    </row>
    <row r="1005" spans="9:10" x14ac:dyDescent="0.45">
      <c r="I1005" s="2"/>
      <c r="J1005" s="2"/>
    </row>
    <row r="1006" spans="9:10" x14ac:dyDescent="0.45">
      <c r="I1006" s="2"/>
      <c r="J1006" s="2"/>
    </row>
    <row r="1007" spans="9:10" x14ac:dyDescent="0.45">
      <c r="I1007" s="2"/>
      <c r="J1007" s="2"/>
    </row>
    <row r="1008" spans="9:10" x14ac:dyDescent="0.45">
      <c r="I1008" s="2"/>
      <c r="J1008" s="2"/>
    </row>
    <row r="1009" spans="9:10" x14ac:dyDescent="0.45">
      <c r="I1009" s="2"/>
      <c r="J1009" s="2"/>
    </row>
    <row r="1010" spans="9:10" x14ac:dyDescent="0.45">
      <c r="I1010" s="2"/>
      <c r="J1010" s="2"/>
    </row>
    <row r="1011" spans="9:10" x14ac:dyDescent="0.45">
      <c r="I1011" s="2"/>
      <c r="J1011" s="2"/>
    </row>
    <row r="1012" spans="9:10" x14ac:dyDescent="0.45">
      <c r="I1012" s="2"/>
      <c r="J1012" s="2"/>
    </row>
    <row r="1013" spans="9:10" x14ac:dyDescent="0.45">
      <c r="I1013" s="2"/>
      <c r="J1013" s="2"/>
    </row>
    <row r="1014" spans="9:10" x14ac:dyDescent="0.45">
      <c r="I1014" s="2"/>
      <c r="J1014" s="2"/>
    </row>
    <row r="1015" spans="9:10" x14ac:dyDescent="0.45">
      <c r="I1015" s="2"/>
      <c r="J1015" s="2"/>
    </row>
    <row r="1016" spans="9:10" x14ac:dyDescent="0.45">
      <c r="I1016" s="2"/>
      <c r="J1016" s="2"/>
    </row>
    <row r="1017" spans="9:10" x14ac:dyDescent="0.45">
      <c r="I1017" s="2"/>
      <c r="J1017" s="2"/>
    </row>
    <row r="1018" spans="9:10" x14ac:dyDescent="0.45">
      <c r="I1018" s="2"/>
      <c r="J1018" s="2"/>
    </row>
    <row r="1019" spans="9:10" x14ac:dyDescent="0.45">
      <c r="I1019" s="2"/>
      <c r="J1019" s="2"/>
    </row>
    <row r="1020" spans="9:10" x14ac:dyDescent="0.45">
      <c r="I1020" s="2"/>
      <c r="J1020" s="2"/>
    </row>
    <row r="1021" spans="9:10" x14ac:dyDescent="0.45">
      <c r="I1021" s="2"/>
      <c r="J1021" s="2"/>
    </row>
    <row r="1022" spans="9:10" x14ac:dyDescent="0.45">
      <c r="I1022" s="2"/>
      <c r="J1022" s="2"/>
    </row>
    <row r="1023" spans="9:10" x14ac:dyDescent="0.45">
      <c r="I1023" s="2"/>
      <c r="J1023" s="2"/>
    </row>
    <row r="1024" spans="9:10" x14ac:dyDescent="0.45">
      <c r="I1024" s="2"/>
      <c r="J1024" s="2"/>
    </row>
    <row r="1025" spans="9:10" x14ac:dyDescent="0.45">
      <c r="I1025" s="2"/>
      <c r="J1025" s="2"/>
    </row>
    <row r="1026" spans="9:10" x14ac:dyDescent="0.45">
      <c r="I1026" s="2"/>
      <c r="J1026" s="2"/>
    </row>
    <row r="1027" spans="9:10" x14ac:dyDescent="0.45">
      <c r="I1027" s="2"/>
      <c r="J1027" s="2"/>
    </row>
    <row r="1028" spans="9:10" x14ac:dyDescent="0.45">
      <c r="I1028" s="2"/>
      <c r="J1028" s="2"/>
    </row>
    <row r="1029" spans="9:10" x14ac:dyDescent="0.45">
      <c r="I1029" s="2"/>
      <c r="J1029" s="2"/>
    </row>
    <row r="1030" spans="9:10" x14ac:dyDescent="0.45">
      <c r="I1030" s="2"/>
      <c r="J1030" s="2"/>
    </row>
    <row r="1031" spans="9:10" x14ac:dyDescent="0.45">
      <c r="I1031" s="2"/>
      <c r="J1031" s="2"/>
    </row>
    <row r="1032" spans="9:10" x14ac:dyDescent="0.45">
      <c r="I1032" s="2"/>
      <c r="J1032" s="2"/>
    </row>
    <row r="1033" spans="9:10" x14ac:dyDescent="0.45">
      <c r="I1033" s="2"/>
      <c r="J1033" s="2"/>
    </row>
    <row r="1034" spans="9:10" x14ac:dyDescent="0.45">
      <c r="I1034" s="2"/>
      <c r="J1034" s="2"/>
    </row>
    <row r="1035" spans="9:10" x14ac:dyDescent="0.45">
      <c r="I1035" s="2"/>
      <c r="J1035" s="2"/>
    </row>
    <row r="1036" spans="9:10" x14ac:dyDescent="0.45">
      <c r="I1036" s="2"/>
      <c r="J1036" s="2"/>
    </row>
    <row r="1037" spans="9:10" x14ac:dyDescent="0.45">
      <c r="I1037" s="2"/>
      <c r="J1037" s="2"/>
    </row>
    <row r="1038" spans="9:10" x14ac:dyDescent="0.45">
      <c r="I1038" s="2"/>
      <c r="J1038" s="2"/>
    </row>
    <row r="1039" spans="9:10" x14ac:dyDescent="0.45">
      <c r="I1039" s="2"/>
      <c r="J1039" s="2"/>
    </row>
    <row r="1040" spans="9:10" x14ac:dyDescent="0.45">
      <c r="I1040" s="2"/>
      <c r="J1040" s="2"/>
    </row>
    <row r="1041" spans="9:10" x14ac:dyDescent="0.45">
      <c r="I1041" s="2"/>
      <c r="J1041" s="2"/>
    </row>
    <row r="1042" spans="9:10" x14ac:dyDescent="0.45">
      <c r="I1042" s="2"/>
      <c r="J1042" s="2"/>
    </row>
    <row r="1043" spans="9:10" x14ac:dyDescent="0.45">
      <c r="I1043" s="2"/>
      <c r="J1043" s="2"/>
    </row>
    <row r="1044" spans="9:10" x14ac:dyDescent="0.45">
      <c r="I1044" s="2"/>
      <c r="J1044" s="2"/>
    </row>
    <row r="1045" spans="9:10" x14ac:dyDescent="0.45">
      <c r="I1045" s="2"/>
      <c r="J1045" s="2"/>
    </row>
    <row r="1046" spans="9:10" x14ac:dyDescent="0.45">
      <c r="I1046" s="2"/>
      <c r="J1046" s="2"/>
    </row>
    <row r="1047" spans="9:10" x14ac:dyDescent="0.45">
      <c r="I1047" s="2"/>
      <c r="J1047" s="2"/>
    </row>
    <row r="1048" spans="9:10" x14ac:dyDescent="0.45">
      <c r="I1048" s="2"/>
      <c r="J1048" s="2"/>
    </row>
    <row r="1049" spans="9:10" x14ac:dyDescent="0.45">
      <c r="I1049" s="2"/>
      <c r="J1049" s="2"/>
    </row>
    <row r="1050" spans="9:10" x14ac:dyDescent="0.45">
      <c r="I1050" s="2"/>
      <c r="J1050" s="2"/>
    </row>
    <row r="1051" spans="9:10" x14ac:dyDescent="0.45">
      <c r="I1051" s="2"/>
      <c r="J1051" s="2"/>
    </row>
    <row r="1052" spans="9:10" x14ac:dyDescent="0.45">
      <c r="I1052" s="2"/>
      <c r="J1052" s="2"/>
    </row>
    <row r="1053" spans="9:10" x14ac:dyDescent="0.45">
      <c r="I1053" s="2"/>
      <c r="J1053" s="2"/>
    </row>
    <row r="1054" spans="9:10" x14ac:dyDescent="0.45">
      <c r="I1054" s="2"/>
      <c r="J1054" s="2"/>
    </row>
    <row r="1055" spans="9:10" x14ac:dyDescent="0.45">
      <c r="I1055" s="2"/>
      <c r="J1055" s="2"/>
    </row>
    <row r="1056" spans="9:10" x14ac:dyDescent="0.45">
      <c r="I1056" s="2"/>
      <c r="J1056" s="2"/>
    </row>
    <row r="1057" spans="9:10" x14ac:dyDescent="0.45">
      <c r="I1057" s="2"/>
      <c r="J1057" s="2"/>
    </row>
    <row r="1058" spans="9:10" x14ac:dyDescent="0.45">
      <c r="I1058" s="2"/>
      <c r="J1058" s="2"/>
    </row>
    <row r="1059" spans="9:10" x14ac:dyDescent="0.45">
      <c r="I1059" s="2"/>
      <c r="J1059" s="2"/>
    </row>
    <row r="1060" spans="9:10" x14ac:dyDescent="0.45">
      <c r="I1060" s="2"/>
      <c r="J1060" s="2"/>
    </row>
    <row r="1061" spans="9:10" x14ac:dyDescent="0.45">
      <c r="I1061" s="2"/>
      <c r="J1061" s="2"/>
    </row>
    <row r="1062" spans="9:10" x14ac:dyDescent="0.45">
      <c r="I1062" s="2"/>
      <c r="J1062" s="2"/>
    </row>
    <row r="1063" spans="9:10" x14ac:dyDescent="0.45">
      <c r="I1063" s="2"/>
      <c r="J1063" s="2"/>
    </row>
    <row r="1064" spans="9:10" x14ac:dyDescent="0.45">
      <c r="I1064" s="2"/>
      <c r="J1064" s="2"/>
    </row>
    <row r="1065" spans="9:10" x14ac:dyDescent="0.45">
      <c r="I1065" s="2"/>
      <c r="J1065" s="2"/>
    </row>
    <row r="1066" spans="9:10" x14ac:dyDescent="0.45">
      <c r="I1066" s="2"/>
      <c r="J1066" s="2"/>
    </row>
    <row r="1067" spans="9:10" x14ac:dyDescent="0.45">
      <c r="I1067" s="2"/>
      <c r="J1067" s="2"/>
    </row>
    <row r="1068" spans="9:10" x14ac:dyDescent="0.45">
      <c r="I1068" s="2"/>
      <c r="J1068" s="2"/>
    </row>
    <row r="1069" spans="9:10" x14ac:dyDescent="0.45">
      <c r="I1069" s="2"/>
      <c r="J1069" s="2"/>
    </row>
    <row r="1070" spans="9:10" x14ac:dyDescent="0.45">
      <c r="I1070" s="2"/>
      <c r="J1070" s="2"/>
    </row>
    <row r="1071" spans="9:10" x14ac:dyDescent="0.45">
      <c r="I1071" s="2"/>
      <c r="J1071" s="2"/>
    </row>
    <row r="1072" spans="9:10" x14ac:dyDescent="0.45">
      <c r="I1072" s="2"/>
      <c r="J1072" s="2"/>
    </row>
    <row r="1073" spans="9:10" x14ac:dyDescent="0.45">
      <c r="I1073" s="2"/>
      <c r="J1073" s="2"/>
    </row>
    <row r="1074" spans="9:10" x14ac:dyDescent="0.45">
      <c r="I1074" s="2"/>
      <c r="J1074" s="2"/>
    </row>
    <row r="1075" spans="9:10" x14ac:dyDescent="0.45">
      <c r="I1075" s="2"/>
      <c r="J1075" s="2"/>
    </row>
    <row r="1076" spans="9:10" x14ac:dyDescent="0.45">
      <c r="I1076" s="2"/>
      <c r="J1076" s="2"/>
    </row>
    <row r="1077" spans="9:10" x14ac:dyDescent="0.45">
      <c r="I1077" s="2"/>
      <c r="J1077" s="2"/>
    </row>
    <row r="1078" spans="9:10" x14ac:dyDescent="0.45">
      <c r="I1078" s="2"/>
      <c r="J1078" s="2"/>
    </row>
    <row r="1079" spans="9:10" x14ac:dyDescent="0.45">
      <c r="I1079" s="2"/>
      <c r="J1079" s="2"/>
    </row>
    <row r="1080" spans="9:10" x14ac:dyDescent="0.45">
      <c r="I1080" s="2"/>
      <c r="J1080" s="2"/>
    </row>
    <row r="1081" spans="9:10" x14ac:dyDescent="0.45">
      <c r="I1081" s="2"/>
      <c r="J1081" s="2"/>
    </row>
    <row r="1082" spans="9:10" x14ac:dyDescent="0.45">
      <c r="I1082" s="2"/>
      <c r="J1082" s="2"/>
    </row>
    <row r="1083" spans="9:10" x14ac:dyDescent="0.45">
      <c r="I1083" s="2"/>
      <c r="J1083" s="2"/>
    </row>
    <row r="1084" spans="9:10" x14ac:dyDescent="0.45">
      <c r="I1084" s="2"/>
      <c r="J1084" s="2"/>
    </row>
    <row r="1085" spans="9:10" x14ac:dyDescent="0.45">
      <c r="I1085" s="2"/>
      <c r="J1085" s="2"/>
    </row>
    <row r="1086" spans="9:10" x14ac:dyDescent="0.45">
      <c r="I1086" s="2"/>
      <c r="J1086" s="2"/>
    </row>
    <row r="1087" spans="9:10" x14ac:dyDescent="0.45">
      <c r="I1087" s="2"/>
      <c r="J1087" s="2"/>
    </row>
    <row r="1088" spans="9:10" x14ac:dyDescent="0.45">
      <c r="I1088" s="2"/>
      <c r="J1088" s="2"/>
    </row>
    <row r="1089" spans="9:10" x14ac:dyDescent="0.45">
      <c r="I1089" s="2"/>
      <c r="J1089" s="2"/>
    </row>
    <row r="1090" spans="9:10" x14ac:dyDescent="0.45">
      <c r="I1090" s="2"/>
      <c r="J1090" s="2"/>
    </row>
    <row r="1091" spans="9:10" x14ac:dyDescent="0.45">
      <c r="I1091" s="2"/>
      <c r="J1091" s="2"/>
    </row>
    <row r="1092" spans="9:10" x14ac:dyDescent="0.45">
      <c r="I1092" s="2"/>
      <c r="J1092" s="2"/>
    </row>
    <row r="1093" spans="9:10" x14ac:dyDescent="0.45">
      <c r="I1093" s="2"/>
      <c r="J1093" s="2"/>
    </row>
    <row r="1094" spans="9:10" x14ac:dyDescent="0.45">
      <c r="I1094" s="2"/>
      <c r="J1094" s="2"/>
    </row>
    <row r="1095" spans="9:10" x14ac:dyDescent="0.45">
      <c r="I1095" s="2"/>
      <c r="J1095" s="2"/>
    </row>
    <row r="1096" spans="9:10" x14ac:dyDescent="0.45">
      <c r="I1096" s="2"/>
      <c r="J1096" s="2"/>
    </row>
    <row r="1097" spans="9:10" x14ac:dyDescent="0.45">
      <c r="I1097" s="2"/>
      <c r="J1097" s="2"/>
    </row>
    <row r="1098" spans="9:10" x14ac:dyDescent="0.45">
      <c r="I1098" s="2"/>
      <c r="J1098" s="2"/>
    </row>
    <row r="1099" spans="9:10" x14ac:dyDescent="0.45">
      <c r="I1099" s="2"/>
      <c r="J1099" s="2"/>
    </row>
    <row r="1100" spans="9:10" x14ac:dyDescent="0.45">
      <c r="I1100" s="2"/>
      <c r="J1100" s="2"/>
    </row>
    <row r="1101" spans="9:10" x14ac:dyDescent="0.45">
      <c r="I1101" s="2"/>
      <c r="J1101" s="2"/>
    </row>
    <row r="1102" spans="9:10" x14ac:dyDescent="0.45">
      <c r="I1102" s="2"/>
      <c r="J1102" s="2"/>
    </row>
    <row r="1103" spans="9:10" x14ac:dyDescent="0.45">
      <c r="I1103" s="2"/>
      <c r="J1103" s="2"/>
    </row>
    <row r="1104" spans="9:10" x14ac:dyDescent="0.45">
      <c r="I1104" s="2"/>
      <c r="J1104" s="2"/>
    </row>
    <row r="1105" spans="9:10" x14ac:dyDescent="0.45">
      <c r="I1105" s="2"/>
      <c r="J1105" s="2"/>
    </row>
    <row r="1106" spans="9:10" x14ac:dyDescent="0.45">
      <c r="I1106" s="2"/>
      <c r="J1106" s="2"/>
    </row>
    <row r="1107" spans="9:10" x14ac:dyDescent="0.45">
      <c r="I1107" s="2"/>
      <c r="J1107" s="2"/>
    </row>
    <row r="1108" spans="9:10" x14ac:dyDescent="0.45">
      <c r="I1108" s="2"/>
      <c r="J1108" s="2"/>
    </row>
    <row r="1109" spans="9:10" x14ac:dyDescent="0.45">
      <c r="I1109" s="2"/>
      <c r="J1109" s="2"/>
    </row>
    <row r="1110" spans="9:10" x14ac:dyDescent="0.45">
      <c r="I1110" s="2"/>
      <c r="J1110" s="2"/>
    </row>
    <row r="1111" spans="9:10" x14ac:dyDescent="0.45">
      <c r="I1111" s="2"/>
      <c r="J1111" s="2"/>
    </row>
    <row r="1112" spans="9:10" x14ac:dyDescent="0.45">
      <c r="I1112" s="2"/>
      <c r="J1112" s="2"/>
    </row>
    <row r="1113" spans="9:10" x14ac:dyDescent="0.45">
      <c r="I1113" s="2"/>
      <c r="J1113" s="2"/>
    </row>
    <row r="1114" spans="9:10" x14ac:dyDescent="0.45">
      <c r="I1114" s="2"/>
      <c r="J1114" s="2"/>
    </row>
    <row r="1115" spans="9:10" x14ac:dyDescent="0.45">
      <c r="I1115" s="2"/>
      <c r="J1115" s="2"/>
    </row>
    <row r="1116" spans="9:10" x14ac:dyDescent="0.45">
      <c r="I1116" s="2"/>
      <c r="J1116" s="2"/>
    </row>
    <row r="1117" spans="9:10" x14ac:dyDescent="0.45">
      <c r="I1117" s="2"/>
      <c r="J1117" s="2"/>
    </row>
    <row r="1118" spans="9:10" x14ac:dyDescent="0.45">
      <c r="I1118" s="2"/>
      <c r="J1118" s="2"/>
    </row>
    <row r="1119" spans="9:10" x14ac:dyDescent="0.45">
      <c r="I1119" s="2"/>
      <c r="J1119" s="2"/>
    </row>
    <row r="1120" spans="9:10" x14ac:dyDescent="0.45">
      <c r="I1120" s="2"/>
      <c r="J1120" s="2"/>
    </row>
    <row r="1121" spans="9:10" x14ac:dyDescent="0.45">
      <c r="I1121" s="2"/>
      <c r="J1121" s="2"/>
    </row>
    <row r="1122" spans="9:10" x14ac:dyDescent="0.45">
      <c r="I1122" s="2"/>
      <c r="J1122" s="2"/>
    </row>
    <row r="1123" spans="9:10" x14ac:dyDescent="0.45">
      <c r="I1123" s="2"/>
      <c r="J1123" s="2"/>
    </row>
    <row r="1124" spans="9:10" x14ac:dyDescent="0.45">
      <c r="I1124" s="2"/>
      <c r="J1124" s="2"/>
    </row>
    <row r="1125" spans="9:10" x14ac:dyDescent="0.45">
      <c r="I1125" s="2"/>
      <c r="J1125" s="2"/>
    </row>
    <row r="1126" spans="9:10" x14ac:dyDescent="0.45">
      <c r="I1126" s="2"/>
      <c r="J1126" s="2"/>
    </row>
    <row r="1127" spans="9:10" x14ac:dyDescent="0.45">
      <c r="I1127" s="2"/>
      <c r="J1127" s="2"/>
    </row>
    <row r="1128" spans="9:10" x14ac:dyDescent="0.45">
      <c r="I1128" s="2"/>
      <c r="J1128" s="2"/>
    </row>
    <row r="1129" spans="9:10" x14ac:dyDescent="0.45">
      <c r="I1129" s="2"/>
      <c r="J1129" s="2"/>
    </row>
    <row r="1130" spans="9:10" x14ac:dyDescent="0.45">
      <c r="I1130" s="2"/>
      <c r="J1130" s="2"/>
    </row>
    <row r="1131" spans="9:10" x14ac:dyDescent="0.45">
      <c r="I1131" s="2"/>
      <c r="J1131" s="2"/>
    </row>
    <row r="1132" spans="9:10" x14ac:dyDescent="0.45">
      <c r="I1132" s="2"/>
      <c r="J1132" s="2"/>
    </row>
    <row r="1133" spans="9:10" x14ac:dyDescent="0.45">
      <c r="I1133" s="2"/>
      <c r="J1133" s="2"/>
    </row>
    <row r="1134" spans="9:10" x14ac:dyDescent="0.45">
      <c r="I1134" s="2"/>
      <c r="J1134" s="2"/>
    </row>
    <row r="1135" spans="9:10" x14ac:dyDescent="0.45">
      <c r="I1135" s="2"/>
      <c r="J1135" s="2"/>
    </row>
    <row r="1136" spans="9:10" x14ac:dyDescent="0.45">
      <c r="I1136" s="2"/>
      <c r="J1136" s="2"/>
    </row>
    <row r="1137" spans="9:10" x14ac:dyDescent="0.45">
      <c r="I1137" s="2"/>
      <c r="J1137" s="2"/>
    </row>
    <row r="1138" spans="9:10" x14ac:dyDescent="0.45">
      <c r="I1138" s="2"/>
      <c r="J1138" s="2"/>
    </row>
    <row r="1139" spans="9:10" x14ac:dyDescent="0.45">
      <c r="I1139" s="2"/>
      <c r="J1139" s="2"/>
    </row>
    <row r="1140" spans="9:10" x14ac:dyDescent="0.45">
      <c r="I1140" s="2"/>
      <c r="J1140" s="2"/>
    </row>
    <row r="1141" spans="9:10" x14ac:dyDescent="0.45">
      <c r="I1141" s="2"/>
      <c r="J1141" s="2"/>
    </row>
    <row r="1142" spans="9:10" x14ac:dyDescent="0.45">
      <c r="I1142" s="2"/>
      <c r="J1142" s="2"/>
    </row>
    <row r="1143" spans="9:10" x14ac:dyDescent="0.45">
      <c r="I1143" s="2"/>
      <c r="J1143" s="2"/>
    </row>
    <row r="1144" spans="9:10" x14ac:dyDescent="0.45">
      <c r="I1144" s="2"/>
      <c r="J1144" s="2"/>
    </row>
    <row r="1145" spans="9:10" x14ac:dyDescent="0.45">
      <c r="I1145" s="2"/>
      <c r="J1145" s="2"/>
    </row>
    <row r="1146" spans="9:10" x14ac:dyDescent="0.45">
      <c r="I1146" s="2"/>
      <c r="J1146" s="2"/>
    </row>
    <row r="1147" spans="9:10" x14ac:dyDescent="0.45">
      <c r="I1147" s="2"/>
      <c r="J1147" s="2"/>
    </row>
    <row r="1148" spans="9:10" x14ac:dyDescent="0.45">
      <c r="I1148" s="2"/>
      <c r="J1148" s="2"/>
    </row>
    <row r="1149" spans="9:10" x14ac:dyDescent="0.45">
      <c r="I1149" s="2"/>
      <c r="J1149" s="2"/>
    </row>
    <row r="1150" spans="9:10" x14ac:dyDescent="0.45">
      <c r="I1150" s="2"/>
      <c r="J1150" s="2"/>
    </row>
    <row r="1151" spans="9:10" x14ac:dyDescent="0.45">
      <c r="I1151" s="2"/>
      <c r="J1151" s="2"/>
    </row>
    <row r="1152" spans="9:10" x14ac:dyDescent="0.45">
      <c r="I1152" s="2"/>
      <c r="J1152" s="2"/>
    </row>
    <row r="1153" spans="9:10" x14ac:dyDescent="0.45">
      <c r="I1153" s="2"/>
      <c r="J1153" s="2"/>
    </row>
    <row r="1154" spans="9:10" x14ac:dyDescent="0.45">
      <c r="I1154" s="2"/>
      <c r="J1154" s="2"/>
    </row>
    <row r="1155" spans="9:10" x14ac:dyDescent="0.45">
      <c r="I1155" s="2"/>
      <c r="J1155" s="2"/>
    </row>
    <row r="1156" spans="9:10" x14ac:dyDescent="0.45">
      <c r="I1156" s="2"/>
      <c r="J1156" s="2"/>
    </row>
    <row r="1157" spans="9:10" x14ac:dyDescent="0.45">
      <c r="I1157" s="2"/>
      <c r="J1157" s="2"/>
    </row>
    <row r="1158" spans="9:10" x14ac:dyDescent="0.45">
      <c r="I1158" s="2"/>
      <c r="J1158" s="2"/>
    </row>
    <row r="1159" spans="9:10" x14ac:dyDescent="0.45">
      <c r="I1159" s="2"/>
      <c r="J1159" s="2"/>
    </row>
    <row r="1160" spans="9:10" x14ac:dyDescent="0.45">
      <c r="I1160" s="2"/>
      <c r="J1160" s="2"/>
    </row>
    <row r="1161" spans="9:10" x14ac:dyDescent="0.45">
      <c r="I1161" s="2"/>
      <c r="J1161" s="2"/>
    </row>
    <row r="1162" spans="9:10" x14ac:dyDescent="0.45">
      <c r="I1162" s="2"/>
      <c r="J1162" s="2"/>
    </row>
    <row r="1163" spans="9:10" x14ac:dyDescent="0.45">
      <c r="I1163" s="2"/>
      <c r="J1163" s="2"/>
    </row>
    <row r="1164" spans="9:10" x14ac:dyDescent="0.45">
      <c r="I1164" s="2"/>
      <c r="J1164" s="2"/>
    </row>
    <row r="1165" spans="9:10" x14ac:dyDescent="0.45">
      <c r="I1165" s="2"/>
      <c r="J1165" s="2"/>
    </row>
    <row r="1166" spans="9:10" x14ac:dyDescent="0.45">
      <c r="I1166" s="2"/>
      <c r="J1166" s="2"/>
    </row>
    <row r="1167" spans="9:10" x14ac:dyDescent="0.45">
      <c r="I1167" s="2"/>
      <c r="J1167" s="2"/>
    </row>
    <row r="1168" spans="9:10" x14ac:dyDescent="0.45">
      <c r="I1168" s="2"/>
      <c r="J1168" s="2"/>
    </row>
    <row r="1169" spans="9:10" x14ac:dyDescent="0.45">
      <c r="I1169" s="2"/>
      <c r="J1169" s="2"/>
    </row>
    <row r="1170" spans="9:10" x14ac:dyDescent="0.45">
      <c r="I1170" s="2"/>
      <c r="J1170" s="2"/>
    </row>
    <row r="1171" spans="9:10" x14ac:dyDescent="0.45">
      <c r="I1171" s="2"/>
      <c r="J1171" s="2"/>
    </row>
    <row r="1172" spans="9:10" x14ac:dyDescent="0.45">
      <c r="I1172" s="2"/>
      <c r="J1172" s="2"/>
    </row>
    <row r="1173" spans="9:10" x14ac:dyDescent="0.45">
      <c r="I1173" s="2"/>
      <c r="J1173" s="2"/>
    </row>
    <row r="1174" spans="9:10" x14ac:dyDescent="0.45">
      <c r="I1174" s="2"/>
      <c r="J1174" s="2"/>
    </row>
    <row r="1175" spans="9:10" x14ac:dyDescent="0.45">
      <c r="I1175" s="2"/>
      <c r="J1175" s="2"/>
    </row>
    <row r="1176" spans="9:10" x14ac:dyDescent="0.45">
      <c r="I1176" s="2"/>
      <c r="J1176" s="2"/>
    </row>
    <row r="1177" spans="9:10" x14ac:dyDescent="0.45">
      <c r="I1177" s="2"/>
      <c r="J1177" s="2"/>
    </row>
    <row r="1178" spans="9:10" x14ac:dyDescent="0.45">
      <c r="I1178" s="2"/>
      <c r="J1178" s="2"/>
    </row>
    <row r="1179" spans="9:10" x14ac:dyDescent="0.45">
      <c r="I1179" s="2"/>
      <c r="J1179" s="2"/>
    </row>
    <row r="1180" spans="9:10" x14ac:dyDescent="0.45">
      <c r="I1180" s="2"/>
      <c r="J118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C5E7-CED7-4248-BA90-47F98633D22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y X B q V m s + w G e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U t J 1 H X x t t G H c W 3 0 o X 6 w A w B Q S w M E F A A C A A g A y X B q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l w a l b z w 5 K d B w E A A D M D A A A T A B w A R m 9 y b X V s Y X M v U 2 V j d G l v b j E u b S C i G A A o o B Q A A A A A A A A A A A A A A A A A A A A A A A A A A A D t k c F K w 0 A Q h u + B v M O w v S S w B B J b D 5 a c E g t F K k j T k / G w J q M u 2 e y W 3 Y l Y S q + + m C 9 m a i h S M F 6 9 O J e d n W / 5 5 1 9 + h x V J o 2 E 9 n P H c 9 3 z P v Q i L N U z Y c r W B W p C A h V C K Q Q o K y f e g r x u p a u w H m X u N c l N 1 L W o K F l J h l B l N / c U F L L s q N w 6 t K 1 e y a V C V O b q G z L Y 8 U 4 3 o j V j I 7 3 N U s p W E N m V z x i E z q m u 1 S 2 c c r n V l a q m f 0 z i Z J R z u O k O 4 p p 3 C 9 L u N b o 3 G h 5 A P 5 i b s 4 1 3 X F g l o t 8 W j 7 0 I 8 9 o 8 K K 7 R 7 M r Y d 1 I s e u u D r J 3 y / Z 8 M w 7 p c v N V 1 O o y M + c D i B Z A x c j I H p G J i d g 0 P o e 1 L / a P 2 X O C B I w v 9 I / i C S T 1 B L A Q I t A B Q A A g A I A M l w a l Z r P s B n p w A A A P c A A A A S A A A A A A A A A A A A A A A A A A A A A A B D b 2 5 m a W c v U G F j a 2 F n Z S 5 4 b W x Q S w E C L Q A U A A I A C A D J c G p W U 3 I 4 L J s A A A D h A A A A E w A A A A A A A A A A A A A A A A D z A A A A W 0 N v b n R l b n R f V H l w Z X N d L n h t b F B L A Q I t A B Q A A g A I A M l w a l b z w 5 K d B w E A A D M D A A A T A A A A A A A A A A A A A A A A A N s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T A A A A A A A A H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0 l N V S U y M G R h d G E l M j B G Y W x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E z O j A 2 O j U z L j k 4 O T I y M D Z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V U g Z G F 0 Y S B G Y W x s L 0 F 1 d G 9 S Z W 1 v d m V k Q 2 9 s d W 1 u c z E u e 0 N v b H V t b j E s M H 0 m c X V v d D s s J n F 1 b 3 Q 7 U 2 V j d G l v b j E v S U 1 V I G R h d G E g R m F s b C 9 B d X R v U m V t b 3 Z l Z E N v b H V t b n M x L n t D b 2 x 1 b W 4 y L D F 9 J n F 1 b 3 Q 7 L C Z x d W 9 0 O 1 N l Y 3 R p b 2 4 x L 0 l N V S B k Y X R h I E Z h b G w v Q X V 0 b 1 J l b W 9 2 Z W R D b 2 x 1 b W 5 z M S 5 7 Q 2 9 s d W 1 u M y w y f S Z x d W 9 0 O y w m c X V v d D t T Z W N 0 a W 9 u M S 9 J T V U g Z G F 0 Y S B G Y W x s L 0 F 1 d G 9 S Z W 1 v d m V k Q 2 9 s d W 1 u c z E u e 0 N v b H V t b j Q s M 3 0 m c X V v d D s s J n F 1 b 3 Q 7 U 2 V j d G l v b j E v S U 1 V I G R h d G E g R m F s b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N V S B k Y X R h I E Z h b G w v Q X V 0 b 1 J l b W 9 2 Z W R D b 2 x 1 b W 5 z M S 5 7 Q 2 9 s d W 1 u M S w w f S Z x d W 9 0 O y w m c X V v d D t T Z W N 0 a W 9 u M S 9 J T V U g Z G F 0 Y S B G Y W x s L 0 F 1 d G 9 S Z W 1 v d m V k Q 2 9 s d W 1 u c z E u e 0 N v b H V t b j I s M X 0 m c X V v d D s s J n F 1 b 3 Q 7 U 2 V j d G l v b j E v S U 1 V I G R h d G E g R m F s b C 9 B d X R v U m V t b 3 Z l Z E N v b H V t b n M x L n t D b 2 x 1 b W 4 z L D J 9 J n F 1 b 3 Q 7 L C Z x d W 9 0 O 1 N l Y 3 R p b 2 4 x L 0 l N V S B k Y X R h I E Z h b G w v Q X V 0 b 1 J l b W 9 2 Z W R D b 2 x 1 b W 5 z M S 5 7 Q 2 9 s d W 1 u N C w z f S Z x d W 9 0 O y w m c X V v d D t T Z W N 0 a W 9 u M S 9 J T V U g Z G F 0 Y S B G Y W x s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T V U l M j B k Y X R h J T I w R m F s b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V S U y M G R h d G E l M j B G Y W x s L y V D M y U 4 N m 5 k c m V 0 J T I w d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V U l M j B k Y X R h J T I w R m F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N V V 9 k Y X R h X 0 Z h b G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M y 0 x M F Q x M z o w N j o x O S 4 4 M D E z O T c 5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V S B k Y X R h I E Z h b G w g K D I p L 0 F 1 d G 9 S Z W 1 v d m V k Q 2 9 s d W 1 u c z E u e 0 N v b H V t b j E s M H 0 m c X V v d D s s J n F 1 b 3 Q 7 U 2 V j d G l v b j E v S U 1 V I G R h d G E g R m F s b C A o M i k v Q X V 0 b 1 J l b W 9 2 Z W R D b 2 x 1 b W 5 z M S 5 7 Q 2 9 s d W 1 u M i w x f S Z x d W 9 0 O y w m c X V v d D t T Z W N 0 a W 9 u M S 9 J T V U g Z G F 0 Y S B G Y W x s I C g y K S 9 B d X R v U m V t b 3 Z l Z E N v b H V t b n M x L n t D b 2 x 1 b W 4 z L D J 9 J n F 1 b 3 Q 7 L C Z x d W 9 0 O 1 N l Y 3 R p b 2 4 x L 0 l N V S B k Y X R h I E Z h b G w g K D I p L 0 F 1 d G 9 S Z W 1 v d m V k Q 2 9 s d W 1 u c z E u e 0 N v b H V t b j Q s M 3 0 m c X V v d D s s J n F 1 b 3 Q 7 U 2 V j d G l v b j E v S U 1 V I G R h d G E g R m F s b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T V U g Z G F 0 Y S B G Y W x s I C g y K S 9 B d X R v U m V t b 3 Z l Z E N v b H V t b n M x L n t D b 2 x 1 b W 4 x L D B 9 J n F 1 b 3 Q 7 L C Z x d W 9 0 O 1 N l Y 3 R p b 2 4 x L 0 l N V S B k Y X R h I E Z h b G w g K D I p L 0 F 1 d G 9 S Z W 1 v d m V k Q 2 9 s d W 1 u c z E u e 0 N v b H V t b j I s M X 0 m c X V v d D s s J n F 1 b 3 Q 7 U 2 V j d G l v b j E v S U 1 V I G R h d G E g R m F s b C A o M i k v Q X V 0 b 1 J l b W 9 2 Z W R D b 2 x 1 b W 5 z M S 5 7 Q 2 9 s d W 1 u M y w y f S Z x d W 9 0 O y w m c X V v d D t T Z W N 0 a W 9 u M S 9 J T V U g Z G F 0 Y S B G Y W x s I C g y K S 9 B d X R v U m V t b 3 Z l Z E N v b H V t b n M x L n t D b 2 x 1 b W 4 0 L D N 9 J n F 1 b 3 Q 7 L C Z x d W 9 0 O 1 N l Y 3 R p b 2 4 x L 0 l N V S B k Y X R h I E Z h b G w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V S U y M G R h d G E l M j B G Y W x s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V J T I w Z G F 0 Y S U y M E Z h b G w l M j A o M i k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o F h 9 y E A N G m z v j L k 1 e + v A A A A A A A g A A A A A A E G Y A A A A B A A A g A A A A C r j Z W V 1 A 7 T u Q k I A w 6 r x 3 f U + f y H 1 I h u P f E g v m 9 s U g 3 R E A A A A A D o A A A A A C A A A g A A A A 1 Y 0 7 F V l l z u E C m z x A 8 F G M M q J / M / 2 5 i K C L k / A L r q 8 n 9 / 9 Q A A A A Y h V K q z o R 7 F Z B i k d E i R U I 5 2 H + z 5 O 2 Z Z 6 3 P 2 Q z 1 w 7 X i + i C V T e w s J q U Q 3 i T x 9 p E f l S f P 8 O O 6 u T n V 2 W + y 1 m R D R D 5 / k / u T J J l k L 3 Y B L I z y 3 8 R 9 P Z A A A A A h i E l A L A 9 5 c E p s o c d 1 N + y e a 0 w u Z a J E s n d S 9 y F R J A L A 9 9 p p A v 7 a q k L u H g t 2 X 2 L v r D C c 7 b W 2 f r M Z H c J n e G I k p K k 8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18BAF228F70243B93A29AE6970E6DC" ma:contentTypeVersion="9" ma:contentTypeDescription="Opret et nyt dokument." ma:contentTypeScope="" ma:versionID="e91d17038687221b91b23b4302c9a963">
  <xsd:schema xmlns:xsd="http://www.w3.org/2001/XMLSchema" xmlns:xs="http://www.w3.org/2001/XMLSchema" xmlns:p="http://schemas.microsoft.com/office/2006/metadata/properties" xmlns:ns2="68d52165-28b6-4616-8125-95d0dae4a8b8" xmlns:ns3="bd6f696d-67fc-43a5-92c2-29f1dd6bd428" targetNamespace="http://schemas.microsoft.com/office/2006/metadata/properties" ma:root="true" ma:fieldsID="a34b21290968bc9b33f45633437832f3" ns2:_="" ns3:_="">
    <xsd:import namespace="68d52165-28b6-4616-8125-95d0dae4a8b8"/>
    <xsd:import namespace="bd6f696d-67fc-43a5-92c2-29f1dd6bd4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52165-28b6-4616-8125-95d0dae4a8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6f696d-67fc-43a5-92c2-29f1dd6bd42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5327a6-5e88-46a3-830a-97ccc6194454}" ma:internalName="TaxCatchAll" ma:showField="CatchAllData" ma:web="bd6f696d-67fc-43a5-92c2-29f1dd6bd4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6f696d-67fc-43a5-92c2-29f1dd6bd428" xsi:nil="true"/>
    <lcf76f155ced4ddcb4097134ff3c332f xmlns="68d52165-28b6-4616-8125-95d0dae4a8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705E5B-2D76-467A-A981-B37CC2CE35F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43D6B02-454A-4E04-8E06-6CE6B7740C2A}"/>
</file>

<file path=customXml/itemProps3.xml><?xml version="1.0" encoding="utf-8"?>
<ds:datastoreItem xmlns:ds="http://schemas.openxmlformats.org/officeDocument/2006/customXml" ds:itemID="{CBC0885E-C918-46A6-9061-ADC6147589E6}"/>
</file>

<file path=customXml/itemProps4.xml><?xml version="1.0" encoding="utf-8"?>
<ds:datastoreItem xmlns:ds="http://schemas.openxmlformats.org/officeDocument/2006/customXml" ds:itemID="{2BCB1888-D0EF-4101-A985-C09EE48204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IMU data Fall (2)</vt:lpstr>
      <vt:lpstr>IMU data Fall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2023-03-08T13:06:21Z</dcterms:created>
  <dcterms:modified xsi:type="dcterms:W3CDTF">2023-03-10T13:15:12Z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0x0101004A18BAF228F70243B93A29AE6970E6DC</vt:lpwstr>
  </property>
</Properties>
</file>