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JALKUMAR\Desktop\Coading\Project\"/>
    </mc:Choice>
  </mc:AlternateContent>
  <xr:revisionPtr revIDLastSave="0" documentId="12_ncr:500000_{80E35920-C6B4-4256-85F2-F56B866F769B}" xr6:coauthVersionLast="31" xr6:coauthVersionMax="47" xr10:uidLastSave="{00000000-0000-0000-0000-000000000000}"/>
  <bookViews>
    <workbookView xWindow="0" yWindow="0" windowWidth="23040" windowHeight="9072" activeTab="2" xr2:uid="{00000000-000D-0000-FFFF-FFFF00000000}"/>
  </bookViews>
  <sheets>
    <sheet name="Row Data" sheetId="5" r:id="rId1"/>
    <sheet name="Processed Data" sheetId="1" r:id="rId2"/>
    <sheet name="Pivot 1" sheetId="2" r:id="rId3"/>
    <sheet name="Pivot 2" sheetId="3" r:id="rId4"/>
    <sheet name="Pivot 3" sheetId="4" r:id="rId5"/>
  </sheets>
  <definedNames>
    <definedName name="_xlnm._FilterDatabase" localSheetId="1" hidden="1">'Processed Data'!$A$1:$C$50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<sst xmlns="http://schemas.openxmlformats.org/spreadsheetml/2006/main" count="430" uniqueCount="88">
  <si>
    <t>Department</t>
  </si>
  <si>
    <t>Equipment Class</t>
  </si>
  <si>
    <t>Equipment Count</t>
  </si>
  <si>
    <t>Housing and Community Affairs</t>
  </si>
  <si>
    <t>Pick Up Trucks</t>
  </si>
  <si>
    <t>SUV</t>
  </si>
  <si>
    <t>Calculations</t>
  </si>
  <si>
    <t>Sedan</t>
  </si>
  <si>
    <t>Sum</t>
  </si>
  <si>
    <t>Human Rights</t>
  </si>
  <si>
    <t>Average</t>
  </si>
  <si>
    <t>Libraries</t>
  </si>
  <si>
    <t>Min</t>
  </si>
  <si>
    <t>Van</t>
  </si>
  <si>
    <t>Max</t>
  </si>
  <si>
    <t>Medium Duty</t>
  </si>
  <si>
    <t>Count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</si>
  <si>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</si>
  <si>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</si>
  <si>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</si>
  <si>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</si>
  <si>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</si>
  <si>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</si>
  <si>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</si>
  <si>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</si>
  <si>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</si>
  <si>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</si>
  <si>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</si>
  <si>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</si>
  <si>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</si>
  <si>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</si>
  <si>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</si>
  <si>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</si>
  <si>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</si>
  <si>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</si>
  <si>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Board of</t>
  </si>
  <si>
    <t>Elections</t>
  </si>
  <si>
    <t>Off Road VehicleEquipment</t>
  </si>
  <si>
    <t>Circuit</t>
  </si>
  <si>
    <t>Court</t>
  </si>
  <si>
    <t>Community Engagement</t>
  </si>
  <si>
    <t>Cluster</t>
  </si>
  <si>
    <t>Pick Up  Trucks</t>
  </si>
  <si>
    <t>Community Use of Public</t>
  </si>
  <si>
    <t>Facilities</t>
  </si>
  <si>
    <t>Consumer</t>
  </si>
  <si>
    <t>Protection</t>
  </si>
  <si>
    <t>Correction and</t>
  </si>
  <si>
    <t>Rehabilitation</t>
  </si>
  <si>
    <t>Rehabilltation</t>
  </si>
  <si>
    <t>Public  Safety Sedan</t>
  </si>
  <si>
    <t>Public  Safety SUV</t>
  </si>
  <si>
    <t>County Executives</t>
  </si>
  <si>
    <t>Office</t>
  </si>
  <si>
    <t>Economic</t>
  </si>
  <si>
    <t>Development</t>
  </si>
  <si>
    <t>Enviromnental</t>
  </si>
  <si>
    <t>Finance</t>
  </si>
  <si>
    <t>Fire and</t>
  </si>
  <si>
    <t>Rescue</t>
  </si>
  <si>
    <t>Recsue</t>
  </si>
  <si>
    <t>Public Safety Heavy Duty</t>
  </si>
  <si>
    <t>General</t>
  </si>
  <si>
    <t>Services</t>
  </si>
  <si>
    <t>Servcies</t>
  </si>
  <si>
    <t>Health and Human</t>
  </si>
  <si>
    <t>Transportation Total</t>
  </si>
  <si>
    <t>Permitting Services Total</t>
  </si>
  <si>
    <t>Grand Total</t>
  </si>
  <si>
    <t>Sheriffs Office Total</t>
  </si>
  <si>
    <t>Liquor Control Total</t>
  </si>
  <si>
    <t>Housing and Community Affairs Total</t>
  </si>
  <si>
    <t>Recreation Total</t>
  </si>
  <si>
    <t>Technology Services Total</t>
  </si>
  <si>
    <t>CUV Total</t>
  </si>
  <si>
    <t>Heavy Duty Total</t>
  </si>
  <si>
    <t>Medium Duty Total</t>
  </si>
  <si>
    <t>Off Road Vehicle Equipment Total</t>
  </si>
  <si>
    <t>Pick Up Trucks Total</t>
  </si>
  <si>
    <t>Public Safety CUV Total</t>
  </si>
  <si>
    <t>Public Safety Pick Up Trucks Total</t>
  </si>
  <si>
    <t>Public Safety Sedan Total</t>
  </si>
  <si>
    <t>Public Safety SUV Total</t>
  </si>
  <si>
    <t>Public Safety Van Total</t>
  </si>
  <si>
    <t>Sedan Total</t>
  </si>
  <si>
    <t>SUV Total</t>
  </si>
  <si>
    <t>Transit Bus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</si>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</sst>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CEC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4.469731828707" createdVersion="7" refreshedVersion="7" minRefreshableVersion="3" recordCount="49" xr:uid="{612FEC50-CA7A-4E6B-B5AC-586AEA9B613C}">
  <cacheSource type="worksheet">
    <worksheetSource name="Таблиця1" sheet="Processed Data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E3C43-6039-460B-A70F-4CCAECF77A45}" name="Зведена таблиця1" cacheId="0" applyNumberFormats="0" applyBorderFormats="0" applyFontFormats="0" applyPatternFormats="0" applyAlignmentFormats="0" applyWidthHeightFormats="1" dataCaption="Значення" grandTotalCaption="Grand Total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9B6F7-7852-44BA-A2DD-BC98BD3C7D0E}" name="Зведена таблиця2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7" indent="0" compact="0" compactData="0" multipleFieldFilters="0">
  <location ref="A3:C55" firstHeaderRow="1" firstDataRow="1" firstDataCol="2"/>
  <pivotFields count="3">
    <pivotField axis="axisRow" compact="0" outline="0" showAll="0" sortType="descending">
      <items count="13">
        <item x="0"/>
        <item sd="0" x="1"/>
        <item sd="0" x="2"/>
        <item x="3"/>
        <item sd="0" x="4"/>
        <item x="5"/>
        <item sd="0" x="6"/>
        <item x="7"/>
        <item x="8"/>
        <item sd="0"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5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  <x/>
    </i>
    <i r="1">
      <x v="4"/>
    </i>
    <i r="1">
      <x v="10"/>
    </i>
    <i r="1">
      <x v="11"/>
    </i>
    <i r="1">
      <x v="13"/>
    </i>
    <i t="default">
      <x v="5"/>
    </i>
    <i>
      <x v="8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3"/>
      <x v="1"/>
    </i>
    <i r="1">
      <x v="10"/>
    </i>
    <i r="1">
      <x v="11"/>
    </i>
    <i r="1">
      <x v="13"/>
    </i>
    <i t="default">
      <x v="3"/>
    </i>
    <i>
      <x/>
      <x v="4"/>
    </i>
    <i r="1">
      <x v="10"/>
    </i>
    <i r="1">
      <x v="11"/>
    </i>
    <i t="default">
      <x/>
    </i>
    <i>
      <x v="7"/>
      <x v="3"/>
    </i>
    <i r="1">
      <x v="4"/>
    </i>
    <i r="1">
      <x v="10"/>
    </i>
    <i r="1">
      <x v="11"/>
    </i>
    <i r="1">
      <x v="13"/>
    </i>
    <i t="default">
      <x v="7"/>
    </i>
    <i>
      <x v="10"/>
      <x/>
    </i>
    <i r="1">
      <x v="4"/>
    </i>
    <i r="1">
      <x v="11"/>
    </i>
    <i r="1">
      <x v="13"/>
    </i>
    <i t="default"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3CEFE-5663-40C6-8375-40CFFE6C2081}" name="Зведена таблиця3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7" indent="0" compact="0" compactData="0" multipleFieldFilters="0">
  <location ref="A3:C59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56">
    <i>
      <x/>
      <x v="5"/>
    </i>
    <i r="1">
      <x v="11"/>
    </i>
    <i r="1">
      <x v="10"/>
    </i>
    <i t="default">
      <x/>
    </i>
    <i>
      <x v="1"/>
      <x v="11"/>
    </i>
    <i r="1">
      <x v="3"/>
    </i>
    <i t="default">
      <x v="1"/>
    </i>
    <i>
      <x v="2"/>
      <x v="11"/>
    </i>
    <i r="1">
      <x v="2"/>
    </i>
    <i r="1">
      <x v="8"/>
    </i>
    <i t="default">
      <x v="2"/>
    </i>
    <i>
      <x v="3"/>
      <x v="11"/>
    </i>
    <i r="1">
      <x v="7"/>
    </i>
    <i t="default">
      <x v="3"/>
    </i>
    <i>
      <x v="4"/>
      <x v="11"/>
    </i>
    <i r="1">
      <x v="5"/>
    </i>
    <i r="1">
      <x/>
    </i>
    <i r="1">
      <x v="7"/>
    </i>
    <i r="1">
      <x v="8"/>
    </i>
    <i r="1">
      <x v="2"/>
    </i>
    <i r="1">
      <x v="10"/>
    </i>
    <i t="default">
      <x v="4"/>
    </i>
    <i>
      <x v="5"/>
      <x v="8"/>
    </i>
    <i t="default">
      <x v="5"/>
    </i>
    <i>
      <x v="6"/>
      <x v="8"/>
    </i>
    <i t="default">
      <x v="6"/>
    </i>
    <i>
      <x v="7"/>
      <x v="8"/>
    </i>
    <i r="1">
      <x v="9"/>
    </i>
    <i t="default">
      <x v="7"/>
    </i>
    <i>
      <x v="8"/>
      <x v="8"/>
    </i>
    <i t="default">
      <x v="8"/>
    </i>
    <i>
      <x v="9"/>
      <x v="8"/>
    </i>
    <i t="default">
      <x v="9"/>
    </i>
    <i>
      <x v="10"/>
      <x v="5"/>
    </i>
    <i r="1">
      <x v="11"/>
    </i>
    <i r="1">
      <x/>
    </i>
    <i r="1">
      <x v="3"/>
    </i>
    <i r="1">
      <x v="7"/>
    </i>
    <i r="1">
      <x v="1"/>
    </i>
    <i r="1">
      <x v="9"/>
    </i>
    <i r="1">
      <x v="8"/>
    </i>
    <i t="default">
      <x v="10"/>
    </i>
    <i>
      <x v="11"/>
      <x v="11"/>
    </i>
    <i r="1">
      <x v="5"/>
    </i>
    <i r="1">
      <x v="10"/>
    </i>
    <i r="1">
      <x v="7"/>
    </i>
    <i r="1">
      <x v="4"/>
    </i>
    <i r="1">
      <x/>
    </i>
    <i r="1">
      <x v="3"/>
    </i>
    <i r="1">
      <x v="8"/>
    </i>
    <i r="1">
      <x v="9"/>
    </i>
    <i t="default">
      <x v="11"/>
    </i>
    <i>
      <x v="12"/>
      <x v="11"/>
    </i>
    <i t="default"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D1FCE-6E9F-4A3E-832B-1CDC991BE94A}" name="Таблиця1" displayName="Таблиця1" ref="A1:C50" totalsRowShown="0">
  <autoFilter ref="A1:C50" xr:uid="{96ED1FCE-6E9F-4A3E-832B-1CDC991BE94A}"/>
  <tableColumns count="3">
    <tableColumn id="1" xr3:uid="{057E0E93-25BA-4220-BE63-B16B6451FA57}" name="Department"/>
    <tableColumn id="2" xr3:uid="{B6CCEAE2-4383-4EC6-B4C9-1CDC6A4D2F06}" name="Equipment Class"/>
    <tableColumn id="3" xr3:uid="{C4835642-5C17-4216-A020-EBAB87F8F970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97C5-09B0-4E99-BFB1-B82BC798811C}">
  <dimension ref="A1:D63"/>
  <sheetViews>
    <sheetView workbookViewId="0">
      <selection activeCell="G6" sqref="G6"/>
    </sheetView>
  </sheetViews>
  <sheetFormatPr defaultRowHeight="14.4" x14ac:dyDescent="0.3"/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35</v>
      </c>
      <c r="B2" t="s">
        <v>36</v>
      </c>
      <c r="C2" t="s">
        <v>13</v>
      </c>
      <c r="D2">
        <v>1</v>
      </c>
    </row>
    <row r="3" spans="1:4" x14ac:dyDescent="0.3">
      <c r="A3" t="s">
        <v>35</v>
      </c>
      <c r="B3" t="s">
        <v>36</v>
      </c>
      <c r="C3" t="s">
        <v>37</v>
      </c>
      <c r="D3">
        <v>2</v>
      </c>
    </row>
    <row r="4" spans="1:4" x14ac:dyDescent="0.3">
      <c r="A4" t="s">
        <v>38</v>
      </c>
      <c r="B4" t="s">
        <v>39</v>
      </c>
      <c r="C4" t="s">
        <v>5</v>
      </c>
      <c r="D4">
        <v>1</v>
      </c>
    </row>
    <row r="5" spans="1:4" x14ac:dyDescent="0.3">
      <c r="A5" t="s">
        <v>40</v>
      </c>
      <c r="B5" t="s">
        <v>41</v>
      </c>
      <c r="C5" t="s">
        <v>42</v>
      </c>
      <c r="D5">
        <v>8</v>
      </c>
    </row>
    <row r="6" spans="1:4" x14ac:dyDescent="0.3">
      <c r="A6" t="s">
        <v>40</v>
      </c>
      <c r="B6" t="s">
        <v>41</v>
      </c>
      <c r="C6" t="s">
        <v>37</v>
      </c>
      <c r="D6">
        <v>7</v>
      </c>
    </row>
    <row r="7" spans="1:4" x14ac:dyDescent="0.3">
      <c r="A7" t="s">
        <v>40</v>
      </c>
      <c r="B7" t="s">
        <v>41</v>
      </c>
      <c r="C7" t="s">
        <v>5</v>
      </c>
      <c r="D7">
        <v>2</v>
      </c>
    </row>
    <row r="9" spans="1:4" x14ac:dyDescent="0.3">
      <c r="A9" t="s">
        <v>43</v>
      </c>
      <c r="B9" t="s">
        <v>44</v>
      </c>
      <c r="C9" t="s">
        <v>7</v>
      </c>
      <c r="D9">
        <v>1</v>
      </c>
    </row>
    <row r="10" spans="1:4" x14ac:dyDescent="0.3">
      <c r="A10" t="s">
        <v>43</v>
      </c>
      <c r="B10" t="s">
        <v>44</v>
      </c>
      <c r="C10" t="s">
        <v>7</v>
      </c>
      <c r="D10">
        <v>1</v>
      </c>
    </row>
    <row r="11" spans="1:4" x14ac:dyDescent="0.3">
      <c r="A11" t="s">
        <v>45</v>
      </c>
      <c r="B11" t="s">
        <v>46</v>
      </c>
      <c r="C11" t="s">
        <v>7</v>
      </c>
      <c r="D11">
        <v>1</v>
      </c>
    </row>
    <row r="12" spans="1:4" x14ac:dyDescent="0.3">
      <c r="A12" t="s">
        <v>47</v>
      </c>
      <c r="B12" t="s">
        <v>48</v>
      </c>
      <c r="C12" t="s">
        <v>37</v>
      </c>
      <c r="D12">
        <v>3</v>
      </c>
    </row>
    <row r="13" spans="1:4" x14ac:dyDescent="0.3">
      <c r="A13" t="s">
        <v>47</v>
      </c>
      <c r="B13" t="s">
        <v>49</v>
      </c>
      <c r="C13" t="s">
        <v>50</v>
      </c>
      <c r="D13">
        <v>1</v>
      </c>
    </row>
    <row r="14" spans="1:4" x14ac:dyDescent="0.3">
      <c r="A14" t="s">
        <v>47</v>
      </c>
      <c r="B14" t="s">
        <v>48</v>
      </c>
      <c r="C14" t="s">
        <v>51</v>
      </c>
      <c r="D14">
        <v>2</v>
      </c>
    </row>
    <row r="15" spans="1:4" x14ac:dyDescent="0.3">
      <c r="A15" t="s">
        <v>47</v>
      </c>
      <c r="B15" t="s">
        <v>48</v>
      </c>
      <c r="C15" t="s">
        <v>5</v>
      </c>
      <c r="D15">
        <v>3</v>
      </c>
    </row>
    <row r="16" spans="1:4" x14ac:dyDescent="0.3">
      <c r="A16" t="s">
        <v>47</v>
      </c>
      <c r="B16" t="s">
        <v>48</v>
      </c>
      <c r="C16" t="s">
        <v>4</v>
      </c>
      <c r="D16">
        <v>1</v>
      </c>
    </row>
    <row r="17" spans="1:4" x14ac:dyDescent="0.3">
      <c r="A17" t="s">
        <v>47</v>
      </c>
      <c r="B17" t="s">
        <v>48</v>
      </c>
      <c r="C17" t="s">
        <v>13</v>
      </c>
      <c r="D17">
        <v>8</v>
      </c>
    </row>
    <row r="18" spans="1:4" x14ac:dyDescent="0.3">
      <c r="A18" t="s">
        <v>47</v>
      </c>
      <c r="B18" t="s">
        <v>48</v>
      </c>
      <c r="C18" t="s">
        <v>7</v>
      </c>
      <c r="D18">
        <v>10</v>
      </c>
    </row>
    <row r="19" spans="1:4" x14ac:dyDescent="0.3">
      <c r="A19" t="s">
        <v>47</v>
      </c>
      <c r="B19" t="s">
        <v>48</v>
      </c>
      <c r="C19" t="s">
        <v>21</v>
      </c>
      <c r="D19">
        <v>1</v>
      </c>
    </row>
    <row r="20" spans="1:4" x14ac:dyDescent="0.3">
      <c r="A20" t="s">
        <v>52</v>
      </c>
      <c r="B20" t="s">
        <v>53</v>
      </c>
      <c r="C20" t="s">
        <v>7</v>
      </c>
      <c r="D20">
        <v>2</v>
      </c>
    </row>
    <row r="21" spans="1:4" x14ac:dyDescent="0.3">
      <c r="A21" t="s">
        <v>52</v>
      </c>
      <c r="B21" t="s">
        <v>53</v>
      </c>
      <c r="C21" t="s">
        <v>26</v>
      </c>
      <c r="D21">
        <v>3</v>
      </c>
    </row>
    <row r="22" spans="1:4" x14ac:dyDescent="0.3">
      <c r="A22" t="s">
        <v>54</v>
      </c>
      <c r="B22" t="s">
        <v>55</v>
      </c>
      <c r="C22" t="s">
        <v>5</v>
      </c>
      <c r="D22">
        <v>1</v>
      </c>
    </row>
    <row r="24" spans="1:4" x14ac:dyDescent="0.3">
      <c r="A24" t="s">
        <v>56</v>
      </c>
      <c r="B24" t="s">
        <v>46</v>
      </c>
      <c r="C24" t="s">
        <v>5</v>
      </c>
      <c r="D24">
        <v>18</v>
      </c>
    </row>
    <row r="25" spans="1:4" x14ac:dyDescent="0.3">
      <c r="A25" t="s">
        <v>56</v>
      </c>
      <c r="B25" t="s">
        <v>46</v>
      </c>
      <c r="C25" t="s">
        <v>7</v>
      </c>
      <c r="D25">
        <v>15</v>
      </c>
    </row>
    <row r="26" spans="1:4" x14ac:dyDescent="0.3">
      <c r="A26" t="s">
        <v>56</v>
      </c>
      <c r="B26" t="s">
        <v>46</v>
      </c>
      <c r="C26" t="s">
        <v>13</v>
      </c>
      <c r="D26">
        <v>3</v>
      </c>
    </row>
    <row r="27" spans="1:4" x14ac:dyDescent="0.3">
      <c r="A27" t="s">
        <v>56</v>
      </c>
      <c r="B27" t="s">
        <v>46</v>
      </c>
      <c r="C27" t="s">
        <v>21</v>
      </c>
      <c r="D27">
        <v>1</v>
      </c>
    </row>
    <row r="28" spans="1:4" x14ac:dyDescent="0.3">
      <c r="A28" t="s">
        <v>56</v>
      </c>
      <c r="B28" t="s">
        <v>46</v>
      </c>
      <c r="C28" t="s">
        <v>21</v>
      </c>
      <c r="D28">
        <v>1</v>
      </c>
    </row>
    <row r="29" spans="1:4" x14ac:dyDescent="0.3">
      <c r="A29" t="s">
        <v>56</v>
      </c>
      <c r="B29" t="s">
        <v>46</v>
      </c>
      <c r="C29" t="s">
        <v>15</v>
      </c>
      <c r="D29">
        <v>2</v>
      </c>
    </row>
    <row r="30" spans="1:4" x14ac:dyDescent="0.3">
      <c r="A30" t="s">
        <v>56</v>
      </c>
      <c r="B30" t="s">
        <v>46</v>
      </c>
      <c r="C30" t="s">
        <v>4</v>
      </c>
      <c r="D30">
        <v>33</v>
      </c>
    </row>
    <row r="31" spans="1:4" x14ac:dyDescent="0.3">
      <c r="A31" t="s">
        <v>57</v>
      </c>
      <c r="C31" t="s">
        <v>7</v>
      </c>
      <c r="D31">
        <v>3</v>
      </c>
    </row>
    <row r="32" spans="1:4" x14ac:dyDescent="0.3">
      <c r="A32" t="s">
        <v>58</v>
      </c>
      <c r="B32" t="s">
        <v>59</v>
      </c>
      <c r="C32" t="s">
        <v>26</v>
      </c>
      <c r="D32">
        <v>27</v>
      </c>
    </row>
    <row r="33" spans="1:4" x14ac:dyDescent="0.3">
      <c r="A33" t="s">
        <v>58</v>
      </c>
      <c r="B33" t="s">
        <v>59</v>
      </c>
      <c r="C33" t="s">
        <v>30</v>
      </c>
      <c r="D33">
        <v>12</v>
      </c>
    </row>
    <row r="34" spans="1:4" x14ac:dyDescent="0.3">
      <c r="A34" t="s">
        <v>58</v>
      </c>
      <c r="B34" t="s">
        <v>59</v>
      </c>
      <c r="C34" t="s">
        <v>30</v>
      </c>
      <c r="D34">
        <v>12</v>
      </c>
    </row>
    <row r="35" spans="1:4" x14ac:dyDescent="0.3">
      <c r="A35" t="s">
        <v>58</v>
      </c>
      <c r="B35" t="s">
        <v>59</v>
      </c>
      <c r="C35" t="s">
        <v>29</v>
      </c>
      <c r="D35">
        <v>18</v>
      </c>
    </row>
    <row r="36" spans="1:4" x14ac:dyDescent="0.3">
      <c r="A36" t="s">
        <v>58</v>
      </c>
      <c r="B36" t="s">
        <v>59</v>
      </c>
      <c r="C36" t="s">
        <v>27</v>
      </c>
      <c r="D36">
        <v>11</v>
      </c>
    </row>
    <row r="38" spans="1:4" x14ac:dyDescent="0.3">
      <c r="A38" t="s">
        <v>58</v>
      </c>
      <c r="B38" t="s">
        <v>59</v>
      </c>
      <c r="C38" t="s">
        <v>5</v>
      </c>
      <c r="D38">
        <v>6</v>
      </c>
    </row>
    <row r="39" spans="1:4" x14ac:dyDescent="0.3">
      <c r="A39" t="s">
        <v>58</v>
      </c>
      <c r="B39" t="s">
        <v>59</v>
      </c>
      <c r="C39" t="s">
        <v>13</v>
      </c>
      <c r="D39">
        <v>4</v>
      </c>
    </row>
    <row r="40" spans="1:4" x14ac:dyDescent="0.3">
      <c r="A40" t="s">
        <v>58</v>
      </c>
      <c r="B40" t="s">
        <v>59</v>
      </c>
      <c r="C40" t="s">
        <v>37</v>
      </c>
      <c r="D40">
        <v>2</v>
      </c>
    </row>
    <row r="41" spans="1:4" x14ac:dyDescent="0.3">
      <c r="A41" t="s">
        <v>58</v>
      </c>
      <c r="B41" t="s">
        <v>60</v>
      </c>
      <c r="C41" t="s">
        <v>4</v>
      </c>
      <c r="D41">
        <v>12</v>
      </c>
    </row>
    <row r="42" spans="1:4" x14ac:dyDescent="0.3">
      <c r="A42" t="s">
        <v>58</v>
      </c>
      <c r="B42" t="s">
        <v>59</v>
      </c>
      <c r="C42" t="s">
        <v>7</v>
      </c>
      <c r="D42">
        <v>1</v>
      </c>
    </row>
    <row r="43" spans="1:4" x14ac:dyDescent="0.3">
      <c r="A43" t="s">
        <v>58</v>
      </c>
      <c r="B43" t="s">
        <v>59</v>
      </c>
      <c r="C43" t="s">
        <v>28</v>
      </c>
      <c r="D43">
        <v>4</v>
      </c>
    </row>
    <row r="44" spans="1:4" x14ac:dyDescent="0.3">
      <c r="A44" t="s">
        <v>58</v>
      </c>
      <c r="B44" t="s">
        <v>59</v>
      </c>
      <c r="C44" t="s">
        <v>61</v>
      </c>
      <c r="D44">
        <v>1</v>
      </c>
    </row>
    <row r="45" spans="1:4" x14ac:dyDescent="0.3">
      <c r="A45" t="s">
        <v>58</v>
      </c>
      <c r="B45" t="s">
        <v>59</v>
      </c>
      <c r="C45" t="s">
        <v>18</v>
      </c>
      <c r="D45">
        <v>1</v>
      </c>
    </row>
    <row r="46" spans="1:4" x14ac:dyDescent="0.3">
      <c r="A46" t="s">
        <v>58</v>
      </c>
      <c r="B46" t="s">
        <v>59</v>
      </c>
      <c r="C46" t="s">
        <v>34</v>
      </c>
      <c r="D46">
        <v>1</v>
      </c>
    </row>
    <row r="47" spans="1:4" x14ac:dyDescent="0.3">
      <c r="A47" t="s">
        <v>58</v>
      </c>
      <c r="B47" t="s">
        <v>59</v>
      </c>
      <c r="C47" t="s">
        <v>28</v>
      </c>
      <c r="D47">
        <v>4</v>
      </c>
    </row>
    <row r="50" spans="1:4" x14ac:dyDescent="0.3">
      <c r="A50" t="s">
        <v>62</v>
      </c>
      <c r="B50" t="s">
        <v>63</v>
      </c>
      <c r="C50" t="s">
        <v>27</v>
      </c>
      <c r="D50">
        <v>1</v>
      </c>
    </row>
    <row r="51" spans="1:4" x14ac:dyDescent="0.3">
      <c r="A51" t="s">
        <v>62</v>
      </c>
      <c r="B51" t="s">
        <v>63</v>
      </c>
      <c r="C51" t="s">
        <v>5</v>
      </c>
      <c r="D51">
        <v>21</v>
      </c>
    </row>
    <row r="52" spans="1:4" x14ac:dyDescent="0.3">
      <c r="A52" t="s">
        <v>62</v>
      </c>
      <c r="B52" t="s">
        <v>63</v>
      </c>
      <c r="C52" t="s">
        <v>61</v>
      </c>
      <c r="D52">
        <v>1</v>
      </c>
    </row>
    <row r="53" spans="1:4" x14ac:dyDescent="0.3">
      <c r="A53" t="s">
        <v>62</v>
      </c>
      <c r="B53" t="s">
        <v>63</v>
      </c>
      <c r="C53" t="s">
        <v>37</v>
      </c>
      <c r="D53">
        <v>45</v>
      </c>
    </row>
    <row r="54" spans="1:4" x14ac:dyDescent="0.3">
      <c r="A54" t="s">
        <v>62</v>
      </c>
      <c r="B54" t="s">
        <v>63</v>
      </c>
      <c r="C54" t="s">
        <v>7</v>
      </c>
      <c r="D54">
        <v>31</v>
      </c>
    </row>
    <row r="55" spans="1:4" x14ac:dyDescent="0.3">
      <c r="A55" t="s">
        <v>62</v>
      </c>
      <c r="B55" t="s">
        <v>63</v>
      </c>
      <c r="C55" t="s">
        <v>15</v>
      </c>
      <c r="D55">
        <v>3</v>
      </c>
    </row>
    <row r="56" spans="1:4" x14ac:dyDescent="0.3">
      <c r="A56" t="s">
        <v>62</v>
      </c>
      <c r="B56" t="s">
        <v>63</v>
      </c>
      <c r="C56" t="s">
        <v>13</v>
      </c>
      <c r="D56">
        <v>42</v>
      </c>
    </row>
    <row r="57" spans="1:4" x14ac:dyDescent="0.3">
      <c r="A57" t="s">
        <v>62</v>
      </c>
      <c r="B57" t="s">
        <v>63</v>
      </c>
      <c r="C57" t="s">
        <v>21</v>
      </c>
      <c r="D57">
        <v>5</v>
      </c>
    </row>
    <row r="58" spans="1:4" x14ac:dyDescent="0.3">
      <c r="A58" t="s">
        <v>62</v>
      </c>
      <c r="B58" t="s">
        <v>64</v>
      </c>
      <c r="C58" t="s">
        <v>18</v>
      </c>
      <c r="D58">
        <v>5</v>
      </c>
    </row>
    <row r="59" spans="1:4" x14ac:dyDescent="0.3">
      <c r="A59" t="s">
        <v>62</v>
      </c>
      <c r="B59" t="s">
        <v>63</v>
      </c>
      <c r="C59" t="s">
        <v>4</v>
      </c>
      <c r="D59">
        <v>48</v>
      </c>
    </row>
    <row r="60" spans="1:4" x14ac:dyDescent="0.3">
      <c r="A60" t="s">
        <v>65</v>
      </c>
      <c r="B60" t="s">
        <v>63</v>
      </c>
      <c r="C60" t="s">
        <v>21</v>
      </c>
      <c r="D60">
        <v>5</v>
      </c>
    </row>
    <row r="61" spans="1:4" x14ac:dyDescent="0.3">
      <c r="A61" t="s">
        <v>65</v>
      </c>
      <c r="B61" t="s">
        <v>64</v>
      </c>
      <c r="C61" t="s">
        <v>13</v>
      </c>
      <c r="D61">
        <v>15</v>
      </c>
    </row>
    <row r="62" spans="1:4" x14ac:dyDescent="0.3">
      <c r="A62" t="s">
        <v>65</v>
      </c>
      <c r="B62" t="s">
        <v>63</v>
      </c>
      <c r="C62" t="s">
        <v>26</v>
      </c>
      <c r="D62">
        <v>1</v>
      </c>
    </row>
    <row r="63" spans="1:4" x14ac:dyDescent="0.3">
      <c r="A63" t="s">
        <v>65</v>
      </c>
      <c r="B63" t="s">
        <v>63</v>
      </c>
      <c r="C63" t="s">
        <v>7</v>
      </c>
      <c r="D6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G24" sqref="G24"/>
    </sheetView>
  </sheetViews>
  <sheetFormatPr defaultRowHeight="14.4" x14ac:dyDescent="0.3"/>
  <cols>
    <col min="1" max="1" width="29.5546875" bestFit="1" customWidth="1"/>
    <col min="2" max="2" width="26.6640625" bestFit="1" customWidth="1"/>
    <col min="3" max="3" width="19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4</v>
      </c>
      <c r="C2">
        <v>21</v>
      </c>
    </row>
    <row r="3" spans="1:6" x14ac:dyDescent="0.3">
      <c r="A3" t="s">
        <v>3</v>
      </c>
      <c r="B3" t="s">
        <v>5</v>
      </c>
      <c r="C3">
        <v>1</v>
      </c>
      <c r="E3" s="9" t="s">
        <v>6</v>
      </c>
      <c r="F3" s="10"/>
    </row>
    <row r="4" spans="1:6" x14ac:dyDescent="0.3">
      <c r="A4" t="s">
        <v>3</v>
      </c>
      <c r="B4" t="s">
        <v>7</v>
      </c>
      <c r="C4">
        <v>23</v>
      </c>
      <c r="E4" s="6" t="s">
        <v>8</v>
      </c>
      <c r="F4" s="3">
        <f>SUM(C2:C50)</f>
        <v>1582</v>
      </c>
    </row>
    <row r="5" spans="1:6" x14ac:dyDescent="0.3">
      <c r="A5" t="s">
        <v>9</v>
      </c>
      <c r="B5" t="s">
        <v>7</v>
      </c>
      <c r="C5">
        <v>2</v>
      </c>
      <c r="E5" s="7" t="s">
        <v>10</v>
      </c>
      <c r="F5" s="4">
        <f>AVERAGE(C2:C50)</f>
        <v>32.285714285714285</v>
      </c>
    </row>
    <row r="6" spans="1:6" x14ac:dyDescent="0.3">
      <c r="A6" t="s">
        <v>11</v>
      </c>
      <c r="B6" t="s">
        <v>4</v>
      </c>
      <c r="C6">
        <v>3</v>
      </c>
      <c r="E6" s="7" t="s">
        <v>12</v>
      </c>
      <c r="F6" s="3">
        <f>MIN(C2:C50)</f>
        <v>1</v>
      </c>
    </row>
    <row r="7" spans="1:6" x14ac:dyDescent="0.3">
      <c r="A7" t="s">
        <v>11</v>
      </c>
      <c r="B7" t="s">
        <v>13</v>
      </c>
      <c r="C7">
        <v>2</v>
      </c>
      <c r="E7" s="7" t="s">
        <v>14</v>
      </c>
      <c r="F7" s="3">
        <f>MAX(C2:C50)</f>
        <v>379</v>
      </c>
    </row>
    <row r="8" spans="1:6" x14ac:dyDescent="0.3">
      <c r="A8" t="s">
        <v>11</v>
      </c>
      <c r="B8" t="s">
        <v>15</v>
      </c>
      <c r="C8">
        <v>1</v>
      </c>
      <c r="E8" s="8" t="s">
        <v>16</v>
      </c>
      <c r="F8" s="5">
        <f>COUNT(C2:C50)</f>
        <v>49</v>
      </c>
    </row>
    <row r="9" spans="1:6" x14ac:dyDescent="0.3">
      <c r="A9" t="s">
        <v>17</v>
      </c>
      <c r="B9" t="s">
        <v>13</v>
      </c>
      <c r="C9">
        <v>2</v>
      </c>
    </row>
    <row r="10" spans="1:6" x14ac:dyDescent="0.3">
      <c r="A10" t="s">
        <v>17</v>
      </c>
      <c r="B10" t="s">
        <v>18</v>
      </c>
      <c r="C10">
        <v>42</v>
      </c>
    </row>
    <row r="11" spans="1:6" x14ac:dyDescent="0.3">
      <c r="A11" t="s">
        <v>17</v>
      </c>
      <c r="B11" t="s">
        <v>5</v>
      </c>
      <c r="C11">
        <v>1</v>
      </c>
    </row>
    <row r="12" spans="1:6" x14ac:dyDescent="0.3">
      <c r="A12" t="s">
        <v>17</v>
      </c>
      <c r="B12" t="s">
        <v>7</v>
      </c>
      <c r="C12">
        <v>11</v>
      </c>
    </row>
    <row r="13" spans="1:6" x14ac:dyDescent="0.3">
      <c r="A13" t="s">
        <v>19</v>
      </c>
      <c r="B13" t="s">
        <v>5</v>
      </c>
      <c r="C13">
        <v>1</v>
      </c>
    </row>
    <row r="14" spans="1:6" x14ac:dyDescent="0.3">
      <c r="A14" t="s">
        <v>20</v>
      </c>
      <c r="B14" t="s">
        <v>21</v>
      </c>
      <c r="C14">
        <v>9</v>
      </c>
    </row>
    <row r="15" spans="1:6" x14ac:dyDescent="0.3">
      <c r="A15" t="s">
        <v>20</v>
      </c>
      <c r="B15" t="s">
        <v>5</v>
      </c>
      <c r="C15">
        <v>27</v>
      </c>
    </row>
    <row r="16" spans="1:6" x14ac:dyDescent="0.3">
      <c r="A16" t="s">
        <v>20</v>
      </c>
      <c r="B16" t="s">
        <v>4</v>
      </c>
      <c r="C16">
        <v>24</v>
      </c>
    </row>
    <row r="17" spans="1:3" x14ac:dyDescent="0.3">
      <c r="A17" t="s">
        <v>20</v>
      </c>
      <c r="B17" t="s">
        <v>13</v>
      </c>
      <c r="C17">
        <v>1</v>
      </c>
    </row>
    <row r="18" spans="1:3" x14ac:dyDescent="0.3">
      <c r="A18" t="s">
        <v>20</v>
      </c>
      <c r="B18" t="s">
        <v>7</v>
      </c>
      <c r="C18">
        <v>48</v>
      </c>
    </row>
    <row r="19" spans="1:3" x14ac:dyDescent="0.3">
      <c r="A19" t="s">
        <v>22</v>
      </c>
      <c r="B19" t="s">
        <v>13</v>
      </c>
      <c r="C19">
        <v>1</v>
      </c>
    </row>
    <row r="20" spans="1:3" x14ac:dyDescent="0.3">
      <c r="A20" t="s">
        <v>23</v>
      </c>
      <c r="B20" t="s">
        <v>7</v>
      </c>
      <c r="C20">
        <v>6</v>
      </c>
    </row>
    <row r="21" spans="1:3" x14ac:dyDescent="0.3">
      <c r="A21" t="s">
        <v>23</v>
      </c>
      <c r="B21" t="s">
        <v>4</v>
      </c>
      <c r="C21">
        <v>5</v>
      </c>
    </row>
    <row r="22" spans="1:3" x14ac:dyDescent="0.3">
      <c r="A22" t="s">
        <v>23</v>
      </c>
      <c r="B22" t="s">
        <v>5</v>
      </c>
      <c r="C22">
        <v>2</v>
      </c>
    </row>
    <row r="23" spans="1:3" x14ac:dyDescent="0.3">
      <c r="A23" t="s">
        <v>23</v>
      </c>
      <c r="B23" t="s">
        <v>13</v>
      </c>
      <c r="C23">
        <v>15</v>
      </c>
    </row>
    <row r="24" spans="1:3" x14ac:dyDescent="0.3">
      <c r="A24" t="s">
        <v>23</v>
      </c>
      <c r="B24" t="s">
        <v>24</v>
      </c>
      <c r="C24">
        <v>7</v>
      </c>
    </row>
    <row r="25" spans="1:3" x14ac:dyDescent="0.3">
      <c r="A25" t="s">
        <v>25</v>
      </c>
      <c r="B25" t="s">
        <v>26</v>
      </c>
      <c r="C25">
        <v>20</v>
      </c>
    </row>
    <row r="26" spans="1:3" x14ac:dyDescent="0.3">
      <c r="A26" t="s">
        <v>25</v>
      </c>
      <c r="B26" t="s">
        <v>7</v>
      </c>
      <c r="C26">
        <v>1</v>
      </c>
    </row>
    <row r="27" spans="1:3" x14ac:dyDescent="0.3">
      <c r="A27" t="s">
        <v>25</v>
      </c>
      <c r="B27" t="s">
        <v>15</v>
      </c>
      <c r="C27">
        <v>1</v>
      </c>
    </row>
    <row r="28" spans="1:3" x14ac:dyDescent="0.3">
      <c r="A28" t="s">
        <v>25</v>
      </c>
      <c r="B28" t="s">
        <v>4</v>
      </c>
      <c r="C28">
        <v>3</v>
      </c>
    </row>
    <row r="29" spans="1:3" x14ac:dyDescent="0.3">
      <c r="A29" t="s">
        <v>25</v>
      </c>
      <c r="B29" t="s">
        <v>5</v>
      </c>
      <c r="C29">
        <v>1</v>
      </c>
    </row>
    <row r="30" spans="1:3" x14ac:dyDescent="0.3">
      <c r="A30" t="s">
        <v>25</v>
      </c>
      <c r="B30" t="s">
        <v>27</v>
      </c>
      <c r="C30">
        <v>8</v>
      </c>
    </row>
    <row r="31" spans="1:3" x14ac:dyDescent="0.3">
      <c r="A31" t="s">
        <v>25</v>
      </c>
      <c r="B31" t="s">
        <v>28</v>
      </c>
      <c r="C31">
        <v>4</v>
      </c>
    </row>
    <row r="32" spans="1:3" x14ac:dyDescent="0.3">
      <c r="A32" t="s">
        <v>25</v>
      </c>
      <c r="B32" t="s">
        <v>29</v>
      </c>
      <c r="C32">
        <v>46</v>
      </c>
    </row>
    <row r="33" spans="1:3" x14ac:dyDescent="0.3">
      <c r="A33" t="s">
        <v>25</v>
      </c>
      <c r="B33" t="s">
        <v>30</v>
      </c>
      <c r="C33">
        <v>1</v>
      </c>
    </row>
    <row r="34" spans="1:3" x14ac:dyDescent="0.3">
      <c r="A34" t="s">
        <v>31</v>
      </c>
      <c r="B34" t="s">
        <v>29</v>
      </c>
      <c r="C34">
        <v>1</v>
      </c>
    </row>
    <row r="35" spans="1:3" x14ac:dyDescent="0.3">
      <c r="A35" t="s">
        <v>31</v>
      </c>
      <c r="B35" t="s">
        <v>13</v>
      </c>
      <c r="C35">
        <v>1</v>
      </c>
    </row>
    <row r="36" spans="1:3" x14ac:dyDescent="0.3">
      <c r="A36" t="s">
        <v>31</v>
      </c>
      <c r="B36" t="s">
        <v>5</v>
      </c>
      <c r="C36">
        <v>1</v>
      </c>
    </row>
    <row r="37" spans="1:3" x14ac:dyDescent="0.3">
      <c r="A37" t="s">
        <v>31</v>
      </c>
      <c r="B37" t="s">
        <v>7</v>
      </c>
      <c r="C37">
        <v>2</v>
      </c>
    </row>
    <row r="38" spans="1:3" x14ac:dyDescent="0.3">
      <c r="A38" t="s">
        <v>32</v>
      </c>
      <c r="B38" t="s">
        <v>4</v>
      </c>
      <c r="C38">
        <v>1</v>
      </c>
    </row>
    <row r="39" spans="1:3" x14ac:dyDescent="0.3">
      <c r="A39" t="s">
        <v>32</v>
      </c>
      <c r="B39" t="s">
        <v>21</v>
      </c>
      <c r="C39">
        <v>1</v>
      </c>
    </row>
    <row r="40" spans="1:3" x14ac:dyDescent="0.3">
      <c r="A40" t="s">
        <v>32</v>
      </c>
      <c r="B40" t="s">
        <v>13</v>
      </c>
      <c r="C40">
        <v>11</v>
      </c>
    </row>
    <row r="41" spans="1:3" x14ac:dyDescent="0.3">
      <c r="A41" t="s">
        <v>32</v>
      </c>
      <c r="B41" t="s">
        <v>5</v>
      </c>
      <c r="C41">
        <v>3</v>
      </c>
    </row>
    <row r="42" spans="1:3" x14ac:dyDescent="0.3">
      <c r="A42" t="s">
        <v>33</v>
      </c>
      <c r="B42" t="s">
        <v>4</v>
      </c>
      <c r="C42">
        <v>93</v>
      </c>
    </row>
    <row r="43" spans="1:3" x14ac:dyDescent="0.3">
      <c r="A43" t="s">
        <v>33</v>
      </c>
      <c r="B43" t="s">
        <v>18</v>
      </c>
      <c r="C43">
        <v>248</v>
      </c>
    </row>
    <row r="44" spans="1:3" x14ac:dyDescent="0.3">
      <c r="A44" t="s">
        <v>33</v>
      </c>
      <c r="B44" t="s">
        <v>34</v>
      </c>
      <c r="C44">
        <v>379</v>
      </c>
    </row>
    <row r="45" spans="1:3" x14ac:dyDescent="0.3">
      <c r="A45" t="s">
        <v>33</v>
      </c>
      <c r="B45" t="s">
        <v>5</v>
      </c>
      <c r="C45">
        <v>53</v>
      </c>
    </row>
    <row r="46" spans="1:3" x14ac:dyDescent="0.3">
      <c r="A46" t="s">
        <v>33</v>
      </c>
      <c r="B46" t="s">
        <v>13</v>
      </c>
      <c r="C46">
        <v>32</v>
      </c>
    </row>
    <row r="47" spans="1:3" x14ac:dyDescent="0.3">
      <c r="A47" t="s">
        <v>33</v>
      </c>
      <c r="B47" t="s">
        <v>15</v>
      </c>
      <c r="C47">
        <v>98</v>
      </c>
    </row>
    <row r="48" spans="1:3" x14ac:dyDescent="0.3">
      <c r="A48" t="s">
        <v>33</v>
      </c>
      <c r="B48" t="s">
        <v>24</v>
      </c>
      <c r="C48">
        <v>276</v>
      </c>
    </row>
    <row r="49" spans="1:3" x14ac:dyDescent="0.3">
      <c r="A49" t="s">
        <v>33</v>
      </c>
      <c r="B49" t="s">
        <v>21</v>
      </c>
      <c r="C49">
        <v>5</v>
      </c>
    </row>
    <row r="50" spans="1:3" x14ac:dyDescent="0.3">
      <c r="A50" t="s">
        <v>33</v>
      </c>
      <c r="B50" t="s">
        <v>7</v>
      </c>
      <c r="C50">
        <v>37</v>
      </c>
    </row>
  </sheetData>
  <mergeCells count="1">
    <mergeCell ref="E3:F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9E37-587F-43E2-A41F-C1BF30CEEBC5}">
  <dimension ref="A3:B16"/>
  <sheetViews>
    <sheetView tabSelected="1" workbookViewId="0">
      <selection activeCell="G10" sqref="G10"/>
    </sheetView>
  </sheetViews>
  <sheetFormatPr defaultRowHeight="14.4" x14ac:dyDescent="0.3"/>
  <cols>
    <col min="1" max="1" width="29.5546875" bestFit="1" customWidth="1"/>
    <col min="2" max="2" width="23.44140625" bestFit="1" customWidth="1"/>
  </cols>
  <sheetData>
    <row r="3" spans="1:2" x14ac:dyDescent="0.3">
      <c r="A3" s="1" t="s">
        <v>0</v>
      </c>
      <c r="B3" t="s">
        <v>87</v>
      </c>
    </row>
    <row r="4" spans="1:2" x14ac:dyDescent="0.3">
      <c r="A4" t="s">
        <v>33</v>
      </c>
      <c r="B4" s="2">
        <v>1221</v>
      </c>
    </row>
    <row r="5" spans="1:2" x14ac:dyDescent="0.3">
      <c r="A5" t="s">
        <v>20</v>
      </c>
      <c r="B5" s="2">
        <v>109</v>
      </c>
    </row>
    <row r="6" spans="1:2" x14ac:dyDescent="0.3">
      <c r="A6" t="s">
        <v>25</v>
      </c>
      <c r="B6" s="2">
        <v>85</v>
      </c>
    </row>
    <row r="7" spans="1:2" x14ac:dyDescent="0.3">
      <c r="A7" t="s">
        <v>17</v>
      </c>
      <c r="B7" s="2">
        <v>56</v>
      </c>
    </row>
    <row r="8" spans="1:2" x14ac:dyDescent="0.3">
      <c r="A8" t="s">
        <v>3</v>
      </c>
      <c r="B8" s="2">
        <v>45</v>
      </c>
    </row>
    <row r="9" spans="1:2" x14ac:dyDescent="0.3">
      <c r="A9" t="s">
        <v>23</v>
      </c>
      <c r="B9" s="2">
        <v>35</v>
      </c>
    </row>
    <row r="10" spans="1:2" x14ac:dyDescent="0.3">
      <c r="A10" t="s">
        <v>32</v>
      </c>
      <c r="B10" s="2">
        <v>16</v>
      </c>
    </row>
    <row r="11" spans="1:2" x14ac:dyDescent="0.3">
      <c r="A11" t="s">
        <v>11</v>
      </c>
      <c r="B11" s="2">
        <v>6</v>
      </c>
    </row>
    <row r="12" spans="1:2" x14ac:dyDescent="0.3">
      <c r="A12" t="s">
        <v>31</v>
      </c>
      <c r="B12" s="2">
        <v>5</v>
      </c>
    </row>
    <row r="13" spans="1:2" x14ac:dyDescent="0.3">
      <c r="A13" t="s">
        <v>9</v>
      </c>
      <c r="B13" s="2">
        <v>2</v>
      </c>
    </row>
    <row r="14" spans="1:2" x14ac:dyDescent="0.3">
      <c r="A14" t="s">
        <v>19</v>
      </c>
      <c r="B14" s="2">
        <v>1</v>
      </c>
    </row>
    <row r="15" spans="1:2" x14ac:dyDescent="0.3">
      <c r="A15" t="s">
        <v>22</v>
      </c>
      <c r="B15" s="2">
        <v>1</v>
      </c>
    </row>
    <row r="16" spans="1:2" x14ac:dyDescent="0.3">
      <c r="A16" t="s">
        <v>68</v>
      </c>
      <c r="B16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34FA-88BE-4133-8F21-61B9446A97B7}">
  <dimension ref="A3:C55"/>
  <sheetViews>
    <sheetView topLeftCell="A36" workbookViewId="0">
      <selection activeCell="B59" sqref="B59"/>
    </sheetView>
  </sheetViews>
  <sheetFormatPr defaultRowHeight="14.4" x14ac:dyDescent="0.3"/>
  <cols>
    <col min="1" max="1" width="29.5546875" bestFit="1" customWidth="1"/>
    <col min="2" max="2" width="24.109375" bestFit="1" customWidth="1"/>
    <col min="3" max="3" width="22.44140625" bestFit="1" customWidth="1"/>
  </cols>
  <sheetData>
    <row r="3" spans="1:3" x14ac:dyDescent="0.3">
      <c r="A3" s="1" t="s">
        <v>0</v>
      </c>
      <c r="B3" s="1" t="s">
        <v>1</v>
      </c>
      <c r="C3" t="s">
        <v>87</v>
      </c>
    </row>
    <row r="4" spans="1:3" x14ac:dyDescent="0.3">
      <c r="A4" t="s">
        <v>33</v>
      </c>
      <c r="B4" t="s">
        <v>21</v>
      </c>
      <c r="C4" s="2">
        <v>5</v>
      </c>
    </row>
    <row r="5" spans="1:3" x14ac:dyDescent="0.3">
      <c r="B5" t="s">
        <v>18</v>
      </c>
      <c r="C5" s="2">
        <v>248</v>
      </c>
    </row>
    <row r="6" spans="1:3" x14ac:dyDescent="0.3">
      <c r="B6" t="s">
        <v>15</v>
      </c>
      <c r="C6" s="2">
        <v>98</v>
      </c>
    </row>
    <row r="7" spans="1:3" x14ac:dyDescent="0.3">
      <c r="B7" t="s">
        <v>24</v>
      </c>
      <c r="C7" s="2">
        <v>276</v>
      </c>
    </row>
    <row r="8" spans="1:3" x14ac:dyDescent="0.3">
      <c r="B8" t="s">
        <v>4</v>
      </c>
      <c r="C8" s="2">
        <v>93</v>
      </c>
    </row>
    <row r="9" spans="1:3" x14ac:dyDescent="0.3">
      <c r="B9" t="s">
        <v>7</v>
      </c>
      <c r="C9" s="2">
        <v>37</v>
      </c>
    </row>
    <row r="10" spans="1:3" x14ac:dyDescent="0.3">
      <c r="B10" t="s">
        <v>5</v>
      </c>
      <c r="C10" s="2">
        <v>53</v>
      </c>
    </row>
    <row r="11" spans="1:3" x14ac:dyDescent="0.3">
      <c r="B11" t="s">
        <v>34</v>
      </c>
      <c r="C11" s="2">
        <v>379</v>
      </c>
    </row>
    <row r="12" spans="1:3" x14ac:dyDescent="0.3">
      <c r="B12" t="s">
        <v>13</v>
      </c>
      <c r="C12" s="2">
        <v>32</v>
      </c>
    </row>
    <row r="13" spans="1:3" x14ac:dyDescent="0.3">
      <c r="A13" t="s">
        <v>66</v>
      </c>
      <c r="C13" s="2">
        <v>1221</v>
      </c>
    </row>
    <row r="14" spans="1:3" x14ac:dyDescent="0.3">
      <c r="A14" t="s">
        <v>20</v>
      </c>
      <c r="B14" t="s">
        <v>21</v>
      </c>
      <c r="C14" s="2">
        <v>9</v>
      </c>
    </row>
    <row r="15" spans="1:3" x14ac:dyDescent="0.3">
      <c r="B15" t="s">
        <v>4</v>
      </c>
      <c r="C15" s="2">
        <v>24</v>
      </c>
    </row>
    <row r="16" spans="1:3" x14ac:dyDescent="0.3">
      <c r="B16" t="s">
        <v>7</v>
      </c>
      <c r="C16" s="2">
        <v>48</v>
      </c>
    </row>
    <row r="17" spans="1:3" x14ac:dyDescent="0.3">
      <c r="B17" t="s">
        <v>5</v>
      </c>
      <c r="C17" s="2">
        <v>27</v>
      </c>
    </row>
    <row r="18" spans="1:3" x14ac:dyDescent="0.3">
      <c r="B18" t="s">
        <v>13</v>
      </c>
      <c r="C18" s="2">
        <v>1</v>
      </c>
    </row>
    <row r="19" spans="1:3" x14ac:dyDescent="0.3">
      <c r="A19" t="s">
        <v>67</v>
      </c>
      <c r="C19" s="2">
        <v>109</v>
      </c>
    </row>
    <row r="20" spans="1:3" x14ac:dyDescent="0.3">
      <c r="A20" t="s">
        <v>25</v>
      </c>
      <c r="B20" t="s">
        <v>15</v>
      </c>
      <c r="C20" s="2">
        <v>1</v>
      </c>
    </row>
    <row r="21" spans="1:3" x14ac:dyDescent="0.3">
      <c r="B21" t="s">
        <v>4</v>
      </c>
      <c r="C21" s="2">
        <v>3</v>
      </c>
    </row>
    <row r="22" spans="1:3" x14ac:dyDescent="0.3">
      <c r="B22" t="s">
        <v>28</v>
      </c>
      <c r="C22" s="2">
        <v>4</v>
      </c>
    </row>
    <row r="23" spans="1:3" x14ac:dyDescent="0.3">
      <c r="B23" t="s">
        <v>30</v>
      </c>
      <c r="C23" s="2">
        <v>1</v>
      </c>
    </row>
    <row r="24" spans="1:3" x14ac:dyDescent="0.3">
      <c r="B24" t="s">
        <v>29</v>
      </c>
      <c r="C24" s="2">
        <v>46</v>
      </c>
    </row>
    <row r="25" spans="1:3" x14ac:dyDescent="0.3">
      <c r="B25" t="s">
        <v>26</v>
      </c>
      <c r="C25" s="2">
        <v>20</v>
      </c>
    </row>
    <row r="26" spans="1:3" x14ac:dyDescent="0.3">
      <c r="B26" t="s">
        <v>27</v>
      </c>
      <c r="C26" s="2">
        <v>8</v>
      </c>
    </row>
    <row r="27" spans="1:3" x14ac:dyDescent="0.3">
      <c r="B27" t="s">
        <v>7</v>
      </c>
      <c r="C27" s="2">
        <v>1</v>
      </c>
    </row>
    <row r="28" spans="1:3" x14ac:dyDescent="0.3">
      <c r="B28" t="s">
        <v>5</v>
      </c>
      <c r="C28" s="2">
        <v>1</v>
      </c>
    </row>
    <row r="29" spans="1:3" x14ac:dyDescent="0.3">
      <c r="A29" t="s">
        <v>69</v>
      </c>
      <c r="C29" s="2">
        <v>85</v>
      </c>
    </row>
    <row r="30" spans="1:3" x14ac:dyDescent="0.3">
      <c r="A30" t="s">
        <v>17</v>
      </c>
      <c r="B30" t="s">
        <v>18</v>
      </c>
      <c r="C30" s="2">
        <v>42</v>
      </c>
    </row>
    <row r="31" spans="1:3" x14ac:dyDescent="0.3">
      <c r="B31" t="s">
        <v>7</v>
      </c>
      <c r="C31" s="2">
        <v>11</v>
      </c>
    </row>
    <row r="32" spans="1:3" x14ac:dyDescent="0.3">
      <c r="B32" t="s">
        <v>5</v>
      </c>
      <c r="C32" s="2">
        <v>1</v>
      </c>
    </row>
    <row r="33" spans="1:3" x14ac:dyDescent="0.3">
      <c r="B33" t="s">
        <v>13</v>
      </c>
      <c r="C33" s="2">
        <v>2</v>
      </c>
    </row>
    <row r="34" spans="1:3" x14ac:dyDescent="0.3">
      <c r="A34" t="s">
        <v>70</v>
      </c>
      <c r="C34" s="2">
        <v>56</v>
      </c>
    </row>
    <row r="35" spans="1:3" x14ac:dyDescent="0.3">
      <c r="A35" t="s">
        <v>3</v>
      </c>
      <c r="B35" t="s">
        <v>4</v>
      </c>
      <c r="C35" s="2">
        <v>21</v>
      </c>
    </row>
    <row r="36" spans="1:3" x14ac:dyDescent="0.3">
      <c r="B36" t="s">
        <v>7</v>
      </c>
      <c r="C36" s="2">
        <v>23</v>
      </c>
    </row>
    <row r="37" spans="1:3" x14ac:dyDescent="0.3">
      <c r="B37" t="s">
        <v>5</v>
      </c>
      <c r="C37" s="2">
        <v>1</v>
      </c>
    </row>
    <row r="38" spans="1:3" x14ac:dyDescent="0.3">
      <c r="A38" t="s">
        <v>71</v>
      </c>
      <c r="C38" s="2">
        <v>45</v>
      </c>
    </row>
    <row r="39" spans="1:3" x14ac:dyDescent="0.3">
      <c r="A39" t="s">
        <v>23</v>
      </c>
      <c r="B39" t="s">
        <v>24</v>
      </c>
      <c r="C39" s="2">
        <v>7</v>
      </c>
    </row>
    <row r="40" spans="1:3" x14ac:dyDescent="0.3">
      <c r="B40" t="s">
        <v>4</v>
      </c>
      <c r="C40" s="2">
        <v>5</v>
      </c>
    </row>
    <row r="41" spans="1:3" x14ac:dyDescent="0.3">
      <c r="B41" t="s">
        <v>7</v>
      </c>
      <c r="C41" s="2">
        <v>6</v>
      </c>
    </row>
    <row r="42" spans="1:3" x14ac:dyDescent="0.3">
      <c r="B42" t="s">
        <v>5</v>
      </c>
      <c r="C42" s="2">
        <v>2</v>
      </c>
    </row>
    <row r="43" spans="1:3" x14ac:dyDescent="0.3">
      <c r="B43" t="s">
        <v>13</v>
      </c>
      <c r="C43" s="2">
        <v>15</v>
      </c>
    </row>
    <row r="44" spans="1:3" x14ac:dyDescent="0.3">
      <c r="A44" t="s">
        <v>72</v>
      </c>
      <c r="C44" s="2">
        <v>35</v>
      </c>
    </row>
    <row r="45" spans="1:3" x14ac:dyDescent="0.3">
      <c r="A45" t="s">
        <v>32</v>
      </c>
      <c r="B45" t="s">
        <v>21</v>
      </c>
      <c r="C45" s="2">
        <v>1</v>
      </c>
    </row>
    <row r="46" spans="1:3" x14ac:dyDescent="0.3">
      <c r="B46" t="s">
        <v>4</v>
      </c>
      <c r="C46" s="2">
        <v>1</v>
      </c>
    </row>
    <row r="47" spans="1:3" x14ac:dyDescent="0.3">
      <c r="B47" t="s">
        <v>5</v>
      </c>
      <c r="C47" s="2">
        <v>3</v>
      </c>
    </row>
    <row r="48" spans="1:3" x14ac:dyDescent="0.3">
      <c r="B48" t="s">
        <v>13</v>
      </c>
      <c r="C48" s="2">
        <v>11</v>
      </c>
    </row>
    <row r="49" spans="1:3" x14ac:dyDescent="0.3">
      <c r="A49" t="s">
        <v>73</v>
      </c>
      <c r="C49" s="2">
        <v>16</v>
      </c>
    </row>
    <row r="50" spans="1:3" x14ac:dyDescent="0.3">
      <c r="A50" t="s">
        <v>11</v>
      </c>
      <c r="C50" s="2">
        <v>6</v>
      </c>
    </row>
    <row r="51" spans="1:3" x14ac:dyDescent="0.3">
      <c r="A51" t="s">
        <v>31</v>
      </c>
      <c r="C51" s="2">
        <v>5</v>
      </c>
    </row>
    <row r="52" spans="1:3" x14ac:dyDescent="0.3">
      <c r="A52" t="s">
        <v>9</v>
      </c>
      <c r="C52" s="2">
        <v>2</v>
      </c>
    </row>
    <row r="53" spans="1:3" x14ac:dyDescent="0.3">
      <c r="A53" t="s">
        <v>19</v>
      </c>
      <c r="C53" s="2">
        <v>1</v>
      </c>
    </row>
    <row r="54" spans="1:3" x14ac:dyDescent="0.3">
      <c r="A54" t="s">
        <v>22</v>
      </c>
      <c r="C54" s="2">
        <v>1</v>
      </c>
    </row>
    <row r="55" spans="1:3" x14ac:dyDescent="0.3">
      <c r="A55" t="s">
        <v>68</v>
      </c>
      <c r="C55" s="2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1401-8944-4731-9B47-0BE6085F2074}">
  <dimension ref="A3:C59"/>
  <sheetViews>
    <sheetView workbookViewId="0">
      <selection activeCell="C8" sqref="C8"/>
    </sheetView>
  </sheetViews>
  <sheetFormatPr defaultRowHeight="14.4" x14ac:dyDescent="0.3"/>
  <cols>
    <col min="1" max="1" width="29.5546875" bestFit="1" customWidth="1"/>
    <col min="2" max="2" width="26.88671875" bestFit="1" customWidth="1"/>
    <col min="3" max="3" width="22.44140625" bestFit="1" customWidth="1"/>
  </cols>
  <sheetData>
    <row r="3" spans="1:3" x14ac:dyDescent="0.3">
      <c r="A3" s="1" t="s">
        <v>1</v>
      </c>
      <c r="B3" s="1" t="s">
        <v>0</v>
      </c>
      <c r="C3" t="s">
        <v>87</v>
      </c>
    </row>
    <row r="4" spans="1:3" x14ac:dyDescent="0.3">
      <c r="A4" t="s">
        <v>21</v>
      </c>
      <c r="B4" t="s">
        <v>20</v>
      </c>
      <c r="C4" s="2">
        <v>9</v>
      </c>
    </row>
    <row r="5" spans="1:3" x14ac:dyDescent="0.3">
      <c r="B5" t="s">
        <v>33</v>
      </c>
      <c r="C5" s="2">
        <v>5</v>
      </c>
    </row>
    <row r="6" spans="1:3" x14ac:dyDescent="0.3">
      <c r="B6" t="s">
        <v>32</v>
      </c>
      <c r="C6" s="2">
        <v>1</v>
      </c>
    </row>
    <row r="7" spans="1:3" x14ac:dyDescent="0.3">
      <c r="A7" t="s">
        <v>74</v>
      </c>
      <c r="C7" s="2">
        <v>15</v>
      </c>
    </row>
    <row r="8" spans="1:3" x14ac:dyDescent="0.3">
      <c r="A8" t="s">
        <v>18</v>
      </c>
      <c r="B8" t="s">
        <v>33</v>
      </c>
      <c r="C8" s="2">
        <v>248</v>
      </c>
    </row>
    <row r="9" spans="1:3" x14ac:dyDescent="0.3">
      <c r="B9" t="s">
        <v>17</v>
      </c>
      <c r="C9" s="2">
        <v>42</v>
      </c>
    </row>
    <row r="10" spans="1:3" x14ac:dyDescent="0.3">
      <c r="A10" t="s">
        <v>75</v>
      </c>
      <c r="C10" s="2">
        <v>290</v>
      </c>
    </row>
    <row r="11" spans="1:3" x14ac:dyDescent="0.3">
      <c r="A11" t="s">
        <v>15</v>
      </c>
      <c r="B11" t="s">
        <v>33</v>
      </c>
      <c r="C11" s="2">
        <v>98</v>
      </c>
    </row>
    <row r="12" spans="1:3" x14ac:dyDescent="0.3">
      <c r="B12" t="s">
        <v>11</v>
      </c>
      <c r="C12" s="2">
        <v>1</v>
      </c>
    </row>
    <row r="13" spans="1:3" x14ac:dyDescent="0.3">
      <c r="B13" t="s">
        <v>25</v>
      </c>
      <c r="C13" s="2">
        <v>1</v>
      </c>
    </row>
    <row r="14" spans="1:3" x14ac:dyDescent="0.3">
      <c r="A14" t="s">
        <v>76</v>
      </c>
      <c r="C14" s="2">
        <v>100</v>
      </c>
    </row>
    <row r="15" spans="1:3" x14ac:dyDescent="0.3">
      <c r="A15" t="s">
        <v>24</v>
      </c>
      <c r="B15" t="s">
        <v>33</v>
      </c>
      <c r="C15" s="2">
        <v>276</v>
      </c>
    </row>
    <row r="16" spans="1:3" x14ac:dyDescent="0.3">
      <c r="B16" t="s">
        <v>23</v>
      </c>
      <c r="C16" s="2">
        <v>7</v>
      </c>
    </row>
    <row r="17" spans="1:3" x14ac:dyDescent="0.3">
      <c r="A17" t="s">
        <v>77</v>
      </c>
      <c r="C17" s="2">
        <v>283</v>
      </c>
    </row>
    <row r="18" spans="1:3" x14ac:dyDescent="0.3">
      <c r="A18" t="s">
        <v>4</v>
      </c>
      <c r="B18" t="s">
        <v>33</v>
      </c>
      <c r="C18" s="2">
        <v>93</v>
      </c>
    </row>
    <row r="19" spans="1:3" x14ac:dyDescent="0.3">
      <c r="B19" t="s">
        <v>20</v>
      </c>
      <c r="C19" s="2">
        <v>24</v>
      </c>
    </row>
    <row r="20" spans="1:3" x14ac:dyDescent="0.3">
      <c r="B20" t="s">
        <v>3</v>
      </c>
      <c r="C20" s="2">
        <v>21</v>
      </c>
    </row>
    <row r="21" spans="1:3" x14ac:dyDescent="0.3">
      <c r="B21" t="s">
        <v>23</v>
      </c>
      <c r="C21" s="2">
        <v>5</v>
      </c>
    </row>
    <row r="22" spans="1:3" x14ac:dyDescent="0.3">
      <c r="B22" t="s">
        <v>25</v>
      </c>
      <c r="C22" s="2">
        <v>3</v>
      </c>
    </row>
    <row r="23" spans="1:3" x14ac:dyDescent="0.3">
      <c r="B23" t="s">
        <v>11</v>
      </c>
      <c r="C23" s="2">
        <v>3</v>
      </c>
    </row>
    <row r="24" spans="1:3" x14ac:dyDescent="0.3">
      <c r="B24" t="s">
        <v>32</v>
      </c>
      <c r="C24" s="2">
        <v>1</v>
      </c>
    </row>
    <row r="25" spans="1:3" x14ac:dyDescent="0.3">
      <c r="A25" t="s">
        <v>78</v>
      </c>
      <c r="C25" s="2">
        <v>150</v>
      </c>
    </row>
    <row r="26" spans="1:3" x14ac:dyDescent="0.3">
      <c r="A26" t="s">
        <v>28</v>
      </c>
      <c r="B26" t="s">
        <v>25</v>
      </c>
      <c r="C26" s="2">
        <v>4</v>
      </c>
    </row>
    <row r="27" spans="1:3" x14ac:dyDescent="0.3">
      <c r="A27" t="s">
        <v>79</v>
      </c>
      <c r="C27" s="2">
        <v>4</v>
      </c>
    </row>
    <row r="28" spans="1:3" x14ac:dyDescent="0.3">
      <c r="A28" t="s">
        <v>30</v>
      </c>
      <c r="B28" t="s">
        <v>25</v>
      </c>
      <c r="C28" s="2">
        <v>1</v>
      </c>
    </row>
    <row r="29" spans="1:3" x14ac:dyDescent="0.3">
      <c r="A29" t="s">
        <v>80</v>
      </c>
      <c r="C29" s="2">
        <v>1</v>
      </c>
    </row>
    <row r="30" spans="1:3" x14ac:dyDescent="0.3">
      <c r="A30" t="s">
        <v>29</v>
      </c>
      <c r="B30" t="s">
        <v>25</v>
      </c>
      <c r="C30" s="2">
        <v>46</v>
      </c>
    </row>
    <row r="31" spans="1:3" x14ac:dyDescent="0.3">
      <c r="B31" t="s">
        <v>31</v>
      </c>
      <c r="C31" s="2">
        <v>1</v>
      </c>
    </row>
    <row r="32" spans="1:3" x14ac:dyDescent="0.3">
      <c r="A32" t="s">
        <v>81</v>
      </c>
      <c r="C32" s="2">
        <v>47</v>
      </c>
    </row>
    <row r="33" spans="1:3" x14ac:dyDescent="0.3">
      <c r="A33" t="s">
        <v>26</v>
      </c>
      <c r="B33" t="s">
        <v>25</v>
      </c>
      <c r="C33" s="2">
        <v>20</v>
      </c>
    </row>
    <row r="34" spans="1:3" x14ac:dyDescent="0.3">
      <c r="A34" t="s">
        <v>82</v>
      </c>
      <c r="C34" s="2">
        <v>20</v>
      </c>
    </row>
    <row r="35" spans="1:3" x14ac:dyDescent="0.3">
      <c r="A35" t="s">
        <v>27</v>
      </c>
      <c r="B35" t="s">
        <v>25</v>
      </c>
      <c r="C35" s="2">
        <v>8</v>
      </c>
    </row>
    <row r="36" spans="1:3" x14ac:dyDescent="0.3">
      <c r="A36" t="s">
        <v>83</v>
      </c>
      <c r="C36" s="2">
        <v>8</v>
      </c>
    </row>
    <row r="37" spans="1:3" x14ac:dyDescent="0.3">
      <c r="A37" t="s">
        <v>7</v>
      </c>
      <c r="B37" t="s">
        <v>20</v>
      </c>
      <c r="C37" s="2">
        <v>48</v>
      </c>
    </row>
    <row r="38" spans="1:3" x14ac:dyDescent="0.3">
      <c r="B38" t="s">
        <v>33</v>
      </c>
      <c r="C38" s="2">
        <v>37</v>
      </c>
    </row>
    <row r="39" spans="1:3" x14ac:dyDescent="0.3">
      <c r="B39" t="s">
        <v>3</v>
      </c>
      <c r="C39" s="2">
        <v>23</v>
      </c>
    </row>
    <row r="40" spans="1:3" x14ac:dyDescent="0.3">
      <c r="B40" t="s">
        <v>17</v>
      </c>
      <c r="C40" s="2">
        <v>11</v>
      </c>
    </row>
    <row r="41" spans="1:3" x14ac:dyDescent="0.3">
      <c r="B41" t="s">
        <v>23</v>
      </c>
      <c r="C41" s="2">
        <v>6</v>
      </c>
    </row>
    <row r="42" spans="1:3" x14ac:dyDescent="0.3">
      <c r="B42" t="s">
        <v>9</v>
      </c>
      <c r="C42" s="2">
        <v>2</v>
      </c>
    </row>
    <row r="43" spans="1:3" x14ac:dyDescent="0.3">
      <c r="B43" t="s">
        <v>31</v>
      </c>
      <c r="C43" s="2">
        <v>2</v>
      </c>
    </row>
    <row r="44" spans="1:3" x14ac:dyDescent="0.3">
      <c r="B44" t="s">
        <v>25</v>
      </c>
      <c r="C44" s="2">
        <v>1</v>
      </c>
    </row>
    <row r="45" spans="1:3" x14ac:dyDescent="0.3">
      <c r="A45" t="s">
        <v>84</v>
      </c>
      <c r="C45" s="2">
        <v>130</v>
      </c>
    </row>
    <row r="46" spans="1:3" x14ac:dyDescent="0.3">
      <c r="A46" t="s">
        <v>5</v>
      </c>
      <c r="B46" t="s">
        <v>33</v>
      </c>
      <c r="C46" s="2">
        <v>53</v>
      </c>
    </row>
    <row r="47" spans="1:3" x14ac:dyDescent="0.3">
      <c r="B47" t="s">
        <v>20</v>
      </c>
      <c r="C47" s="2">
        <v>27</v>
      </c>
    </row>
    <row r="48" spans="1:3" x14ac:dyDescent="0.3">
      <c r="B48" t="s">
        <v>32</v>
      </c>
      <c r="C48" s="2">
        <v>3</v>
      </c>
    </row>
    <row r="49" spans="1:3" x14ac:dyDescent="0.3">
      <c r="B49" t="s">
        <v>23</v>
      </c>
      <c r="C49" s="2">
        <v>2</v>
      </c>
    </row>
    <row r="50" spans="1:3" x14ac:dyDescent="0.3">
      <c r="B50" t="s">
        <v>19</v>
      </c>
      <c r="C50" s="2">
        <v>1</v>
      </c>
    </row>
    <row r="51" spans="1:3" x14ac:dyDescent="0.3">
      <c r="B51" t="s">
        <v>3</v>
      </c>
      <c r="C51" s="2">
        <v>1</v>
      </c>
    </row>
    <row r="52" spans="1:3" x14ac:dyDescent="0.3">
      <c r="B52" t="s">
        <v>17</v>
      </c>
      <c r="C52" s="2">
        <v>1</v>
      </c>
    </row>
    <row r="53" spans="1:3" x14ac:dyDescent="0.3">
      <c r="B53" t="s">
        <v>25</v>
      </c>
      <c r="C53" s="2">
        <v>1</v>
      </c>
    </row>
    <row r="54" spans="1:3" x14ac:dyDescent="0.3">
      <c r="B54" t="s">
        <v>31</v>
      </c>
      <c r="C54" s="2">
        <v>1</v>
      </c>
    </row>
    <row r="55" spans="1:3" x14ac:dyDescent="0.3">
      <c r="A55" t="s">
        <v>85</v>
      </c>
      <c r="C55" s="2">
        <v>90</v>
      </c>
    </row>
    <row r="56" spans="1:3" x14ac:dyDescent="0.3">
      <c r="A56" t="s">
        <v>34</v>
      </c>
      <c r="B56" t="s">
        <v>33</v>
      </c>
      <c r="C56" s="2">
        <v>379</v>
      </c>
    </row>
    <row r="57" spans="1:3" x14ac:dyDescent="0.3">
      <c r="A57" t="s">
        <v>86</v>
      </c>
      <c r="C57" s="2">
        <v>379</v>
      </c>
    </row>
    <row r="58" spans="1:3" x14ac:dyDescent="0.3">
      <c r="A58" t="s">
        <v>13</v>
      </c>
      <c r="C58" s="2">
        <v>65</v>
      </c>
    </row>
    <row r="59" spans="1:3" x14ac:dyDescent="0.3">
      <c r="A59" t="s">
        <v>68</v>
      </c>
      <c r="C59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 Data</vt:lpstr>
      <vt:lpstr>Processed Data</vt:lpstr>
      <vt:lpstr>Pivot 1</vt:lpstr>
      <vt:lpstr>Pivot 2</vt:lpstr>
      <vt:lpstr>Pivot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BRIJALKUMAR</cp:lastModifiedBy>
  <cp:revision/>
  <dcterms:created xsi:type="dcterms:W3CDTF">2020-09-01T17:18:12Z</dcterms:created>
  <dcterms:modified xsi:type="dcterms:W3CDTF">2021-08-12T16:39:48Z</dcterms:modified>
  <cp:category/>
  <cp:contentStatus/>
</cp:coreProperties>
</file>