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AnyLogic\SmartFactory-17.04.17\"/>
    </mc:Choice>
  </mc:AlternateContent>
  <bookViews>
    <workbookView xWindow="0" yWindow="0" windowWidth="12270" windowHeight="3855"/>
  </bookViews>
  <sheets>
    <sheet name="MachineProcesses" sheetId="1" r:id="rId1"/>
    <sheet name="OperationsDet" sheetId="2" r:id="rId2"/>
    <sheet name="Shee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  <c r="D1" i="2"/>
  <c r="B1" i="2"/>
</calcChain>
</file>

<file path=xl/sharedStrings.xml><?xml version="1.0" encoding="utf-8"?>
<sst xmlns="http://schemas.openxmlformats.org/spreadsheetml/2006/main" count="270" uniqueCount="37">
  <si>
    <t>machine1</t>
  </si>
  <si>
    <t>machine2</t>
  </si>
  <si>
    <t>machine3</t>
  </si>
  <si>
    <t>machine4</t>
  </si>
  <si>
    <t>null</t>
  </si>
  <si>
    <t>machine0</t>
  </si>
  <si>
    <t>Steering Wheel</t>
  </si>
  <si>
    <t>Seats</t>
  </si>
  <si>
    <t>Seatbelts</t>
  </si>
  <si>
    <t>Horn</t>
  </si>
  <si>
    <t>Reflectors</t>
  </si>
  <si>
    <t>Floor</t>
  </si>
  <si>
    <t>Circulatory System</t>
  </si>
  <si>
    <t>Trims</t>
  </si>
  <si>
    <t>Carpets</t>
  </si>
  <si>
    <t>Dashboard</t>
  </si>
  <si>
    <t>Mirrors</t>
  </si>
  <si>
    <t>machine5</t>
  </si>
  <si>
    <t>machine6</t>
  </si>
  <si>
    <t>machine7</t>
  </si>
  <si>
    <t>machine8</t>
  </si>
  <si>
    <t>machine9</t>
  </si>
  <si>
    <t>machine10</t>
  </si>
  <si>
    <t>Carpet</t>
  </si>
  <si>
    <t>Heavy duty</t>
  </si>
  <si>
    <t>Complex</t>
  </si>
  <si>
    <t>Standard</t>
  </si>
  <si>
    <t>Heavy duty + Complex</t>
  </si>
  <si>
    <t>KPI</t>
  </si>
  <si>
    <t>Throughput (completed parts/ day)</t>
  </si>
  <si>
    <t>Machine utilisation (%)</t>
  </si>
  <si>
    <t>Test</t>
  </si>
  <si>
    <t>Flow Line</t>
  </si>
  <si>
    <t>Smart factory</t>
  </si>
  <si>
    <t>Min completion time (mins)</t>
  </si>
  <si>
    <t>Ave completion time (mins)</t>
  </si>
  <si>
    <t>Max completion time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</si>
</sst>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D1" sqref="D1:D11"/>
    </sheetView>
  </sheetViews>
  <sheetFormatPr defaultColWidth="8.85546875" defaultRowHeight="15" x14ac:dyDescent="0.25"/>
  <cols>
    <col min="1" max="1" width="10.5703125" bestFit="1" customWidth="1"/>
    <col min="2" max="3" width="17.7109375" bestFit="1" customWidth="1"/>
    <col min="4" max="5" width="18.42578125" bestFit="1" customWidth="1"/>
    <col min="6" max="6" width="20.85546875" bestFit="1" customWidth="1"/>
    <col min="7" max="8" width="17.7109375" bestFit="1" customWidth="1"/>
  </cols>
  <sheetData>
    <row r="1" spans="1:16" x14ac:dyDescent="0.25">
      <c r="A1" s="1" t="s">
        <v>5</v>
      </c>
      <c r="B1" s="5" t="s">
        <v>11</v>
      </c>
      <c r="C1" s="5" t="s">
        <v>15</v>
      </c>
      <c r="D1" s="5" t="s">
        <v>4</v>
      </c>
      <c r="E1" s="5" t="s">
        <v>4</v>
      </c>
      <c r="F1" s="5" t="s">
        <v>24</v>
      </c>
      <c r="H1" s="5" t="s">
        <v>11</v>
      </c>
      <c r="I1" s="5" t="s">
        <v>15</v>
      </c>
      <c r="J1" t="s">
        <v>7</v>
      </c>
      <c r="K1" s="5" t="s">
        <v>4</v>
      </c>
      <c r="L1" s="4"/>
      <c r="M1" s="4"/>
      <c r="N1" s="5"/>
      <c r="O1" s="5"/>
      <c r="P1" s="5"/>
    </row>
    <row r="2" spans="1:16" x14ac:dyDescent="0.25">
      <c r="A2" s="1" t="s">
        <v>0</v>
      </c>
      <c r="B2" s="5" t="s">
        <v>12</v>
      </c>
      <c r="C2" s="5" t="s">
        <v>14</v>
      </c>
      <c r="D2" s="5" t="s">
        <v>4</v>
      </c>
      <c r="E2" s="5" t="s">
        <v>4</v>
      </c>
      <c r="F2" s="5" t="s">
        <v>25</v>
      </c>
      <c r="H2" s="5" t="s">
        <v>12</v>
      </c>
      <c r="I2" s="5" t="s">
        <v>14</v>
      </c>
      <c r="J2" t="s">
        <v>13</v>
      </c>
      <c r="K2" s="5" t="s">
        <v>4</v>
      </c>
      <c r="L2" s="4"/>
      <c r="M2" s="4"/>
      <c r="N2" s="5"/>
      <c r="O2" s="5"/>
      <c r="P2" s="5"/>
    </row>
    <row r="3" spans="1:16" x14ac:dyDescent="0.25">
      <c r="A3" s="1" t="s">
        <v>1</v>
      </c>
      <c r="B3" s="4" t="s">
        <v>7</v>
      </c>
      <c r="C3" s="5" t="s">
        <v>11</v>
      </c>
      <c r="D3" s="5" t="s">
        <v>4</v>
      </c>
      <c r="E3" s="5" t="s">
        <v>4</v>
      </c>
      <c r="F3" s="5" t="s">
        <v>24</v>
      </c>
      <c r="H3" s="4" t="s">
        <v>7</v>
      </c>
      <c r="I3" s="5" t="s">
        <v>11</v>
      </c>
      <c r="J3" t="s">
        <v>15</v>
      </c>
      <c r="K3" s="5" t="s">
        <v>4</v>
      </c>
      <c r="L3" s="4"/>
      <c r="M3" s="4"/>
      <c r="N3" s="5"/>
      <c r="O3" s="5"/>
      <c r="P3" s="5"/>
    </row>
    <row r="4" spans="1:16" x14ac:dyDescent="0.25">
      <c r="A4" s="1" t="s">
        <v>2</v>
      </c>
      <c r="B4" s="5" t="s">
        <v>14</v>
      </c>
      <c r="C4" s="5" t="s">
        <v>13</v>
      </c>
      <c r="D4" s="5" t="s">
        <v>4</v>
      </c>
      <c r="E4" s="5" t="s">
        <v>4</v>
      </c>
      <c r="F4" s="5" t="s">
        <v>25</v>
      </c>
      <c r="H4" s="5" t="s">
        <v>14</v>
      </c>
      <c r="I4" s="5" t="s">
        <v>13</v>
      </c>
      <c r="J4" t="s">
        <v>9</v>
      </c>
      <c r="K4" s="5" t="s">
        <v>4</v>
      </c>
      <c r="L4" s="4"/>
      <c r="M4" s="4"/>
      <c r="N4" s="5"/>
      <c r="O4" s="5"/>
      <c r="P4" s="5"/>
    </row>
    <row r="5" spans="1:16" x14ac:dyDescent="0.25">
      <c r="A5" s="1" t="s">
        <v>3</v>
      </c>
      <c r="B5" s="5" t="s">
        <v>9</v>
      </c>
      <c r="C5" s="5" t="s">
        <v>12</v>
      </c>
      <c r="D5" s="5" t="s">
        <v>4</v>
      </c>
      <c r="E5" s="5" t="s">
        <v>4</v>
      </c>
      <c r="F5" s="5" t="s">
        <v>25</v>
      </c>
      <c r="H5" s="5" t="s">
        <v>9</v>
      </c>
      <c r="I5" s="5" t="s">
        <v>12</v>
      </c>
      <c r="J5" t="s">
        <v>23</v>
      </c>
      <c r="K5" s="5" t="s">
        <v>4</v>
      </c>
      <c r="L5" s="4"/>
      <c r="M5" s="4"/>
      <c r="N5" s="5"/>
      <c r="O5" s="5"/>
      <c r="P5" s="5"/>
    </row>
    <row r="6" spans="1:16" x14ac:dyDescent="0.25">
      <c r="A6" s="1" t="s">
        <v>17</v>
      </c>
      <c r="B6" s="5" t="s">
        <v>10</v>
      </c>
      <c r="C6" s="5" t="s">
        <v>6</v>
      </c>
      <c r="D6" s="5" t="s">
        <v>4</v>
      </c>
      <c r="E6" s="5" t="s">
        <v>4</v>
      </c>
      <c r="F6" s="5" t="s">
        <v>26</v>
      </c>
      <c r="H6" s="5" t="s">
        <v>10</v>
      </c>
      <c r="I6" s="5" t="s">
        <v>6</v>
      </c>
      <c r="J6" t="s">
        <v>8</v>
      </c>
      <c r="K6" s="5" t="s">
        <v>4</v>
      </c>
      <c r="L6" s="4"/>
      <c r="M6" s="4"/>
      <c r="N6" s="5"/>
      <c r="O6" s="5"/>
      <c r="P6" s="5"/>
    </row>
    <row r="7" spans="1:16" x14ac:dyDescent="0.25">
      <c r="A7" s="1" t="s">
        <v>18</v>
      </c>
      <c r="B7" s="5" t="s">
        <v>16</v>
      </c>
      <c r="C7" s="5" t="s">
        <v>8</v>
      </c>
      <c r="D7" s="5" t="s">
        <v>4</v>
      </c>
      <c r="E7" s="5" t="s">
        <v>4</v>
      </c>
      <c r="F7" s="5" t="s">
        <v>26</v>
      </c>
      <c r="H7" s="5" t="s">
        <v>16</v>
      </c>
      <c r="I7" s="5" t="s">
        <v>8</v>
      </c>
      <c r="J7" t="s">
        <v>10</v>
      </c>
      <c r="K7" s="5" t="s">
        <v>4</v>
      </c>
      <c r="L7" s="4"/>
      <c r="M7" s="4"/>
      <c r="N7" s="5"/>
      <c r="O7" s="5"/>
      <c r="P7" s="5"/>
    </row>
    <row r="8" spans="1:16" x14ac:dyDescent="0.25">
      <c r="A8" s="1" t="s">
        <v>19</v>
      </c>
      <c r="B8" s="5" t="s">
        <v>15</v>
      </c>
      <c r="C8" s="5" t="s">
        <v>11</v>
      </c>
      <c r="D8" s="5" t="s">
        <v>4</v>
      </c>
      <c r="E8" s="5" t="s">
        <v>4</v>
      </c>
      <c r="F8" s="5" t="s">
        <v>24</v>
      </c>
      <c r="H8" s="5" t="s">
        <v>15</v>
      </c>
      <c r="I8" s="5" t="s">
        <v>11</v>
      </c>
      <c r="J8" t="s">
        <v>7</v>
      </c>
      <c r="K8" s="5" t="s">
        <v>4</v>
      </c>
      <c r="L8" s="4"/>
      <c r="M8" s="4"/>
      <c r="N8" s="5"/>
      <c r="O8" s="5"/>
      <c r="P8" s="5"/>
    </row>
    <row r="9" spans="1:16" x14ac:dyDescent="0.25">
      <c r="A9" s="1" t="s">
        <v>20</v>
      </c>
      <c r="B9" s="5" t="s">
        <v>8</v>
      </c>
      <c r="C9" s="5" t="s">
        <v>13</v>
      </c>
      <c r="D9" s="5" t="s">
        <v>4</v>
      </c>
      <c r="E9" s="5" t="s">
        <v>4</v>
      </c>
      <c r="F9" s="5" t="s">
        <v>25</v>
      </c>
      <c r="H9" s="5" t="s">
        <v>8</v>
      </c>
      <c r="I9" s="5" t="s">
        <v>13</v>
      </c>
      <c r="J9" t="s">
        <v>12</v>
      </c>
      <c r="K9" s="5" t="s">
        <v>4</v>
      </c>
      <c r="L9" s="4"/>
      <c r="M9" s="4"/>
      <c r="N9" s="5"/>
      <c r="O9" s="5"/>
      <c r="P9" s="5"/>
    </row>
    <row r="10" spans="1:16" x14ac:dyDescent="0.25">
      <c r="A10" s="1" t="s">
        <v>21</v>
      </c>
      <c r="B10" s="4" t="s">
        <v>6</v>
      </c>
      <c r="C10" s="5" t="s">
        <v>10</v>
      </c>
      <c r="D10" s="5" t="s">
        <v>4</v>
      </c>
      <c r="E10" s="5" t="s">
        <v>4</v>
      </c>
      <c r="F10" s="5" t="s">
        <v>26</v>
      </c>
      <c r="H10" s="4" t="s">
        <v>6</v>
      </c>
      <c r="I10" s="5" t="s">
        <v>10</v>
      </c>
      <c r="J10" t="s">
        <v>16</v>
      </c>
      <c r="K10" s="5" t="s">
        <v>4</v>
      </c>
      <c r="L10" s="4"/>
      <c r="M10" s="4"/>
      <c r="N10" s="5"/>
      <c r="O10" s="5"/>
      <c r="P10" s="5"/>
    </row>
    <row r="11" spans="1:16" x14ac:dyDescent="0.25">
      <c r="A11" s="1" t="s">
        <v>22</v>
      </c>
      <c r="B11" s="5" t="s">
        <v>13</v>
      </c>
      <c r="C11" s="4" t="s">
        <v>7</v>
      </c>
      <c r="D11" s="5" t="s">
        <v>4</v>
      </c>
      <c r="E11" s="5" t="s">
        <v>4</v>
      </c>
      <c r="F11" s="5" t="s">
        <v>27</v>
      </c>
      <c r="H11" s="5" t="s">
        <v>13</v>
      </c>
      <c r="I11" s="4" t="s">
        <v>7</v>
      </c>
      <c r="J11" t="s">
        <v>12</v>
      </c>
      <c r="K11" s="5" t="s">
        <v>4</v>
      </c>
      <c r="L11" s="4"/>
      <c r="M11" s="4"/>
      <c r="N11" s="5"/>
      <c r="O11" s="5"/>
      <c r="P11" s="5"/>
    </row>
    <row r="12" spans="1:16" x14ac:dyDescent="0.25">
      <c r="A12" s="1" t="s">
        <v>4</v>
      </c>
      <c r="B12" s="1"/>
      <c r="C12" s="1"/>
      <c r="D12" s="1"/>
      <c r="E12" s="1"/>
      <c r="F12" s="5" t="s">
        <v>4</v>
      </c>
    </row>
    <row r="13" spans="1:16" x14ac:dyDescent="0.25">
      <c r="A13" s="1"/>
      <c r="B13" s="1"/>
      <c r="C13" s="1"/>
      <c r="D13" s="1"/>
      <c r="E13" s="1"/>
      <c r="F13" s="5"/>
      <c r="G13" s="5"/>
      <c r="H13" s="5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F14" s="5"/>
      <c r="G14" s="5"/>
      <c r="H14" s="5"/>
      <c r="I14" s="4"/>
      <c r="J14" s="4"/>
      <c r="K14" s="4"/>
      <c r="L14" s="4"/>
      <c r="M14" s="4"/>
      <c r="N14" s="4"/>
      <c r="O14" s="4"/>
      <c r="P14" s="4"/>
    </row>
    <row r="16" spans="1:16" x14ac:dyDescent="0.25">
      <c r="A16">
        <v>1</v>
      </c>
    </row>
    <row r="17" spans="1:16" x14ac:dyDescent="0.25">
      <c r="A17">
        <v>2</v>
      </c>
      <c r="F17" s="4"/>
      <c r="G17" s="4"/>
      <c r="H17" s="4"/>
      <c r="I17" s="4"/>
      <c r="J17" s="5" t="s">
        <v>11</v>
      </c>
      <c r="K17" s="5" t="s">
        <v>15</v>
      </c>
      <c r="L17" s="5" t="s">
        <v>14</v>
      </c>
      <c r="M17" s="5" t="s">
        <v>4</v>
      </c>
      <c r="N17" s="4"/>
      <c r="O17" s="4"/>
      <c r="P17" s="4"/>
    </row>
    <row r="18" spans="1:16" x14ac:dyDescent="0.25">
      <c r="A18">
        <v>3</v>
      </c>
      <c r="F18" s="4"/>
      <c r="G18" s="4"/>
      <c r="H18" s="4"/>
      <c r="I18" s="4"/>
      <c r="J18" s="5" t="s">
        <v>11</v>
      </c>
      <c r="K18" s="5" t="s">
        <v>14</v>
      </c>
      <c r="L18" s="5" t="s">
        <v>10</v>
      </c>
      <c r="M18" s="5" t="s">
        <v>4</v>
      </c>
    </row>
    <row r="19" spans="1:16" x14ac:dyDescent="0.25">
      <c r="A19">
        <v>4</v>
      </c>
      <c r="F19" s="5" t="s">
        <v>15</v>
      </c>
      <c r="G19" s="5" t="s">
        <v>4</v>
      </c>
      <c r="H19" s="5"/>
      <c r="I19" s="4"/>
      <c r="J19" s="5" t="s">
        <v>8</v>
      </c>
      <c r="K19" s="5" t="s">
        <v>12</v>
      </c>
      <c r="L19" s="5" t="s">
        <v>15</v>
      </c>
      <c r="M19" s="5" t="s">
        <v>4</v>
      </c>
    </row>
    <row r="20" spans="1:16" x14ac:dyDescent="0.25">
      <c r="A20" s="4">
        <v>5</v>
      </c>
      <c r="F20" s="5" t="s">
        <v>4</v>
      </c>
      <c r="G20" s="5"/>
      <c r="H20" s="4"/>
      <c r="I20" s="4"/>
      <c r="J20" s="5" t="s">
        <v>12</v>
      </c>
      <c r="K20" s="5" t="s">
        <v>13</v>
      </c>
      <c r="L20" s="4" t="s">
        <v>6</v>
      </c>
      <c r="M20" s="5" t="s">
        <v>4</v>
      </c>
    </row>
    <row r="21" spans="1:16" x14ac:dyDescent="0.25">
      <c r="A21" s="4">
        <v>6</v>
      </c>
      <c r="F21" s="5" t="s">
        <v>12</v>
      </c>
      <c r="G21" s="5" t="s">
        <v>14</v>
      </c>
      <c r="H21" s="5" t="s">
        <v>4</v>
      </c>
      <c r="I21" s="4"/>
      <c r="J21" s="5" t="s">
        <v>8</v>
      </c>
      <c r="K21" s="5" t="s">
        <v>16</v>
      </c>
      <c r="L21" s="5" t="s">
        <v>13</v>
      </c>
      <c r="M21" s="5" t="s">
        <v>4</v>
      </c>
    </row>
    <row r="22" spans="1:16" x14ac:dyDescent="0.25">
      <c r="A22" s="4">
        <v>7</v>
      </c>
      <c r="F22" s="5" t="s">
        <v>13</v>
      </c>
      <c r="G22" s="5" t="s">
        <v>4</v>
      </c>
      <c r="H22" s="5"/>
      <c r="I22" s="4"/>
      <c r="J22" s="5" t="s">
        <v>6</v>
      </c>
      <c r="K22" s="5" t="s">
        <v>9</v>
      </c>
      <c r="L22" s="5" t="s">
        <v>11</v>
      </c>
      <c r="M22" s="5" t="s">
        <v>4</v>
      </c>
    </row>
    <row r="23" spans="1:16" x14ac:dyDescent="0.25">
      <c r="A23" s="4">
        <v>8</v>
      </c>
      <c r="F23" s="5" t="s">
        <v>16</v>
      </c>
      <c r="G23" s="5" t="s">
        <v>4</v>
      </c>
      <c r="H23" s="5"/>
      <c r="I23" s="4"/>
      <c r="J23" s="5" t="s">
        <v>10</v>
      </c>
      <c r="K23" s="5" t="s">
        <v>16</v>
      </c>
      <c r="L23" s="5" t="s">
        <v>12</v>
      </c>
      <c r="M23" s="5" t="s">
        <v>4</v>
      </c>
    </row>
    <row r="24" spans="1:16" x14ac:dyDescent="0.25">
      <c r="A24" s="4">
        <v>9</v>
      </c>
      <c r="F24" s="5" t="s">
        <v>9</v>
      </c>
      <c r="G24" s="5" t="s">
        <v>4</v>
      </c>
      <c r="H24" s="5"/>
      <c r="I24" s="4"/>
      <c r="J24" s="5" t="s">
        <v>10</v>
      </c>
      <c r="K24" s="5" t="s">
        <v>13</v>
      </c>
      <c r="L24" s="4" t="s">
        <v>7</v>
      </c>
      <c r="M24" s="5" t="s">
        <v>4</v>
      </c>
    </row>
    <row r="25" spans="1:16" x14ac:dyDescent="0.25">
      <c r="A25" s="4">
        <v>10</v>
      </c>
      <c r="F25" s="5" t="s">
        <v>16</v>
      </c>
      <c r="G25" s="5" t="s">
        <v>4</v>
      </c>
      <c r="H25" s="5"/>
      <c r="I25" s="4"/>
      <c r="J25" s="5" t="s">
        <v>7</v>
      </c>
      <c r="K25" s="5" t="s">
        <v>15</v>
      </c>
      <c r="L25" s="5" t="s">
        <v>8</v>
      </c>
      <c r="M25" s="5" t="s">
        <v>4</v>
      </c>
    </row>
    <row r="26" spans="1:16" x14ac:dyDescent="0.25">
      <c r="A26" s="4">
        <v>11</v>
      </c>
      <c r="F26" s="5" t="s">
        <v>13</v>
      </c>
      <c r="G26" s="5" t="s">
        <v>4</v>
      </c>
      <c r="H26" s="5"/>
      <c r="I26" s="4"/>
      <c r="J26" s="5" t="s">
        <v>7</v>
      </c>
      <c r="K26" s="5" t="s">
        <v>6</v>
      </c>
      <c r="L26" s="5" t="s">
        <v>9</v>
      </c>
      <c r="M26" s="5" t="s">
        <v>4</v>
      </c>
    </row>
    <row r="27" spans="1:16" x14ac:dyDescent="0.25">
      <c r="F27" s="5" t="s">
        <v>15</v>
      </c>
      <c r="G27" s="5" t="s">
        <v>4</v>
      </c>
      <c r="H27" s="5"/>
      <c r="I27" s="4"/>
      <c r="J27" s="5" t="s">
        <v>9</v>
      </c>
      <c r="K27" s="5" t="s">
        <v>14</v>
      </c>
      <c r="L27" s="5" t="s">
        <v>16</v>
      </c>
      <c r="M27" s="5" t="s">
        <v>4</v>
      </c>
    </row>
    <row r="28" spans="1:16" x14ac:dyDescent="0.25">
      <c r="F28" s="5" t="s">
        <v>4</v>
      </c>
      <c r="G28" s="5"/>
      <c r="H28" s="5"/>
      <c r="I28" s="4"/>
      <c r="J28" s="4"/>
      <c r="K28" s="4"/>
      <c r="L28" s="4"/>
      <c r="M28" s="4"/>
    </row>
    <row r="29" spans="1:16" x14ac:dyDescent="0.25">
      <c r="F29" s="5" t="s">
        <v>14</v>
      </c>
      <c r="G29" s="5" t="s">
        <v>4</v>
      </c>
      <c r="H29" s="5"/>
      <c r="I29" s="4"/>
      <c r="J29" s="4"/>
      <c r="K29" s="4"/>
      <c r="L29" s="4"/>
      <c r="M2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I5" sqref="I5"/>
    </sheetView>
  </sheetViews>
  <sheetFormatPr defaultColWidth="8.85546875" defaultRowHeight="15" x14ac:dyDescent="0.25"/>
  <cols>
    <col min="1" max="1" width="28" bestFit="1" customWidth="1"/>
    <col min="5" max="5" width="18.42578125" bestFit="1" customWidth="1"/>
    <col min="6" max="6" width="10.7109375" bestFit="1" customWidth="1"/>
    <col min="7" max="7" width="13.7109375" bestFit="1" customWidth="1"/>
  </cols>
  <sheetData>
    <row r="1" spans="1:16" x14ac:dyDescent="0.25">
      <c r="A1" s="1" t="s">
        <v>11</v>
      </c>
      <c r="B1" s="6">
        <f>C1*0.9</f>
        <v>11.700000000000001</v>
      </c>
      <c r="C1" s="7">
        <v>13</v>
      </c>
      <c r="D1" s="7">
        <f>C1*1.3</f>
        <v>16.900000000000002</v>
      </c>
      <c r="E1" s="5" t="s">
        <v>4</v>
      </c>
      <c r="F1" s="1"/>
      <c r="G1" s="3" t="s">
        <v>4</v>
      </c>
      <c r="H1" s="3"/>
    </row>
    <row r="2" spans="1:16" x14ac:dyDescent="0.25">
      <c r="A2" s="1" t="s">
        <v>12</v>
      </c>
      <c r="B2" s="6">
        <f t="shared" ref="B2:B11" si="0">C2*0.9</f>
        <v>9.9</v>
      </c>
      <c r="C2" s="7">
        <v>11</v>
      </c>
      <c r="D2" s="7">
        <f t="shared" ref="D2:D11" si="1">C2*1.3</f>
        <v>14.3</v>
      </c>
      <c r="E2" s="5" t="s">
        <v>11</v>
      </c>
      <c r="F2" s="1" t="s">
        <v>4</v>
      </c>
      <c r="G2" s="3" t="s">
        <v>11</v>
      </c>
      <c r="H2" s="3" t="s">
        <v>4</v>
      </c>
      <c r="I2" s="3"/>
      <c r="J2" s="2"/>
      <c r="K2" s="2"/>
      <c r="L2" s="2"/>
      <c r="M2" s="3" t="s">
        <v>4</v>
      </c>
      <c r="N2" s="2"/>
      <c r="O2" s="2"/>
      <c r="P2" s="3" t="s">
        <v>4</v>
      </c>
    </row>
    <row r="3" spans="1:16" x14ac:dyDescent="0.25">
      <c r="A3" t="s">
        <v>7</v>
      </c>
      <c r="B3" s="6">
        <f t="shared" si="0"/>
        <v>9.9</v>
      </c>
      <c r="C3" s="7">
        <v>11</v>
      </c>
      <c r="D3" s="7">
        <f t="shared" si="1"/>
        <v>14.3</v>
      </c>
      <c r="E3" s="5" t="s">
        <v>11</v>
      </c>
      <c r="F3" s="1" t="s">
        <v>4</v>
      </c>
      <c r="G3" s="3" t="s">
        <v>11</v>
      </c>
      <c r="H3" s="3" t="s">
        <v>4</v>
      </c>
      <c r="I3" s="3"/>
      <c r="J3" s="2"/>
      <c r="K3" s="2"/>
      <c r="L3" s="2"/>
      <c r="M3" s="3" t="s">
        <v>11</v>
      </c>
      <c r="N3" s="2"/>
      <c r="O3" s="2"/>
      <c r="P3" s="3" t="s">
        <v>11</v>
      </c>
    </row>
    <row r="4" spans="1:16" x14ac:dyDescent="0.25">
      <c r="A4" s="1" t="s">
        <v>14</v>
      </c>
      <c r="B4" s="6">
        <f t="shared" si="0"/>
        <v>16.2</v>
      </c>
      <c r="C4" s="7">
        <v>18</v>
      </c>
      <c r="D4" s="7">
        <f t="shared" si="1"/>
        <v>23.400000000000002</v>
      </c>
      <c r="E4" s="5" t="s">
        <v>11</v>
      </c>
      <c r="F4" t="s">
        <v>4</v>
      </c>
      <c r="G4" s="3" t="s">
        <v>11</v>
      </c>
      <c r="H4" s="2" t="s">
        <v>4</v>
      </c>
      <c r="I4" s="3"/>
      <c r="J4" s="2"/>
      <c r="K4" s="2"/>
      <c r="L4" s="2"/>
      <c r="M4" s="3" t="s">
        <v>11</v>
      </c>
      <c r="N4" s="2"/>
      <c r="O4" s="2"/>
      <c r="P4" s="3" t="s">
        <v>12</v>
      </c>
    </row>
    <row r="5" spans="1:16" x14ac:dyDescent="0.25">
      <c r="A5" s="1" t="s">
        <v>9</v>
      </c>
      <c r="B5" s="6">
        <f t="shared" si="0"/>
        <v>17.100000000000001</v>
      </c>
      <c r="C5" s="7">
        <v>19</v>
      </c>
      <c r="D5" s="7">
        <f t="shared" si="1"/>
        <v>24.7</v>
      </c>
      <c r="E5" s="5" t="s">
        <v>11</v>
      </c>
      <c r="F5" s="1" t="s">
        <v>4</v>
      </c>
      <c r="G5" s="3" t="s">
        <v>11</v>
      </c>
      <c r="H5" s="3" t="s">
        <v>4</v>
      </c>
      <c r="I5" s="3"/>
      <c r="J5" s="2"/>
      <c r="K5" s="2"/>
      <c r="L5" s="2"/>
      <c r="M5" s="3" t="s">
        <v>11</v>
      </c>
      <c r="N5" s="2"/>
      <c r="O5" s="2"/>
      <c r="P5" s="2" t="s">
        <v>7</v>
      </c>
    </row>
    <row r="6" spans="1:16" x14ac:dyDescent="0.25">
      <c r="A6" s="1" t="s">
        <v>10</v>
      </c>
      <c r="B6" s="6">
        <f t="shared" si="0"/>
        <v>12.6</v>
      </c>
      <c r="C6" s="7">
        <v>14</v>
      </c>
      <c r="D6" s="7">
        <f t="shared" si="1"/>
        <v>18.2</v>
      </c>
      <c r="E6" s="5" t="s">
        <v>11</v>
      </c>
      <c r="F6" s="1" t="s">
        <v>4</v>
      </c>
      <c r="G6" s="3" t="s">
        <v>11</v>
      </c>
      <c r="H6" s="3" t="s">
        <v>4</v>
      </c>
      <c r="I6" s="3"/>
      <c r="J6" s="2"/>
      <c r="K6" s="2"/>
      <c r="L6" s="2"/>
      <c r="M6" s="3" t="s">
        <v>11</v>
      </c>
      <c r="N6" s="2"/>
      <c r="O6" s="2"/>
      <c r="P6" s="3" t="s">
        <v>14</v>
      </c>
    </row>
    <row r="7" spans="1:16" x14ac:dyDescent="0.25">
      <c r="A7" s="1" t="s">
        <v>16</v>
      </c>
      <c r="B7" s="6">
        <f t="shared" si="0"/>
        <v>10.8</v>
      </c>
      <c r="C7" s="7">
        <v>12</v>
      </c>
      <c r="D7" s="7">
        <f t="shared" si="1"/>
        <v>15.600000000000001</v>
      </c>
      <c r="E7" s="5" t="s">
        <v>11</v>
      </c>
      <c r="F7" s="1" t="s">
        <v>4</v>
      </c>
      <c r="G7" s="3" t="s">
        <v>11</v>
      </c>
      <c r="H7" s="3" t="s">
        <v>4</v>
      </c>
      <c r="I7" s="3"/>
      <c r="J7" s="2"/>
      <c r="K7" s="2"/>
      <c r="L7" s="2"/>
      <c r="M7" s="3" t="s">
        <v>11</v>
      </c>
      <c r="N7" s="2"/>
      <c r="O7" s="2"/>
      <c r="P7" s="3" t="s">
        <v>9</v>
      </c>
    </row>
    <row r="8" spans="1:16" x14ac:dyDescent="0.25">
      <c r="A8" s="1" t="s">
        <v>15</v>
      </c>
      <c r="B8" s="6">
        <f t="shared" si="0"/>
        <v>6.3</v>
      </c>
      <c r="C8" s="7">
        <v>7</v>
      </c>
      <c r="D8" s="7">
        <f t="shared" si="1"/>
        <v>9.1</v>
      </c>
      <c r="E8" s="5" t="s">
        <v>12</v>
      </c>
      <c r="F8" s="1" t="s">
        <v>4</v>
      </c>
      <c r="G8" s="3" t="s">
        <v>12</v>
      </c>
      <c r="H8" s="3" t="s">
        <v>4</v>
      </c>
      <c r="I8" s="3"/>
      <c r="J8" s="2"/>
      <c r="K8" s="2"/>
      <c r="L8" s="2"/>
      <c r="M8" s="3" t="s">
        <v>11</v>
      </c>
      <c r="N8" s="2"/>
      <c r="O8" s="2"/>
      <c r="P8" s="3" t="s">
        <v>10</v>
      </c>
    </row>
    <row r="9" spans="1:16" x14ac:dyDescent="0.25">
      <c r="A9" s="1" t="s">
        <v>8</v>
      </c>
      <c r="B9" s="6">
        <f t="shared" si="0"/>
        <v>15.3</v>
      </c>
      <c r="C9" s="7">
        <v>17</v>
      </c>
      <c r="D9" s="7">
        <f t="shared" si="1"/>
        <v>22.1</v>
      </c>
      <c r="E9" s="5" t="s">
        <v>7</v>
      </c>
      <c r="F9" s="1" t="s">
        <v>4</v>
      </c>
      <c r="G9" s="3" t="s">
        <v>7</v>
      </c>
      <c r="H9" s="3" t="s">
        <v>4</v>
      </c>
      <c r="I9" s="3"/>
      <c r="J9" s="2"/>
      <c r="K9" s="2"/>
      <c r="L9" s="2"/>
      <c r="M9" s="3" t="s">
        <v>12</v>
      </c>
      <c r="N9" s="2"/>
      <c r="O9" s="2"/>
      <c r="P9" s="3" t="s">
        <v>16</v>
      </c>
    </row>
    <row r="10" spans="1:16" x14ac:dyDescent="0.25">
      <c r="A10" t="s">
        <v>6</v>
      </c>
      <c r="B10" s="6">
        <f t="shared" si="0"/>
        <v>8.1</v>
      </c>
      <c r="C10" s="7">
        <v>9</v>
      </c>
      <c r="D10" s="7">
        <f t="shared" si="1"/>
        <v>11.700000000000001</v>
      </c>
      <c r="E10" s="5" t="s">
        <v>15</v>
      </c>
      <c r="F10" s="1" t="s">
        <v>4</v>
      </c>
      <c r="G10" s="3" t="s">
        <v>15</v>
      </c>
      <c r="H10" s="3" t="s">
        <v>4</v>
      </c>
      <c r="I10" s="3"/>
      <c r="J10" s="2"/>
      <c r="K10" s="2"/>
      <c r="L10" s="2"/>
      <c r="M10" s="3" t="s">
        <v>7</v>
      </c>
      <c r="N10" s="2"/>
      <c r="O10" s="2"/>
      <c r="P10" s="3" t="s">
        <v>15</v>
      </c>
    </row>
    <row r="11" spans="1:16" x14ac:dyDescent="0.25">
      <c r="A11" s="1" t="s">
        <v>13</v>
      </c>
      <c r="B11" s="6">
        <f t="shared" si="0"/>
        <v>10.8</v>
      </c>
      <c r="C11" s="7">
        <v>12</v>
      </c>
      <c r="D11" s="7">
        <f t="shared" si="1"/>
        <v>15.600000000000001</v>
      </c>
      <c r="E11" s="5" t="s">
        <v>6</v>
      </c>
      <c r="F11" s="5" t="s">
        <v>4</v>
      </c>
      <c r="G11" s="3" t="s">
        <v>6</v>
      </c>
      <c r="H11" s="3" t="s">
        <v>4</v>
      </c>
      <c r="I11" s="3"/>
      <c r="J11" s="2"/>
      <c r="K11" s="2"/>
      <c r="L11" s="2"/>
      <c r="M11" s="3" t="s">
        <v>15</v>
      </c>
      <c r="N11" s="2"/>
      <c r="O11" s="2"/>
      <c r="P11" s="3" t="s">
        <v>8</v>
      </c>
    </row>
    <row r="12" spans="1:16" x14ac:dyDescent="0.25">
      <c r="A12" s="1" t="s">
        <v>4</v>
      </c>
      <c r="B12" s="4"/>
      <c r="C12" s="4"/>
      <c r="D12" s="4"/>
      <c r="E12" s="4"/>
      <c r="I12" s="3"/>
      <c r="J12" s="2"/>
      <c r="K12" s="2"/>
      <c r="L12" s="2"/>
      <c r="M12" s="3" t="s">
        <v>6</v>
      </c>
      <c r="N12" s="2"/>
      <c r="O12" s="2"/>
      <c r="P12" s="2" t="s">
        <v>6</v>
      </c>
    </row>
    <row r="13" spans="1:16" x14ac:dyDescent="0.25">
      <c r="A13" s="1"/>
      <c r="G13" s="2"/>
      <c r="H13" s="2"/>
      <c r="I13" s="3"/>
      <c r="J13" s="2"/>
      <c r="K13" s="2"/>
      <c r="L13" s="2"/>
      <c r="M13" s="2"/>
      <c r="N13" s="2"/>
      <c r="O13" s="2"/>
      <c r="P1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3" workbookViewId="0">
      <selection activeCell="N18" sqref="N18"/>
    </sheetView>
  </sheetViews>
  <sheetFormatPr defaultRowHeight="15" x14ac:dyDescent="0.25"/>
  <cols>
    <col min="1" max="1" width="4.7109375" bestFit="1" customWidth="1"/>
    <col min="2" max="2" width="9.42578125" bestFit="1" customWidth="1"/>
    <col min="3" max="3" width="21.5703125" customWidth="1"/>
    <col min="4" max="4" width="14.28515625" customWidth="1"/>
    <col min="5" max="5" width="10.7109375" customWidth="1"/>
    <col min="6" max="6" width="14.7109375" customWidth="1"/>
    <col min="7" max="7" width="11" customWidth="1"/>
  </cols>
  <sheetData>
    <row r="1" spans="1:11" x14ac:dyDescent="0.25">
      <c r="A1" s="9"/>
      <c r="B1" t="s">
        <v>28</v>
      </c>
    </row>
    <row r="2" spans="1:11" x14ac:dyDescent="0.25">
      <c r="A2" s="9"/>
      <c r="B2" s="9" t="s">
        <v>29</v>
      </c>
      <c r="C2" s="9"/>
      <c r="D2" s="9" t="s">
        <v>34</v>
      </c>
      <c r="E2" s="9"/>
      <c r="F2" s="9" t="s">
        <v>35</v>
      </c>
      <c r="G2" s="9"/>
      <c r="H2" s="9" t="s">
        <v>36</v>
      </c>
      <c r="I2" s="9"/>
      <c r="J2" s="9" t="s">
        <v>30</v>
      </c>
      <c r="K2" s="9"/>
    </row>
    <row r="3" spans="1:11" x14ac:dyDescent="0.25">
      <c r="A3" s="9"/>
    </row>
    <row r="4" spans="1:11" x14ac:dyDescent="0.25">
      <c r="A4" t="s">
        <v>31</v>
      </c>
      <c r="B4" t="s">
        <v>32</v>
      </c>
      <c r="C4" t="s">
        <v>33</v>
      </c>
      <c r="D4" t="s">
        <v>32</v>
      </c>
      <c r="E4" t="s">
        <v>33</v>
      </c>
      <c r="F4" t="s">
        <v>32</v>
      </c>
      <c r="G4" t="s">
        <v>33</v>
      </c>
      <c r="H4" t="s">
        <v>32</v>
      </c>
      <c r="I4" t="s">
        <v>33</v>
      </c>
      <c r="J4" t="s">
        <v>32</v>
      </c>
      <c r="K4" t="s">
        <v>33</v>
      </c>
    </row>
    <row r="6" spans="1:11" x14ac:dyDescent="0.25">
      <c r="A6">
        <v>1</v>
      </c>
      <c r="C6">
        <v>89</v>
      </c>
      <c r="E6">
        <v>176</v>
      </c>
      <c r="G6">
        <v>181</v>
      </c>
      <c r="I6">
        <v>228</v>
      </c>
      <c r="K6">
        <v>75</v>
      </c>
    </row>
    <row r="7" spans="1:11" x14ac:dyDescent="0.25">
      <c r="A7">
        <v>2</v>
      </c>
      <c r="C7">
        <v>89</v>
      </c>
      <c r="E7">
        <v>246</v>
      </c>
      <c r="G7">
        <v>526</v>
      </c>
      <c r="I7">
        <v>1373</v>
      </c>
      <c r="K7">
        <v>85</v>
      </c>
    </row>
    <row r="8" spans="1:11" x14ac:dyDescent="0.25">
      <c r="A8">
        <v>3</v>
      </c>
      <c r="C8">
        <v>67</v>
      </c>
      <c r="E8">
        <v>288</v>
      </c>
      <c r="G8">
        <v>837</v>
      </c>
      <c r="I8">
        <v>1892</v>
      </c>
      <c r="K8">
        <v>76</v>
      </c>
    </row>
    <row r="9" spans="1:11" x14ac:dyDescent="0.25">
      <c r="A9">
        <v>4</v>
      </c>
      <c r="C9">
        <v>80</v>
      </c>
      <c r="E9">
        <v>352</v>
      </c>
      <c r="G9">
        <v>823</v>
      </c>
      <c r="I9">
        <v>1857</v>
      </c>
      <c r="K9">
        <v>79</v>
      </c>
    </row>
    <row r="10" spans="1:11" x14ac:dyDescent="0.25">
      <c r="A10">
        <v>5</v>
      </c>
      <c r="C10">
        <v>52</v>
      </c>
      <c r="E10">
        <v>243</v>
      </c>
      <c r="G10">
        <v>321</v>
      </c>
      <c r="I10">
        <v>517</v>
      </c>
      <c r="K10">
        <v>73</v>
      </c>
    </row>
    <row r="11" spans="1:11" x14ac:dyDescent="0.25">
      <c r="A11">
        <v>6</v>
      </c>
      <c r="C11">
        <v>92</v>
      </c>
      <c r="E11">
        <v>340</v>
      </c>
      <c r="G11">
        <v>523</v>
      </c>
      <c r="I11">
        <v>800</v>
      </c>
      <c r="K11">
        <v>89</v>
      </c>
    </row>
    <row r="12" spans="1:11" x14ac:dyDescent="0.25">
      <c r="A12">
        <v>7</v>
      </c>
      <c r="C12">
        <v>76</v>
      </c>
      <c r="E12">
        <v>507</v>
      </c>
      <c r="G12">
        <v>900</v>
      </c>
      <c r="I12">
        <v>1703</v>
      </c>
      <c r="K12">
        <v>89</v>
      </c>
    </row>
    <row r="13" spans="1:11" x14ac:dyDescent="0.25">
      <c r="A13">
        <v>8</v>
      </c>
      <c r="C13">
        <v>108</v>
      </c>
      <c r="E13">
        <v>383</v>
      </c>
      <c r="G13">
        <v>735</v>
      </c>
      <c r="I13">
        <v>1815</v>
      </c>
      <c r="K13">
        <v>99</v>
      </c>
    </row>
    <row r="14" spans="1:11" x14ac:dyDescent="0.25">
      <c r="A14">
        <v>9</v>
      </c>
      <c r="C14">
        <v>44</v>
      </c>
      <c r="E14">
        <v>213</v>
      </c>
      <c r="G14">
        <v>344</v>
      </c>
      <c r="I14">
        <v>444</v>
      </c>
      <c r="K14">
        <v>70</v>
      </c>
    </row>
    <row r="15" spans="1:11" x14ac:dyDescent="0.25">
      <c r="A15">
        <v>10</v>
      </c>
      <c r="C15" s="8">
        <v>156</v>
      </c>
      <c r="D15" s="8"/>
      <c r="E15" s="8">
        <v>334</v>
      </c>
      <c r="F15" s="8"/>
      <c r="G15" s="8">
        <v>560</v>
      </c>
      <c r="H15" s="8"/>
      <c r="I15" s="8">
        <v>1331</v>
      </c>
      <c r="J15" s="8"/>
      <c r="K15" s="8">
        <v>86</v>
      </c>
    </row>
    <row r="16" spans="1:11" x14ac:dyDescent="0.25">
      <c r="A16">
        <v>11</v>
      </c>
      <c r="C16" s="8">
        <v>121</v>
      </c>
      <c r="D16" s="8"/>
      <c r="E16" s="8">
        <v>352</v>
      </c>
      <c r="F16" s="8"/>
      <c r="G16" s="8">
        <v>773</v>
      </c>
      <c r="H16" s="8"/>
      <c r="I16" s="8">
        <v>1853</v>
      </c>
      <c r="J16" s="8"/>
      <c r="K16" s="8">
        <v>72</v>
      </c>
    </row>
    <row r="17" spans="1:11" x14ac:dyDescent="0.25">
      <c r="A17">
        <v>12</v>
      </c>
      <c r="C17" s="8">
        <v>95</v>
      </c>
      <c r="D17" s="8"/>
      <c r="E17" s="8">
        <v>209</v>
      </c>
      <c r="F17" s="8"/>
      <c r="G17" s="8">
        <v>326</v>
      </c>
      <c r="H17" s="8"/>
      <c r="I17" s="8">
        <v>606</v>
      </c>
      <c r="J17" s="8"/>
      <c r="K17" s="8">
        <v>74</v>
      </c>
    </row>
    <row r="18" spans="1:11" x14ac:dyDescent="0.25">
      <c r="A18">
        <v>13</v>
      </c>
      <c r="C18" s="8">
        <v>172</v>
      </c>
      <c r="D18" s="8"/>
      <c r="E18" s="8">
        <v>475</v>
      </c>
      <c r="F18" s="8"/>
      <c r="G18" s="8">
        <v>929</v>
      </c>
      <c r="H18" s="8"/>
      <c r="I18" s="8">
        <v>1926</v>
      </c>
      <c r="J18" s="8"/>
      <c r="K18" s="8">
        <v>87</v>
      </c>
    </row>
    <row r="19" spans="1:11" x14ac:dyDescent="0.25">
      <c r="A19">
        <v>14</v>
      </c>
      <c r="C19" s="8">
        <v>97</v>
      </c>
      <c r="D19" s="8"/>
      <c r="E19" s="8">
        <v>199</v>
      </c>
      <c r="F19" s="8"/>
      <c r="G19" s="8">
        <v>329</v>
      </c>
      <c r="H19" s="8"/>
      <c r="I19" s="8">
        <v>585</v>
      </c>
      <c r="J19" s="8"/>
      <c r="K19" s="8">
        <v>80</v>
      </c>
    </row>
    <row r="20" spans="1:11" x14ac:dyDescent="0.25">
      <c r="A20">
        <v>15</v>
      </c>
      <c r="C20" s="8">
        <v>167</v>
      </c>
      <c r="D20" s="8"/>
      <c r="E20" s="8">
        <v>392</v>
      </c>
      <c r="F20" s="8"/>
      <c r="G20" s="8">
        <v>597</v>
      </c>
      <c r="H20" s="8"/>
      <c r="I20" s="8">
        <v>1019</v>
      </c>
      <c r="J20" s="8"/>
      <c r="K20" s="8">
        <v>94</v>
      </c>
    </row>
    <row r="21" spans="1:11" x14ac:dyDescent="0.25">
      <c r="A21">
        <v>16</v>
      </c>
      <c r="C21" s="8">
        <v>73</v>
      </c>
      <c r="D21" s="8"/>
      <c r="E21" s="8">
        <v>225</v>
      </c>
      <c r="F21" s="8"/>
      <c r="G21" s="8">
        <v>415</v>
      </c>
      <c r="H21" s="8"/>
      <c r="I21" s="8">
        <v>621</v>
      </c>
      <c r="J21" s="8"/>
      <c r="K21" s="8">
        <v>75</v>
      </c>
    </row>
    <row r="22" spans="1:11" x14ac:dyDescent="0.25">
      <c r="A22">
        <v>17</v>
      </c>
      <c r="C22" s="8">
        <v>171</v>
      </c>
      <c r="D22" s="8"/>
      <c r="E22" s="8">
        <v>386</v>
      </c>
      <c r="F22" s="8"/>
      <c r="G22" s="8">
        <v>593</v>
      </c>
      <c r="H22" s="8"/>
      <c r="I22" s="8">
        <v>1306</v>
      </c>
      <c r="J22" s="8"/>
      <c r="K22" s="8">
        <v>81</v>
      </c>
    </row>
    <row r="23" spans="1:11" x14ac:dyDescent="0.25">
      <c r="A23">
        <v>18</v>
      </c>
      <c r="C23" s="8">
        <v>184</v>
      </c>
      <c r="D23" s="8"/>
      <c r="E23" s="8">
        <v>449</v>
      </c>
      <c r="F23" s="8"/>
      <c r="G23" s="8">
        <v>766</v>
      </c>
      <c r="H23" s="8"/>
      <c r="I23" s="8">
        <v>1851</v>
      </c>
      <c r="J23" s="8"/>
      <c r="K23" s="8">
        <v>98</v>
      </c>
    </row>
    <row r="25" spans="1:11" x14ac:dyDescent="0.25">
      <c r="C25">
        <v>79</v>
      </c>
      <c r="E25">
        <v>392</v>
      </c>
      <c r="G25">
        <v>632</v>
      </c>
      <c r="I25">
        <v>935</v>
      </c>
      <c r="K25">
        <v>85</v>
      </c>
    </row>
  </sheetData>
  <mergeCells count="6">
    <mergeCell ref="J2:K2"/>
    <mergeCell ref="A1:A3"/>
    <mergeCell ref="B2:C2"/>
    <mergeCell ref="D2:E2"/>
    <mergeCell ref="F2:G2"/>
    <mergeCell ref="H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MachineProcesses</vt:lpstr>
      <vt:lpstr>OperationsDet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Balaaka</dc:creator>
  <cp:lastModifiedBy>Gordon Balaaka</cp:lastModifiedBy>
  <dcterms:created xsi:type="dcterms:W3CDTF">2017-03-23T14:20:49Z</dcterms:created>
  <dcterms:modified xsi:type="dcterms:W3CDTF">2017-04-21T20:17:51Z</dcterms:modified>
</cp:coreProperties>
</file>