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A31" i="1"/>
  <c r="A32" i="1"/>
  <c r="A33" i="1"/>
  <c r="A34" i="1"/>
  <c r="A35" i="1"/>
  <c r="A36" i="1"/>
  <c r="A37" i="1"/>
  <c r="A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D3" i="1"/>
  <c r="D4" i="1"/>
  <c r="D5" i="1"/>
  <c r="D6" i="1"/>
  <c r="D7" i="1"/>
  <c r="D8" i="1"/>
  <c r="D9" i="1"/>
  <c r="D10" i="1"/>
  <c r="D2" i="1"/>
  <c r="C8" i="1"/>
  <c r="C7" i="1"/>
  <c r="C6" i="1"/>
  <c r="C5" i="1"/>
  <c r="C4" i="1"/>
  <c r="C3" i="1"/>
  <c r="C2" i="1"/>
  <c r="C9" i="1"/>
  <c r="A9" i="1"/>
  <c r="A10" i="1"/>
  <c r="A4" i="1"/>
  <c r="A5" i="1"/>
  <c r="A6" i="1"/>
  <c r="A7" i="1"/>
  <c r="A8" i="1"/>
  <c r="A3" i="1"/>
</calcChain>
</file>

<file path=xl/sharedStrings.xml><?xml version="1.0" encoding="utf-8"?>
<sst xmlns="http://schemas.openxmlformats.org/spreadsheetml/2006/main" count="10" uniqueCount="5">
  <si>
    <t>Treatment start age</t>
  </si>
  <si>
    <t>Years gained</t>
  </si>
  <si>
    <t>ends at 75</t>
  </si>
  <si>
    <t>Treatment years</t>
  </si>
  <si>
    <t>Gain/treament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</si>
</sst>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3c Gain per year of treatment QRisk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cat>
          <c:val>
            <c:numRef>
              <c:f>Sheet1!$D$2:$D$10</c:f>
              <c:numCache>
                <c:formatCode>0.000</c:formatCode>
                <c:ptCount val="9"/>
                <c:pt idx="0">
                  <c:v>0.0435555555555555</c:v>
                </c:pt>
                <c:pt idx="1">
                  <c:v>0.0485</c:v>
                </c:pt>
                <c:pt idx="2">
                  <c:v>0.054</c:v>
                </c:pt>
                <c:pt idx="3">
                  <c:v>0.06</c:v>
                </c:pt>
                <c:pt idx="4">
                  <c:v>0.0664</c:v>
                </c:pt>
                <c:pt idx="5">
                  <c:v>0.0725</c:v>
                </c:pt>
                <c:pt idx="6">
                  <c:v>0.0786666666666667</c:v>
                </c:pt>
                <c:pt idx="7">
                  <c:v>0.0888</c:v>
                </c:pt>
                <c:pt idx="8">
                  <c:v>0.1206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92536"/>
        <c:axId val="2136059336"/>
      </c:barChart>
      <c:catAx>
        <c:axId val="213559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6059336"/>
        <c:crosses val="autoZero"/>
        <c:auto val="1"/>
        <c:lblAlgn val="ctr"/>
        <c:lblOffset val="100"/>
        <c:noMultiLvlLbl val="0"/>
      </c:catAx>
      <c:valAx>
        <c:axId val="213605933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213559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3a Event free years gained QRisk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234259259259259"/>
          <c:w val="0.883508530183727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1.96</c:v>
                </c:pt>
                <c:pt idx="1">
                  <c:v>1.94</c:v>
                </c:pt>
                <c:pt idx="2">
                  <c:v>1.89</c:v>
                </c:pt>
                <c:pt idx="3">
                  <c:v>1.8</c:v>
                </c:pt>
                <c:pt idx="4">
                  <c:v>1.66</c:v>
                </c:pt>
                <c:pt idx="5">
                  <c:v>1.45</c:v>
                </c:pt>
                <c:pt idx="6">
                  <c:v>1.18</c:v>
                </c:pt>
                <c:pt idx="7">
                  <c:v>0.888</c:v>
                </c:pt>
                <c:pt idx="8">
                  <c:v>0.603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01752"/>
        <c:axId val="2139903832"/>
      </c:barChart>
      <c:catAx>
        <c:axId val="2141901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903832"/>
        <c:crosses val="autoZero"/>
        <c:auto val="1"/>
        <c:lblAlgn val="ctr"/>
        <c:lblOffset val="100"/>
        <c:noMultiLvlLbl val="0"/>
      </c:catAx>
      <c:valAx>
        <c:axId val="2139903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90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3a Event free years gained Framingham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234259259259259"/>
          <c:w val="0.883508530183727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Sheet1!$A$30:$A$38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2.9</c:v>
                </c:pt>
                <c:pt idx="1">
                  <c:v>2.9</c:v>
                </c:pt>
                <c:pt idx="2">
                  <c:v>2.7</c:v>
                </c:pt>
                <c:pt idx="3">
                  <c:v>2.1</c:v>
                </c:pt>
                <c:pt idx="4">
                  <c:v>1.6</c:v>
                </c:pt>
                <c:pt idx="5">
                  <c:v>1.1</c:v>
                </c:pt>
                <c:pt idx="6">
                  <c:v>0.8</c:v>
                </c:pt>
                <c:pt idx="7">
                  <c:v>0.5</c:v>
                </c:pt>
                <c:pt idx="8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95464"/>
        <c:axId val="2139968728"/>
      </c:barChart>
      <c:catAx>
        <c:axId val="214169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968728"/>
        <c:crosses val="autoZero"/>
        <c:auto val="1"/>
        <c:lblAlgn val="ctr"/>
        <c:lblOffset val="100"/>
        <c:noMultiLvlLbl val="0"/>
      </c:catAx>
      <c:valAx>
        <c:axId val="2139968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69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3c Gain per year of treatment Framingham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Sheet1!$A$30:$A$38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cat>
          <c:val>
            <c:numRef>
              <c:f>Sheet1!$D$30:$D$38</c:f>
              <c:numCache>
                <c:formatCode>0.000</c:formatCode>
                <c:ptCount val="9"/>
                <c:pt idx="0">
                  <c:v>0.0644444444444444</c:v>
                </c:pt>
                <c:pt idx="1">
                  <c:v>0.0725</c:v>
                </c:pt>
                <c:pt idx="2">
                  <c:v>0.0771428571428571</c:v>
                </c:pt>
                <c:pt idx="3">
                  <c:v>0.07</c:v>
                </c:pt>
                <c:pt idx="4">
                  <c:v>0.064</c:v>
                </c:pt>
                <c:pt idx="5">
                  <c:v>0.055</c:v>
                </c:pt>
                <c:pt idx="6">
                  <c:v>0.0533333333333333</c:v>
                </c:pt>
                <c:pt idx="7">
                  <c:v>0.05</c:v>
                </c:pt>
                <c:pt idx="8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72024"/>
        <c:axId val="2140217592"/>
      </c:barChart>
      <c:catAx>
        <c:axId val="214027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217592"/>
        <c:crosses val="autoZero"/>
        <c:auto val="1"/>
        <c:lblAlgn val="ctr"/>
        <c:lblOffset val="100"/>
        <c:noMultiLvlLbl val="0"/>
      </c:catAx>
      <c:valAx>
        <c:axId val="214021759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214027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12</xdr:row>
      <xdr:rowOff>25400</xdr:rowOff>
    </xdr:from>
    <xdr:to>
      <xdr:col>8</xdr:col>
      <xdr:colOff>406400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12</xdr:row>
      <xdr:rowOff>19050</xdr:rowOff>
    </xdr:from>
    <xdr:to>
      <xdr:col>3</xdr:col>
      <xdr:colOff>838200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39</xdr:row>
      <xdr:rowOff>177800</xdr:rowOff>
    </xdr:from>
    <xdr:to>
      <xdr:col>3</xdr:col>
      <xdr:colOff>800100</xdr:colOff>
      <xdr:row>54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850900</xdr:colOff>
      <xdr:row>40</xdr:row>
      <xdr:rowOff>0</xdr:rowOff>
    </xdr:from>
    <xdr:to>
      <xdr:col>8</xdr:col>
      <xdr:colOff>406400</xdr:colOff>
      <xdr:row>54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3" workbookViewId="0">
      <selection activeCell="O43" sqref="O43"/>
    </sheetView>
  </sheetViews>
  <sheetFormatPr baseColWidth="10" defaultRowHeight="15" x14ac:dyDescent="0"/>
  <cols>
    <col min="1" max="1" width="18.6640625" customWidth="1"/>
    <col min="2" max="3" width="16.33203125" customWidth="1"/>
    <col min="4" max="4" width="22.5" customWidth="1"/>
  </cols>
  <sheetData>
    <row r="1" spans="1:4">
      <c r="A1" t="s">
        <v>0</v>
      </c>
      <c r="B1" t="s">
        <v>1</v>
      </c>
      <c r="C1" t="s">
        <v>3</v>
      </c>
      <c r="D1" t="s">
        <v>4</v>
      </c>
    </row>
    <row r="2" spans="1:4">
      <c r="A2">
        <v>30</v>
      </c>
      <c r="B2">
        <v>1.96</v>
      </c>
      <c r="C2">
        <f t="shared" ref="C2:C8" si="0">C3+5</f>
        <v>45</v>
      </c>
      <c r="D2" s="1">
        <f>B2/C2</f>
        <v>4.3555555555555556E-2</v>
      </c>
    </row>
    <row r="3" spans="1:4">
      <c r="A3">
        <f>A2+5</f>
        <v>35</v>
      </c>
      <c r="B3">
        <v>1.94</v>
      </c>
      <c r="C3">
        <f t="shared" si="0"/>
        <v>40</v>
      </c>
      <c r="D3" s="1">
        <f t="shared" ref="D3:D10" si="1">B3/C3</f>
        <v>4.8500000000000001E-2</v>
      </c>
    </row>
    <row r="4" spans="1:4">
      <c r="A4">
        <f t="shared" ref="A4:A10" si="2">A3+5</f>
        <v>40</v>
      </c>
      <c r="B4">
        <v>1.89</v>
      </c>
      <c r="C4">
        <f t="shared" si="0"/>
        <v>35</v>
      </c>
      <c r="D4" s="1">
        <f t="shared" si="1"/>
        <v>5.3999999999999999E-2</v>
      </c>
    </row>
    <row r="5" spans="1:4">
      <c r="A5">
        <f t="shared" si="2"/>
        <v>45</v>
      </c>
      <c r="B5">
        <v>1.8</v>
      </c>
      <c r="C5">
        <f t="shared" si="0"/>
        <v>30</v>
      </c>
      <c r="D5" s="1">
        <f t="shared" si="1"/>
        <v>6.0000000000000005E-2</v>
      </c>
    </row>
    <row r="6" spans="1:4">
      <c r="A6">
        <f t="shared" si="2"/>
        <v>50</v>
      </c>
      <c r="B6">
        <v>1.66</v>
      </c>
      <c r="C6">
        <f t="shared" si="0"/>
        <v>25</v>
      </c>
      <c r="D6" s="1">
        <f t="shared" si="1"/>
        <v>6.6400000000000001E-2</v>
      </c>
    </row>
    <row r="7" spans="1:4">
      <c r="A7">
        <f t="shared" si="2"/>
        <v>55</v>
      </c>
      <c r="B7">
        <v>1.45</v>
      </c>
      <c r="C7">
        <f t="shared" si="0"/>
        <v>20</v>
      </c>
      <c r="D7" s="1">
        <f t="shared" si="1"/>
        <v>7.2499999999999995E-2</v>
      </c>
    </row>
    <row r="8" spans="1:4">
      <c r="A8">
        <f t="shared" si="2"/>
        <v>60</v>
      </c>
      <c r="B8">
        <v>1.18</v>
      </c>
      <c r="C8">
        <f t="shared" si="0"/>
        <v>15</v>
      </c>
      <c r="D8" s="1">
        <f t="shared" si="1"/>
        <v>7.8666666666666663E-2</v>
      </c>
    </row>
    <row r="9" spans="1:4">
      <c r="A9">
        <f>A8+5</f>
        <v>65</v>
      </c>
      <c r="B9">
        <v>0.88800000000000001</v>
      </c>
      <c r="C9">
        <f>C10+5</f>
        <v>10</v>
      </c>
      <c r="D9" s="1">
        <f t="shared" si="1"/>
        <v>8.8800000000000004E-2</v>
      </c>
    </row>
    <row r="10" spans="1:4">
      <c r="A10">
        <f t="shared" si="2"/>
        <v>70</v>
      </c>
      <c r="B10">
        <v>0.60299999999999998</v>
      </c>
      <c r="C10">
        <v>5</v>
      </c>
      <c r="D10" s="1">
        <f t="shared" si="1"/>
        <v>0.1206</v>
      </c>
    </row>
    <row r="11" spans="1:4">
      <c r="A11" t="s">
        <v>2</v>
      </c>
    </row>
    <row r="29" spans="1:4">
      <c r="A29" t="s">
        <v>0</v>
      </c>
      <c r="B29" t="s">
        <v>1</v>
      </c>
      <c r="C29" t="s">
        <v>3</v>
      </c>
      <c r="D29" t="s">
        <v>4</v>
      </c>
    </row>
    <row r="30" spans="1:4">
      <c r="A30">
        <v>30</v>
      </c>
      <c r="B30">
        <v>2.9</v>
      </c>
      <c r="C30">
        <f t="shared" ref="C30:C36" si="3">C31+5</f>
        <v>45</v>
      </c>
      <c r="D30" s="1">
        <f>B30/C30</f>
        <v>6.4444444444444443E-2</v>
      </c>
    </row>
    <row r="31" spans="1:4">
      <c r="A31">
        <f>A30+5</f>
        <v>35</v>
      </c>
      <c r="B31">
        <v>2.9</v>
      </c>
      <c r="C31">
        <f t="shared" si="3"/>
        <v>40</v>
      </c>
      <c r="D31" s="1">
        <f t="shared" ref="D31:D38" si="4">B31/C31</f>
        <v>7.2499999999999995E-2</v>
      </c>
    </row>
    <row r="32" spans="1:4">
      <c r="A32">
        <f t="shared" ref="A32:A38" si="5">A31+5</f>
        <v>40</v>
      </c>
      <c r="B32">
        <v>2.7</v>
      </c>
      <c r="C32">
        <f t="shared" si="3"/>
        <v>35</v>
      </c>
      <c r="D32" s="1">
        <f t="shared" si="4"/>
        <v>7.7142857142857152E-2</v>
      </c>
    </row>
    <row r="33" spans="1:4">
      <c r="A33">
        <f t="shared" si="5"/>
        <v>45</v>
      </c>
      <c r="B33">
        <v>2.1</v>
      </c>
      <c r="C33">
        <f t="shared" si="3"/>
        <v>30</v>
      </c>
      <c r="D33" s="1">
        <f t="shared" si="4"/>
        <v>7.0000000000000007E-2</v>
      </c>
    </row>
    <row r="34" spans="1:4">
      <c r="A34">
        <f t="shared" si="5"/>
        <v>50</v>
      </c>
      <c r="B34">
        <v>1.6</v>
      </c>
      <c r="C34">
        <f t="shared" si="3"/>
        <v>25</v>
      </c>
      <c r="D34" s="1">
        <f t="shared" si="4"/>
        <v>6.4000000000000001E-2</v>
      </c>
    </row>
    <row r="35" spans="1:4">
      <c r="A35">
        <f t="shared" si="5"/>
        <v>55</v>
      </c>
      <c r="B35">
        <v>1.1000000000000001</v>
      </c>
      <c r="C35">
        <f t="shared" si="3"/>
        <v>20</v>
      </c>
      <c r="D35" s="1">
        <f t="shared" si="4"/>
        <v>5.5000000000000007E-2</v>
      </c>
    </row>
    <row r="36" spans="1:4">
      <c r="A36">
        <f t="shared" si="5"/>
        <v>60</v>
      </c>
      <c r="B36">
        <v>0.8</v>
      </c>
      <c r="C36">
        <f t="shared" si="3"/>
        <v>15</v>
      </c>
      <c r="D36" s="1">
        <f t="shared" si="4"/>
        <v>5.3333333333333337E-2</v>
      </c>
    </row>
    <row r="37" spans="1:4">
      <c r="A37">
        <f>A36+5</f>
        <v>65</v>
      </c>
      <c r="B37">
        <v>0.5</v>
      </c>
      <c r="C37">
        <f>C38+5</f>
        <v>10</v>
      </c>
      <c r="D37" s="1">
        <f t="shared" si="4"/>
        <v>0.05</v>
      </c>
    </row>
    <row r="38" spans="1:4">
      <c r="A38">
        <f t="shared" ref="A38:A39" si="6">A37+5</f>
        <v>70</v>
      </c>
      <c r="B38">
        <v>0.3</v>
      </c>
      <c r="C38">
        <v>5</v>
      </c>
      <c r="D38" s="1">
        <f t="shared" si="4"/>
        <v>0.06</v>
      </c>
    </row>
    <row r="39" spans="1:4">
      <c r="A39" t="s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Pearson</dc:creator>
  <cp:lastModifiedBy>Mike Pearson</cp:lastModifiedBy>
  <dcterms:created xsi:type="dcterms:W3CDTF">2013-09-16T10:22:02Z</dcterms:created>
  <dcterms:modified xsi:type="dcterms:W3CDTF">2013-09-16T11:19:15Z</dcterms:modified>
</cp:coreProperties>
</file>