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haan\Documents\#Master Degree\Medical Imaging with Ionising Radiation\Assignment 3\"/>
    </mc:Choice>
  </mc:AlternateContent>
  <xr:revisionPtr revIDLastSave="0" documentId="13_ncr:1_{6686B9F8-CA6F-40A8-8ED8-A2873A6222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ight kidney" sheetId="1" r:id="rId1"/>
    <sheet name="Left kidney" sheetId="3" r:id="rId2"/>
    <sheet name="Raw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D3" i="3"/>
  <c r="D4" i="3"/>
  <c r="D5" i="3"/>
  <c r="D2" i="3"/>
</calcChain>
</file>

<file path=xl/sharedStrings.xml><?xml version="1.0" encoding="utf-8"?>
<sst xmlns="http://schemas.openxmlformats.org/spreadsheetml/2006/main" count="20" uniqueCount="10">
  <si>
    <t>Right kidney</t>
  </si>
  <si>
    <t>Day</t>
  </si>
  <si>
    <t>Left kidney</t>
  </si>
  <si>
    <t>Day 1</t>
  </si>
  <si>
    <t>Volume (cm3)</t>
  </si>
  <si>
    <t>Day 2</t>
  </si>
  <si>
    <t>Day 3</t>
  </si>
  <si>
    <t>Day 4</t>
  </si>
  <si>
    <t>Activity (MBq)</t>
  </si>
  <si>
    <t>Voxel value (MBq/mL)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</si>
</sst>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I17" sqref="I17"/>
    </sheetView>
  </sheetViews>
  <sheetFormatPr defaultRowHeight="14.4" x14ac:dyDescent="0.3"/>
  <sheetData>
    <row r="1" spans="1:4" x14ac:dyDescent="0.3">
      <c r="A1" s="1" t="s">
        <v>1</v>
      </c>
      <c r="B1" s="1" t="s">
        <v>9</v>
      </c>
      <c r="C1" s="1" t="s">
        <v>4</v>
      </c>
      <c r="D1" s="1" t="s">
        <v>8</v>
      </c>
    </row>
    <row r="2" spans="1:4" x14ac:dyDescent="0.3">
      <c r="A2">
        <v>0</v>
      </c>
      <c r="B2">
        <v>599840</v>
      </c>
      <c r="C2">
        <v>1.1358299999999999</v>
      </c>
      <c r="D2">
        <f>B2*C2</f>
        <v>681316.26719999989</v>
      </c>
    </row>
    <row r="3" spans="1:4" x14ac:dyDescent="0.3">
      <c r="A3">
        <v>1</v>
      </c>
      <c r="B3">
        <v>920051</v>
      </c>
      <c r="C3">
        <v>1.1358299999999999</v>
      </c>
      <c r="D3">
        <f>B3*C3</f>
        <v>1045021.52733</v>
      </c>
    </row>
    <row r="4" spans="1:4" x14ac:dyDescent="0.3">
      <c r="A4">
        <v>4</v>
      </c>
      <c r="B4">
        <v>294968</v>
      </c>
      <c r="C4">
        <v>1.27406</v>
      </c>
      <c r="D4">
        <f>B4*C4</f>
        <v>375806.93008000002</v>
      </c>
    </row>
    <row r="5" spans="1:4" x14ac:dyDescent="0.3">
      <c r="A5">
        <v>8</v>
      </c>
      <c r="B5">
        <v>100335</v>
      </c>
      <c r="C5">
        <v>1.27406</v>
      </c>
      <c r="D5">
        <f>B5*C5</f>
        <v>127832.8101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3AE6-F44F-421C-813D-702127493FAC}">
  <dimension ref="A1:D5"/>
  <sheetViews>
    <sheetView tabSelected="1" workbookViewId="0">
      <selection activeCell="H14" sqref="H14"/>
    </sheetView>
  </sheetViews>
  <sheetFormatPr defaultRowHeight="14.4" x14ac:dyDescent="0.3"/>
  <sheetData>
    <row r="1" spans="1:4" s="1" customFormat="1" x14ac:dyDescent="0.3">
      <c r="A1" s="1" t="s">
        <v>1</v>
      </c>
      <c r="B1" s="1" t="s">
        <v>9</v>
      </c>
      <c r="C1" s="1" t="s">
        <v>4</v>
      </c>
      <c r="D1" s="1" t="s">
        <v>8</v>
      </c>
    </row>
    <row r="2" spans="1:4" x14ac:dyDescent="0.3">
      <c r="A2">
        <v>0</v>
      </c>
      <c r="B2">
        <v>552971</v>
      </c>
      <c r="C2">
        <v>1.1358299999999999</v>
      </c>
      <c r="D2">
        <f>B2*C2</f>
        <v>628081.05092999991</v>
      </c>
    </row>
    <row r="3" spans="1:4" x14ac:dyDescent="0.3">
      <c r="A3">
        <v>1</v>
      </c>
      <c r="B3">
        <v>636275</v>
      </c>
      <c r="C3">
        <v>1.1587099999999999</v>
      </c>
      <c r="D3">
        <f>B3*C3</f>
        <v>737258.20524999988</v>
      </c>
    </row>
    <row r="4" spans="1:4" x14ac:dyDescent="0.3">
      <c r="A4">
        <v>4</v>
      </c>
      <c r="B4">
        <v>277831</v>
      </c>
      <c r="C4">
        <v>1.27406</v>
      </c>
      <c r="D4">
        <f>B4*C4</f>
        <v>353973.36385999998</v>
      </c>
    </row>
    <row r="5" spans="1:4" x14ac:dyDescent="0.3">
      <c r="A5">
        <v>8</v>
      </c>
      <c r="B5">
        <v>87029.8</v>
      </c>
      <c r="C5">
        <v>1.27406</v>
      </c>
      <c r="D5">
        <f>B5*C5</f>
        <v>110881.186988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102D-2960-4717-8657-1B2C361178AE}">
  <dimension ref="A1:N15"/>
  <sheetViews>
    <sheetView workbookViewId="0">
      <selection activeCell="B19" sqref="B19"/>
    </sheetView>
  </sheetViews>
  <sheetFormatPr defaultRowHeight="14.4" x14ac:dyDescent="0.3"/>
  <sheetData>
    <row r="1" spans="1:14" x14ac:dyDescent="0.3">
      <c r="A1" t="s">
        <v>3</v>
      </c>
    </row>
    <row r="2" spans="1:14" x14ac:dyDescent="0.3">
      <c r="A2" t="s">
        <v>0</v>
      </c>
      <c r="B2">
        <v>397</v>
      </c>
      <c r="C2">
        <v>1135.83</v>
      </c>
      <c r="D2">
        <v>1.1358299999999999</v>
      </c>
      <c r="E2">
        <v>144</v>
      </c>
      <c r="F2">
        <v>1072.8900000000001</v>
      </c>
      <c r="G2">
        <v>1.0728899999999999</v>
      </c>
      <c r="H2">
        <v>525200</v>
      </c>
      <c r="I2">
        <v>661300</v>
      </c>
      <c r="J2">
        <v>599840</v>
      </c>
      <c r="K2">
        <v>28025.3</v>
      </c>
      <c r="L2">
        <v>555979</v>
      </c>
      <c r="M2">
        <v>648478</v>
      </c>
      <c r="N2">
        <v>598985</v>
      </c>
    </row>
    <row r="3" spans="1:14" x14ac:dyDescent="0.3">
      <c r="A3" t="s">
        <v>2</v>
      </c>
      <c r="B3">
        <v>397</v>
      </c>
      <c r="C3">
        <v>1135.83</v>
      </c>
      <c r="D3">
        <v>1.1358299999999999</v>
      </c>
      <c r="E3">
        <v>144</v>
      </c>
      <c r="F3">
        <v>1072.8900000000001</v>
      </c>
      <c r="G3">
        <v>1.0728899999999999</v>
      </c>
      <c r="H3">
        <v>501700</v>
      </c>
      <c r="I3">
        <v>598000</v>
      </c>
      <c r="J3">
        <v>552971</v>
      </c>
      <c r="K3">
        <v>23029.200000000001</v>
      </c>
      <c r="L3">
        <v>511986</v>
      </c>
      <c r="M3">
        <v>591089</v>
      </c>
      <c r="N3">
        <v>553481</v>
      </c>
    </row>
    <row r="5" spans="1:14" x14ac:dyDescent="0.3">
      <c r="A5" t="s">
        <v>5</v>
      </c>
    </row>
    <row r="6" spans="1:14" x14ac:dyDescent="0.3">
      <c r="A6" t="s">
        <v>0</v>
      </c>
      <c r="B6">
        <v>397</v>
      </c>
      <c r="C6">
        <v>1135.83</v>
      </c>
      <c r="D6">
        <v>1.1358299999999999</v>
      </c>
      <c r="E6">
        <v>144</v>
      </c>
      <c r="F6">
        <v>1072.8900000000001</v>
      </c>
      <c r="G6">
        <v>1.0728899999999999</v>
      </c>
      <c r="H6">
        <v>737500</v>
      </c>
      <c r="I6" s="2">
        <v>1079900</v>
      </c>
      <c r="J6">
        <v>920051</v>
      </c>
      <c r="K6">
        <v>83548.899999999994</v>
      </c>
      <c r="L6">
        <v>773194</v>
      </c>
      <c r="M6" s="2">
        <v>1044020</v>
      </c>
      <c r="N6" s="2">
        <v>922995</v>
      </c>
    </row>
    <row r="7" spans="1:14" x14ac:dyDescent="0.3">
      <c r="A7" t="s">
        <v>2</v>
      </c>
      <c r="B7">
        <v>405</v>
      </c>
      <c r="C7">
        <v>1158.71</v>
      </c>
      <c r="D7">
        <v>1.1587099999999999</v>
      </c>
      <c r="E7">
        <v>152</v>
      </c>
      <c r="F7">
        <v>1132.5</v>
      </c>
      <c r="G7">
        <v>1.1325000000000001</v>
      </c>
      <c r="H7">
        <v>434500</v>
      </c>
      <c r="I7">
        <v>815500</v>
      </c>
      <c r="J7">
        <v>636275</v>
      </c>
      <c r="K7">
        <v>88421.7</v>
      </c>
      <c r="L7">
        <v>480694</v>
      </c>
      <c r="M7">
        <v>779704</v>
      </c>
      <c r="N7">
        <v>642109</v>
      </c>
    </row>
    <row r="9" spans="1:14" x14ac:dyDescent="0.3">
      <c r="A9" t="s">
        <v>6</v>
      </c>
    </row>
    <row r="10" spans="1:14" x14ac:dyDescent="0.3">
      <c r="A10" t="s">
        <v>0</v>
      </c>
      <c r="B10">
        <v>171</v>
      </c>
      <c r="C10">
        <v>1274.06</v>
      </c>
      <c r="D10">
        <v>1.27406</v>
      </c>
      <c r="E10">
        <v>171</v>
      </c>
      <c r="F10">
        <v>1274.06</v>
      </c>
      <c r="G10">
        <v>1.27406</v>
      </c>
      <c r="H10">
        <v>240400</v>
      </c>
      <c r="I10">
        <v>335300</v>
      </c>
      <c r="J10">
        <v>294968</v>
      </c>
      <c r="K10">
        <v>21750.400000000001</v>
      </c>
      <c r="L10">
        <v>255980</v>
      </c>
      <c r="M10">
        <v>327373</v>
      </c>
      <c r="N10">
        <v>296443</v>
      </c>
    </row>
    <row r="11" spans="1:14" x14ac:dyDescent="0.3">
      <c r="A11" t="s">
        <v>2</v>
      </c>
      <c r="B11">
        <v>171</v>
      </c>
      <c r="C11">
        <v>1274.06</v>
      </c>
      <c r="D11">
        <v>1.27406</v>
      </c>
      <c r="E11">
        <v>171</v>
      </c>
      <c r="F11">
        <v>1274.06</v>
      </c>
      <c r="G11">
        <v>1.27406</v>
      </c>
      <c r="H11">
        <v>143600</v>
      </c>
      <c r="I11">
        <v>354600</v>
      </c>
      <c r="J11">
        <v>277831</v>
      </c>
      <c r="K11">
        <v>53919.4</v>
      </c>
      <c r="L11">
        <v>177353</v>
      </c>
      <c r="M11">
        <v>348159</v>
      </c>
      <c r="N11">
        <v>287179</v>
      </c>
    </row>
    <row r="13" spans="1:14" x14ac:dyDescent="0.3">
      <c r="A13" t="s">
        <v>7</v>
      </c>
    </row>
    <row r="14" spans="1:14" x14ac:dyDescent="0.3">
      <c r="A14" t="s">
        <v>0</v>
      </c>
      <c r="B14">
        <v>171</v>
      </c>
      <c r="C14">
        <v>1274.06</v>
      </c>
      <c r="D14">
        <v>1.27406</v>
      </c>
      <c r="E14">
        <v>171</v>
      </c>
      <c r="F14">
        <v>1274.06</v>
      </c>
      <c r="G14">
        <v>1.27406</v>
      </c>
      <c r="H14">
        <v>76700</v>
      </c>
      <c r="I14">
        <v>112300</v>
      </c>
      <c r="J14">
        <v>100335</v>
      </c>
      <c r="K14">
        <v>6938</v>
      </c>
      <c r="L14">
        <v>85679.7</v>
      </c>
      <c r="M14">
        <v>109583</v>
      </c>
      <c r="N14">
        <v>102083</v>
      </c>
    </row>
    <row r="15" spans="1:14" x14ac:dyDescent="0.3">
      <c r="A15" t="s">
        <v>2</v>
      </c>
      <c r="B15">
        <v>171</v>
      </c>
      <c r="C15">
        <v>1274.06</v>
      </c>
      <c r="D15">
        <v>1.27406</v>
      </c>
      <c r="E15">
        <v>171</v>
      </c>
      <c r="F15">
        <v>1274.06</v>
      </c>
      <c r="G15">
        <v>1.27406</v>
      </c>
      <c r="H15">
        <v>50700</v>
      </c>
      <c r="I15">
        <v>112700</v>
      </c>
      <c r="J15">
        <v>87029.8</v>
      </c>
      <c r="K15">
        <v>15934.4</v>
      </c>
      <c r="L15">
        <v>59074.7</v>
      </c>
      <c r="M15">
        <v>110987</v>
      </c>
      <c r="N15">
        <v>88487.7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Right kidney</vt:lpstr>
      <vt:lpstr>Left kidney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 Haanen</dc:creator>
  <cp:lastModifiedBy>Britt Haanen</cp:lastModifiedBy>
  <dcterms:created xsi:type="dcterms:W3CDTF">2015-06-05T18:17:20Z</dcterms:created>
  <dcterms:modified xsi:type="dcterms:W3CDTF">2025-02-17T13:09:35Z</dcterms:modified>
</cp:coreProperties>
</file>