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\OneDrive\Escritorio\Campaing winner predictor\XLM\Percentages Wrap Up\"/>
    </mc:Choice>
  </mc:AlternateContent>
  <bookViews>
    <workbookView xWindow="0" yWindow="0" windowWidth="11472" windowHeight="5040"/>
  </bookViews>
  <sheets>
    <sheet name="Ecuador Winner Predictor" sheetId="3" r:id="rId1"/>
    <sheet name="Ecuador Official Results" sheetId="2" r:id="rId2"/>
    <sheet name="USA Official results " sheetId="6" r:id="rId3"/>
    <sheet name="USA Winner Predictor" sheetId="5" r:id="rId4"/>
    <sheet name="Hoja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</calcChain>
</file>

<file path=xl/sharedStrings.xml><?xml version="1.0" encoding="utf-8"?>
<sst xmlns="http://schemas.openxmlformats.org/spreadsheetml/2006/main" count="99" uniqueCount="85">
  <si>
    <t>0,12 %</t>
  </si>
  <si>
    <t>IVAN SAQUICELA</t>
  </si>
  <si>
    <t>20|DSI</t>
  </si>
  <si>
    <t>0,17 %</t>
  </si>
  <si>
    <t>JUAN IVAN CUEVA</t>
  </si>
  <si>
    <t>16|AMIGO</t>
  </si>
  <si>
    <t>0,18 %</t>
  </si>
  <si>
    <t>ENRIQUE GOMEZ</t>
  </si>
  <si>
    <t>23|SUMA</t>
  </si>
  <si>
    <t>0,22 %</t>
  </si>
  <si>
    <t>CARLOS RABASCALL</t>
  </si>
  <si>
    <t>12|ID</t>
  </si>
  <si>
    <t>VICTOR ARAUS</t>
  </si>
  <si>
    <t>4|PID</t>
  </si>
  <si>
    <t>0,26 %</t>
  </si>
  <si>
    <t>FRANCESCO TABACCHI</t>
  </si>
  <si>
    <t>21|CREO</t>
  </si>
  <si>
    <t>0,32 %</t>
  </si>
  <si>
    <t>LUIS FELIPE TILLERIA</t>
  </si>
  <si>
    <t>8|AVANZA</t>
  </si>
  <si>
    <t>0,36 %</t>
  </si>
  <si>
    <t>HENRY CUCALON</t>
  </si>
  <si>
    <t>25|CONSTRUYE</t>
  </si>
  <si>
    <t>0,39 %</t>
  </si>
  <si>
    <t>JORGE ESCALA</t>
  </si>
  <si>
    <t>2|UP</t>
  </si>
  <si>
    <t>0,4 %</t>
  </si>
  <si>
    <t>JIMMY JAIRALA VALLAZZA</t>
  </si>
  <si>
    <t>1|CD</t>
  </si>
  <si>
    <t>0,53 %</t>
  </si>
  <si>
    <t>PEDRO GRANJA</t>
  </si>
  <si>
    <t>17|PSE</t>
  </si>
  <si>
    <t>0,71 %</t>
  </si>
  <si>
    <t>HENRY KRONFLE KOZHAYA</t>
  </si>
  <si>
    <t>6|PSC</t>
  </si>
  <si>
    <t>2,69 %</t>
  </si>
  <si>
    <t>ANDREA GONZALEZ</t>
  </si>
  <si>
    <t>3|PSP</t>
  </si>
  <si>
    <t>5,25 %</t>
  </si>
  <si>
    <t>LEONIDAS IZA</t>
  </si>
  <si>
    <t>18|MUPP</t>
  </si>
  <si>
    <t>44,0 %</t>
  </si>
  <si>
    <t>LUISA GONZALEZ</t>
  </si>
  <si>
    <t>5-33|RC/RETO</t>
  </si>
  <si>
    <t>44,17 %</t>
  </si>
  <si>
    <t>DANIEL NOBOA AZIN</t>
  </si>
  <si>
    <t>7|ADN</t>
  </si>
  <si>
    <t xml:space="preserve">Votes </t>
  </si>
  <si>
    <t>percentage</t>
  </si>
  <si>
    <t>Candidate</t>
  </si>
  <si>
    <t>Party</t>
  </si>
  <si>
    <t xml:space="preserve"> Results CNE</t>
  </si>
  <si>
    <t>Ecuador</t>
  </si>
  <si>
    <t>Total</t>
  </si>
  <si>
    <t>Juan Cueva</t>
  </si>
  <si>
    <t>Henry Kronfle</t>
  </si>
  <si>
    <t>Wilson Gomez</t>
  </si>
  <si>
    <t>Victor Arauz</t>
  </si>
  <si>
    <t>Jorge Escala</t>
  </si>
  <si>
    <t>Ivan Saquicela</t>
  </si>
  <si>
    <t>Henry Cucalon</t>
  </si>
  <si>
    <t>Jimmy Jairala</t>
  </si>
  <si>
    <t>Luis Tilleria</t>
  </si>
  <si>
    <t>Carlos Rabascall</t>
  </si>
  <si>
    <t>Leonidas Iza</t>
  </si>
  <si>
    <t>Francesco Tabacchi</t>
  </si>
  <si>
    <t>Pedro Granja</t>
  </si>
  <si>
    <t>Andrea Gonzales</t>
  </si>
  <si>
    <t>Luisa Gonzales</t>
  </si>
  <si>
    <t>Daniel Noboa</t>
  </si>
  <si>
    <t>Percentage</t>
  </si>
  <si>
    <t>10/2/2024 last 10 posts (aprox  3 days prior to election )</t>
  </si>
  <si>
    <t>Kamala Harris</t>
  </si>
  <si>
    <t>Donald J Trump</t>
  </si>
  <si>
    <t>USA</t>
  </si>
  <si>
    <t>10/2/2024 last 10 posts ( 3 days prior to election )</t>
  </si>
  <si>
    <t>Donald J. Trump</t>
  </si>
  <si>
    <t xml:space="preserve">Percentage </t>
  </si>
  <si>
    <t>USA Official Results</t>
  </si>
  <si>
    <t>Instagram Shares J</t>
  </si>
  <si>
    <t>TikTok Saves U</t>
  </si>
  <si>
    <t>Facebook Shares G</t>
  </si>
  <si>
    <t>YouTube Likes Z</t>
  </si>
  <si>
    <t>Total Engagement XT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</si>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</sst>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1" fillId="8" borderId="1" xfId="0" applyFont="1" applyFill="1" applyBorder="1" applyAlignment="1">
      <alignment horizontal="center"/>
    </xf>
    <xf numFmtId="4" fontId="0" fillId="0" borderId="0" xfId="0" applyNumberFormat="1"/>
    <xf numFmtId="0" fontId="0" fillId="4" borderId="1" xfId="0" applyFill="1" applyBorder="1"/>
    <xf numFmtId="4" fontId="0" fillId="4" borderId="1" xfId="0" applyNumberFormat="1" applyFill="1" applyBorder="1"/>
    <xf numFmtId="0" fontId="0" fillId="8" borderId="1" xfId="0" applyFill="1" applyBorder="1"/>
    <xf numFmtId="4" fontId="0" fillId="8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3"/>
  <sheetViews>
    <sheetView tabSelected="1" workbookViewId="0">
      <selection activeCell="D12" sqref="D12"/>
    </sheetView>
  </sheetViews>
  <sheetFormatPr baseColWidth="10" defaultRowHeight="14.4" x14ac:dyDescent="0.3"/>
  <cols>
    <col min="4" max="4" width="21.21875" customWidth="1"/>
    <col min="5" max="5" width="17.88671875" customWidth="1"/>
    <col min="6" max="6" width="31.21875" customWidth="1"/>
    <col min="7" max="7" width="26.21875" customWidth="1"/>
    <col min="8" max="8" width="16.6640625" customWidth="1"/>
    <col min="9" max="9" width="24.6640625" customWidth="1"/>
  </cols>
  <sheetData>
    <row r="4" spans="3:10" x14ac:dyDescent="0.3">
      <c r="C4" s="19" t="s">
        <v>71</v>
      </c>
      <c r="D4" s="19"/>
      <c r="E4" s="19"/>
      <c r="F4" s="19"/>
      <c r="G4" s="19"/>
      <c r="H4" s="19"/>
      <c r="I4" s="19"/>
      <c r="J4" s="19"/>
    </row>
    <row r="5" spans="3:10" x14ac:dyDescent="0.3">
      <c r="C5" s="20" t="s">
        <v>52</v>
      </c>
      <c r="D5" s="21"/>
      <c r="E5" s="21"/>
      <c r="F5" s="21"/>
      <c r="G5" s="21"/>
      <c r="H5" s="21"/>
      <c r="I5" s="21"/>
      <c r="J5" s="22"/>
    </row>
    <row r="6" spans="3:10" x14ac:dyDescent="0.3">
      <c r="C6" s="8" t="s">
        <v>84</v>
      </c>
      <c r="D6" s="8" t="s">
        <v>49</v>
      </c>
      <c r="E6" s="8" t="s">
        <v>79</v>
      </c>
      <c r="F6" s="8" t="s">
        <v>80</v>
      </c>
      <c r="G6" s="8" t="s">
        <v>81</v>
      </c>
      <c r="H6" s="8" t="s">
        <v>82</v>
      </c>
      <c r="I6" s="8" t="s">
        <v>83</v>
      </c>
      <c r="J6" s="8" t="s">
        <v>70</v>
      </c>
    </row>
    <row r="7" spans="3:10" x14ac:dyDescent="0.3">
      <c r="C7" s="7">
        <v>0</v>
      </c>
      <c r="D7" s="7" t="s">
        <v>69</v>
      </c>
      <c r="E7" s="7">
        <v>78.205641</v>
      </c>
      <c r="F7" s="7">
        <v>65.823418000000004</v>
      </c>
      <c r="G7" s="7">
        <v>44.875512000000001</v>
      </c>
      <c r="H7" s="7">
        <v>29.69</v>
      </c>
      <c r="I7" s="7">
        <v>218.61</v>
      </c>
      <c r="J7" s="7">
        <v>54.65</v>
      </c>
    </row>
    <row r="8" spans="3:10" x14ac:dyDescent="0.3">
      <c r="C8" s="6">
        <v>1</v>
      </c>
      <c r="D8" s="6" t="s">
        <v>68</v>
      </c>
      <c r="E8" s="6">
        <v>2.610522</v>
      </c>
      <c r="F8" s="6">
        <v>20.077991999999998</v>
      </c>
      <c r="G8" s="6">
        <v>44.655534000000003</v>
      </c>
      <c r="H8" s="6">
        <v>50.36</v>
      </c>
      <c r="I8" s="6">
        <v>117.71</v>
      </c>
      <c r="J8" s="6">
        <v>29.43</v>
      </c>
    </row>
    <row r="9" spans="3:10" x14ac:dyDescent="0.3">
      <c r="C9" s="7">
        <v>2</v>
      </c>
      <c r="D9" s="7" t="s">
        <v>67</v>
      </c>
      <c r="E9" s="7">
        <v>8.5217039999999997</v>
      </c>
      <c r="F9" s="7">
        <v>2.1997800000000001</v>
      </c>
      <c r="G9" s="7">
        <v>0.96990299999999996</v>
      </c>
      <c r="H9" s="7">
        <v>2.2999999999999998</v>
      </c>
      <c r="I9" s="7">
        <v>13.99</v>
      </c>
      <c r="J9" s="7">
        <v>3.5</v>
      </c>
    </row>
    <row r="10" spans="3:10" x14ac:dyDescent="0.3">
      <c r="C10" s="6">
        <v>3</v>
      </c>
      <c r="D10" s="6" t="s">
        <v>66</v>
      </c>
      <c r="E10" s="6">
        <v>1.0802160000000001</v>
      </c>
      <c r="F10" s="6">
        <v>1.659834</v>
      </c>
      <c r="G10" s="6">
        <v>4.2595739999999997</v>
      </c>
      <c r="H10" s="6">
        <v>5.33</v>
      </c>
      <c r="I10" s="6">
        <v>12.33</v>
      </c>
      <c r="J10" s="6">
        <v>3.08</v>
      </c>
    </row>
    <row r="11" spans="3:10" x14ac:dyDescent="0.3">
      <c r="C11" s="7">
        <v>4</v>
      </c>
      <c r="D11" s="7" t="s">
        <v>65</v>
      </c>
      <c r="E11" s="7">
        <v>5.1910379999999998</v>
      </c>
      <c r="F11" s="7">
        <v>6.2593740000000002</v>
      </c>
      <c r="G11" s="7">
        <v>0.21997800000000001</v>
      </c>
      <c r="H11" s="7">
        <v>0.17</v>
      </c>
      <c r="I11" s="7">
        <v>11.83</v>
      </c>
      <c r="J11" s="7">
        <v>2.96</v>
      </c>
    </row>
    <row r="12" spans="3:10" x14ac:dyDescent="0.3">
      <c r="C12" s="6">
        <v>5</v>
      </c>
      <c r="D12" s="6" t="s">
        <v>64</v>
      </c>
      <c r="E12" s="6">
        <v>0.90017999999999998</v>
      </c>
      <c r="F12" s="6">
        <v>0.81991800000000004</v>
      </c>
      <c r="G12" s="6">
        <v>3.2096789999999999</v>
      </c>
      <c r="H12" s="6">
        <v>5.58</v>
      </c>
      <c r="I12" s="6">
        <v>10.52</v>
      </c>
      <c r="J12" s="6">
        <v>2.63</v>
      </c>
    </row>
    <row r="13" spans="3:10" x14ac:dyDescent="0.3">
      <c r="C13" s="7">
        <v>6</v>
      </c>
      <c r="D13" s="7" t="s">
        <v>63</v>
      </c>
      <c r="E13" s="7">
        <v>1.40028</v>
      </c>
      <c r="F13" s="7">
        <v>0.26997300000000002</v>
      </c>
      <c r="G13" s="7">
        <v>0.669933</v>
      </c>
      <c r="H13" s="7">
        <v>3.14</v>
      </c>
      <c r="I13" s="7">
        <v>5.48</v>
      </c>
      <c r="J13" s="7">
        <v>1.37</v>
      </c>
    </row>
    <row r="14" spans="3:10" x14ac:dyDescent="0.3">
      <c r="C14" s="6">
        <v>7</v>
      </c>
      <c r="D14" s="6" t="s">
        <v>62</v>
      </c>
      <c r="E14" s="6">
        <v>0.70013999999999998</v>
      </c>
      <c r="F14" s="6">
        <v>0.51994799999999997</v>
      </c>
      <c r="G14" s="6">
        <v>0.28997099999999998</v>
      </c>
      <c r="H14" s="6">
        <v>0.85</v>
      </c>
      <c r="I14" s="6">
        <v>2.35</v>
      </c>
      <c r="J14" s="6">
        <v>0.59</v>
      </c>
    </row>
    <row r="15" spans="3:10" x14ac:dyDescent="0.3">
      <c r="C15" s="7">
        <v>8</v>
      </c>
      <c r="D15" s="7" t="s">
        <v>61</v>
      </c>
      <c r="E15" s="7">
        <v>8.0016000000000004E-2</v>
      </c>
      <c r="F15" s="7">
        <v>0.67993199999999998</v>
      </c>
      <c r="G15" s="7">
        <v>0.139986</v>
      </c>
      <c r="H15" s="7">
        <v>0.82</v>
      </c>
      <c r="I15" s="7">
        <v>1.72</v>
      </c>
      <c r="J15" s="7">
        <v>0.43</v>
      </c>
    </row>
    <row r="16" spans="3:10" x14ac:dyDescent="0.3">
      <c r="C16" s="6">
        <v>9</v>
      </c>
      <c r="D16" s="6" t="s">
        <v>60</v>
      </c>
      <c r="E16" s="6">
        <v>0.89017800000000002</v>
      </c>
      <c r="F16" s="6">
        <v>6.9993E-2</v>
      </c>
      <c r="G16" s="6">
        <v>0.14998500000000001</v>
      </c>
      <c r="H16" s="6">
        <v>0.18</v>
      </c>
      <c r="I16" s="6">
        <v>1.3</v>
      </c>
      <c r="J16" s="6">
        <v>0.32</v>
      </c>
    </row>
    <row r="17" spans="3:10" x14ac:dyDescent="0.3">
      <c r="C17" s="7">
        <v>10</v>
      </c>
      <c r="D17" s="7" t="s">
        <v>59</v>
      </c>
      <c r="E17" s="7">
        <v>0.17003399999999999</v>
      </c>
      <c r="F17" s="7">
        <v>0.50994899999999999</v>
      </c>
      <c r="G17" s="7">
        <v>3.9995999999999997E-2</v>
      </c>
      <c r="H17" s="7">
        <v>0.14000000000000001</v>
      </c>
      <c r="I17" s="7">
        <v>0.85</v>
      </c>
      <c r="J17" s="7">
        <v>0.21</v>
      </c>
    </row>
    <row r="18" spans="3:10" x14ac:dyDescent="0.3">
      <c r="C18" s="6">
        <v>11</v>
      </c>
      <c r="D18" s="6" t="s">
        <v>58</v>
      </c>
      <c r="E18" s="6">
        <v>4.0008000000000002E-2</v>
      </c>
      <c r="F18" s="6">
        <v>0.12998699999999999</v>
      </c>
      <c r="G18" s="6">
        <v>0.39995999999999998</v>
      </c>
      <c r="H18" s="6">
        <v>0.25</v>
      </c>
      <c r="I18" s="6">
        <v>0.82</v>
      </c>
      <c r="J18" s="6">
        <v>0.2</v>
      </c>
    </row>
    <row r="19" spans="3:10" x14ac:dyDescent="0.3">
      <c r="C19" s="7">
        <v>12</v>
      </c>
      <c r="D19" s="7" t="s">
        <v>57</v>
      </c>
      <c r="E19" s="7">
        <v>5.0009999999999999E-2</v>
      </c>
      <c r="F19" s="7">
        <v>0.46995300000000001</v>
      </c>
      <c r="G19" s="7">
        <v>1.9997999999999998E-2</v>
      </c>
      <c r="H19" s="7">
        <v>0.24</v>
      </c>
      <c r="I19" s="7">
        <v>0.79</v>
      </c>
      <c r="J19" s="7">
        <v>0.2</v>
      </c>
    </row>
    <row r="20" spans="3:10" x14ac:dyDescent="0.3">
      <c r="C20" s="6">
        <v>13</v>
      </c>
      <c r="D20" s="6" t="s">
        <v>56</v>
      </c>
      <c r="E20" s="6">
        <v>2.0004000000000001E-2</v>
      </c>
      <c r="F20" s="6">
        <v>9.9989999999999996E-2</v>
      </c>
      <c r="G20" s="6">
        <v>9.9989999999999992E-3</v>
      </c>
      <c r="H20" s="6">
        <v>0.52</v>
      </c>
      <c r="I20" s="6">
        <v>0.65</v>
      </c>
      <c r="J20" s="6">
        <v>0.16</v>
      </c>
    </row>
    <row r="21" spans="3:10" x14ac:dyDescent="0.3">
      <c r="C21" s="7">
        <v>14</v>
      </c>
      <c r="D21" s="7" t="s">
        <v>55</v>
      </c>
      <c r="E21" s="7">
        <v>0.11002199999999999</v>
      </c>
      <c r="F21" s="7">
        <v>0.35996400000000001</v>
      </c>
      <c r="G21" s="7">
        <v>3.9995999999999997E-2</v>
      </c>
      <c r="H21" s="7">
        <v>0.13</v>
      </c>
      <c r="I21" s="7">
        <v>0.64</v>
      </c>
      <c r="J21" s="7">
        <v>0.16</v>
      </c>
    </row>
    <row r="22" spans="3:10" x14ac:dyDescent="0.3">
      <c r="C22" s="6">
        <v>15</v>
      </c>
      <c r="D22" s="6" t="s">
        <v>54</v>
      </c>
      <c r="E22" s="6">
        <v>3.0006000000000001E-2</v>
      </c>
      <c r="F22" s="6">
        <v>4.9994999999999998E-2</v>
      </c>
      <c r="G22" s="6">
        <v>4.9994999999999998E-2</v>
      </c>
      <c r="H22" s="6">
        <v>0.3</v>
      </c>
      <c r="I22" s="6">
        <v>0.43</v>
      </c>
      <c r="J22" s="6">
        <v>0.11</v>
      </c>
    </row>
    <row r="23" spans="3:10" x14ac:dyDescent="0.3">
      <c r="C23" s="5">
        <v>16</v>
      </c>
      <c r="D23" s="5" t="s">
        <v>53</v>
      </c>
      <c r="E23" s="5">
        <v>100</v>
      </c>
      <c r="F23" s="5">
        <v>100</v>
      </c>
      <c r="G23" s="5">
        <v>100</v>
      </c>
      <c r="H23" s="5">
        <v>100</v>
      </c>
      <c r="I23" s="5">
        <v>400</v>
      </c>
      <c r="J23" s="5">
        <v>100</v>
      </c>
    </row>
  </sheetData>
  <mergeCells count="2">
    <mergeCell ref="C4:J4"/>
    <mergeCell ref="C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2"/>
  <sheetViews>
    <sheetView workbookViewId="0">
      <selection activeCell="H19" sqref="H19"/>
    </sheetView>
  </sheetViews>
  <sheetFormatPr baseColWidth="10" defaultRowHeight="14.4" x14ac:dyDescent="0.3"/>
  <cols>
    <col min="3" max="3" width="13.6640625" customWidth="1"/>
    <col min="4" max="4" width="23.33203125" customWidth="1"/>
  </cols>
  <sheetData>
    <row r="4" spans="3:6" x14ac:dyDescent="0.3">
      <c r="C4" s="24" t="s">
        <v>52</v>
      </c>
      <c r="D4" s="24"/>
      <c r="E4" s="24"/>
      <c r="F4" s="24"/>
    </row>
    <row r="5" spans="3:6" x14ac:dyDescent="0.3">
      <c r="C5" s="4"/>
      <c r="D5" s="23" t="s">
        <v>51</v>
      </c>
      <c r="E5" s="23"/>
      <c r="F5" s="4"/>
    </row>
    <row r="6" spans="3:6" x14ac:dyDescent="0.3">
      <c r="C6" s="3" t="s">
        <v>50</v>
      </c>
      <c r="D6" s="3" t="s">
        <v>49</v>
      </c>
      <c r="E6" s="3" t="s">
        <v>48</v>
      </c>
      <c r="F6" s="3" t="s">
        <v>47</v>
      </c>
    </row>
    <row r="7" spans="3:6" x14ac:dyDescent="0.3">
      <c r="C7" s="2" t="s">
        <v>46</v>
      </c>
      <c r="D7" s="2" t="s">
        <v>45</v>
      </c>
      <c r="E7" s="2" t="s">
        <v>44</v>
      </c>
      <c r="F7" s="2">
        <v>4527606</v>
      </c>
    </row>
    <row r="8" spans="3:6" x14ac:dyDescent="0.3">
      <c r="C8" s="1" t="s">
        <v>43</v>
      </c>
      <c r="D8" s="1" t="s">
        <v>42</v>
      </c>
      <c r="E8" s="1" t="s">
        <v>41</v>
      </c>
      <c r="F8" s="1">
        <v>4510860</v>
      </c>
    </row>
    <row r="9" spans="3:6" x14ac:dyDescent="0.3">
      <c r="C9" s="2" t="s">
        <v>40</v>
      </c>
      <c r="D9" s="2" t="s">
        <v>39</v>
      </c>
      <c r="E9" s="2" t="s">
        <v>38</v>
      </c>
      <c r="F9" s="2">
        <v>538456</v>
      </c>
    </row>
    <row r="10" spans="3:6" x14ac:dyDescent="0.3">
      <c r="C10" s="1" t="s">
        <v>37</v>
      </c>
      <c r="D10" s="1" t="s">
        <v>36</v>
      </c>
      <c r="E10" s="1" t="s">
        <v>35</v>
      </c>
      <c r="F10" s="1">
        <v>275376</v>
      </c>
    </row>
    <row r="11" spans="3:6" x14ac:dyDescent="0.3">
      <c r="C11" s="2" t="s">
        <v>34</v>
      </c>
      <c r="D11" s="2" t="s">
        <v>33</v>
      </c>
      <c r="E11" s="2" t="s">
        <v>32</v>
      </c>
      <c r="F11" s="2">
        <v>73293</v>
      </c>
    </row>
    <row r="12" spans="3:6" x14ac:dyDescent="0.3">
      <c r="C12" s="1" t="s">
        <v>31</v>
      </c>
      <c r="D12" s="1" t="s">
        <v>30</v>
      </c>
      <c r="E12" s="1" t="s">
        <v>29</v>
      </c>
      <c r="F12" s="1">
        <v>53940</v>
      </c>
    </row>
    <row r="13" spans="3:6" x14ac:dyDescent="0.3">
      <c r="C13" s="2" t="s">
        <v>28</v>
      </c>
      <c r="D13" s="2" t="s">
        <v>27</v>
      </c>
      <c r="E13" s="2" t="s">
        <v>26</v>
      </c>
      <c r="F13" s="2">
        <v>40559</v>
      </c>
    </row>
    <row r="14" spans="3:6" x14ac:dyDescent="0.3">
      <c r="C14" s="1" t="s">
        <v>25</v>
      </c>
      <c r="D14" s="1" t="s">
        <v>24</v>
      </c>
      <c r="E14" s="1" t="s">
        <v>23</v>
      </c>
      <c r="F14" s="1">
        <v>40483</v>
      </c>
    </row>
    <row r="15" spans="3:6" x14ac:dyDescent="0.3">
      <c r="C15" s="2" t="s">
        <v>22</v>
      </c>
      <c r="D15" s="2" t="s">
        <v>21</v>
      </c>
      <c r="E15" s="2" t="s">
        <v>20</v>
      </c>
      <c r="F15" s="2">
        <v>37316</v>
      </c>
    </row>
    <row r="16" spans="3:6" x14ac:dyDescent="0.3">
      <c r="C16" s="1" t="s">
        <v>19</v>
      </c>
      <c r="D16" s="1" t="s">
        <v>18</v>
      </c>
      <c r="E16" s="1" t="s">
        <v>17</v>
      </c>
      <c r="F16" s="1">
        <v>33239</v>
      </c>
    </row>
    <row r="17" spans="3:6" x14ac:dyDescent="0.3">
      <c r="C17" s="2" t="s">
        <v>16</v>
      </c>
      <c r="D17" s="2" t="s">
        <v>15</v>
      </c>
      <c r="E17" s="2" t="s">
        <v>14</v>
      </c>
      <c r="F17" s="2">
        <v>26768</v>
      </c>
    </row>
    <row r="18" spans="3:6" x14ac:dyDescent="0.3">
      <c r="C18" s="1" t="s">
        <v>13</v>
      </c>
      <c r="D18" s="1" t="s">
        <v>12</v>
      </c>
      <c r="E18" s="1" t="s">
        <v>9</v>
      </c>
      <c r="F18" s="1">
        <v>22678</v>
      </c>
    </row>
    <row r="19" spans="3:6" x14ac:dyDescent="0.3">
      <c r="C19" s="2" t="s">
        <v>11</v>
      </c>
      <c r="D19" s="2" t="s">
        <v>10</v>
      </c>
      <c r="E19" s="2" t="s">
        <v>9</v>
      </c>
      <c r="F19" s="2">
        <v>22270</v>
      </c>
    </row>
    <row r="20" spans="3:6" x14ac:dyDescent="0.3">
      <c r="C20" s="1" t="s">
        <v>8</v>
      </c>
      <c r="D20" s="1" t="s">
        <v>7</v>
      </c>
      <c r="E20" s="1" t="s">
        <v>6</v>
      </c>
      <c r="F20" s="1">
        <v>18815</v>
      </c>
    </row>
    <row r="21" spans="3:6" x14ac:dyDescent="0.3">
      <c r="C21" s="2" t="s">
        <v>5</v>
      </c>
      <c r="D21" s="2" t="s">
        <v>4</v>
      </c>
      <c r="E21" s="2" t="s">
        <v>3</v>
      </c>
      <c r="F21" s="2">
        <v>17545</v>
      </c>
    </row>
    <row r="22" spans="3:6" x14ac:dyDescent="0.3">
      <c r="C22" s="1" t="s">
        <v>2</v>
      </c>
      <c r="D22" s="1" t="s">
        <v>1</v>
      </c>
      <c r="E22" s="1" t="s">
        <v>0</v>
      </c>
      <c r="F22" s="1">
        <v>11985</v>
      </c>
    </row>
  </sheetData>
  <mergeCells count="2">
    <mergeCell ref="D5:E5"/>
    <mergeCell ref="C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1"/>
  <sheetViews>
    <sheetView workbookViewId="0">
      <selection activeCell="I18" sqref="I18"/>
    </sheetView>
  </sheetViews>
  <sheetFormatPr baseColWidth="10" defaultRowHeight="14.4" x14ac:dyDescent="0.3"/>
  <cols>
    <col min="5" max="5" width="21.44140625" customWidth="1"/>
    <col min="8" max="8" width="15" customWidth="1"/>
  </cols>
  <sheetData>
    <row r="7" spans="5:7" x14ac:dyDescent="0.3">
      <c r="E7" s="25" t="s">
        <v>78</v>
      </c>
      <c r="F7" s="25"/>
      <c r="G7" s="25"/>
    </row>
    <row r="8" spans="5:7" x14ac:dyDescent="0.3">
      <c r="E8" s="5" t="s">
        <v>49</v>
      </c>
      <c r="F8" s="3" t="s">
        <v>77</v>
      </c>
      <c r="G8" s="5"/>
    </row>
    <row r="9" spans="5:7" x14ac:dyDescent="0.3">
      <c r="E9" s="15" t="s">
        <v>76</v>
      </c>
      <c r="F9" s="16">
        <v>57.94</v>
      </c>
      <c r="G9" s="15">
        <v>312</v>
      </c>
    </row>
    <row r="10" spans="5:7" x14ac:dyDescent="0.3">
      <c r="E10" s="13" t="s">
        <v>72</v>
      </c>
      <c r="F10" s="14">
        <v>42.06</v>
      </c>
      <c r="G10" s="13">
        <v>226</v>
      </c>
    </row>
    <row r="11" spans="5:7" x14ac:dyDescent="0.3">
      <c r="F11" s="12">
        <f>SUM(F9:F10)</f>
        <v>100</v>
      </c>
    </row>
  </sheetData>
  <mergeCells count="1">
    <mergeCell ref="E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workbookViewId="0">
      <selection activeCell="E17" sqref="E17"/>
    </sheetView>
  </sheetViews>
  <sheetFormatPr baseColWidth="10" defaultRowHeight="14.4" x14ac:dyDescent="0.3"/>
  <cols>
    <col min="3" max="3" width="20.33203125" customWidth="1"/>
    <col min="4" max="4" width="18.88671875" customWidth="1"/>
    <col min="5" max="5" width="22.109375" customWidth="1"/>
    <col min="6" max="6" width="19.21875" customWidth="1"/>
    <col min="7" max="7" width="20.77734375" customWidth="1"/>
    <col min="8" max="8" width="22.33203125" customWidth="1"/>
    <col min="9" max="9" width="17.6640625" customWidth="1"/>
  </cols>
  <sheetData>
    <row r="4" spans="3:10" x14ac:dyDescent="0.3">
      <c r="C4" s="26" t="s">
        <v>75</v>
      </c>
      <c r="D4" s="27"/>
      <c r="E4" s="27"/>
      <c r="F4" s="27"/>
      <c r="G4" s="27"/>
      <c r="H4" s="27"/>
      <c r="I4" s="27"/>
      <c r="J4" s="27"/>
    </row>
    <row r="5" spans="3:10" x14ac:dyDescent="0.3">
      <c r="C5" s="11" t="s">
        <v>74</v>
      </c>
      <c r="D5" s="11"/>
      <c r="E5" s="11"/>
      <c r="F5" s="11"/>
      <c r="G5" s="11"/>
      <c r="H5" s="11"/>
      <c r="I5" s="11"/>
      <c r="J5" s="11"/>
    </row>
    <row r="6" spans="3:10" x14ac:dyDescent="0.3">
      <c r="C6" s="17" t="s">
        <v>84</v>
      </c>
      <c r="D6" s="8" t="s">
        <v>49</v>
      </c>
      <c r="E6" s="8" t="s">
        <v>79</v>
      </c>
      <c r="F6" s="8" t="s">
        <v>80</v>
      </c>
      <c r="G6" s="8" t="s">
        <v>81</v>
      </c>
      <c r="H6" s="8" t="s">
        <v>82</v>
      </c>
      <c r="I6" s="8" t="s">
        <v>83</v>
      </c>
      <c r="J6" s="8" t="s">
        <v>70</v>
      </c>
    </row>
    <row r="7" spans="3:10" x14ac:dyDescent="0.3">
      <c r="C7" s="18">
        <v>0</v>
      </c>
      <c r="D7" s="9" t="s">
        <v>73</v>
      </c>
      <c r="E7" s="9">
        <v>38530</v>
      </c>
      <c r="F7" s="9">
        <v>458400</v>
      </c>
      <c r="G7" s="9">
        <v>29625</v>
      </c>
      <c r="H7" s="9">
        <v>1404800</v>
      </c>
      <c r="I7" s="9">
        <v>1931355</v>
      </c>
      <c r="J7" s="9">
        <v>65.739999999999995</v>
      </c>
    </row>
    <row r="8" spans="3:10" x14ac:dyDescent="0.3">
      <c r="C8" s="2">
        <v>1</v>
      </c>
      <c r="D8" s="10" t="s">
        <v>72</v>
      </c>
      <c r="E8" s="10">
        <v>300084</v>
      </c>
      <c r="F8" s="10">
        <v>250845</v>
      </c>
      <c r="G8" s="10">
        <v>8474</v>
      </c>
      <c r="H8" s="10">
        <v>446959</v>
      </c>
      <c r="I8" s="10">
        <v>1006362</v>
      </c>
      <c r="J8" s="10">
        <v>34.26</v>
      </c>
    </row>
    <row r="9" spans="3:10" x14ac:dyDescent="0.3">
      <c r="C9" s="18">
        <v>2</v>
      </c>
      <c r="D9" s="9" t="s">
        <v>53</v>
      </c>
      <c r="E9" s="9">
        <v>338614</v>
      </c>
      <c r="F9" s="9">
        <v>709245</v>
      </c>
      <c r="G9" s="9">
        <v>38099</v>
      </c>
      <c r="H9" s="9">
        <v>1851759</v>
      </c>
      <c r="I9" s="9">
        <v>2937717</v>
      </c>
      <c r="J9" s="9">
        <v>100</v>
      </c>
    </row>
  </sheetData>
  <mergeCells count="1">
    <mergeCell ref="C4:J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Ecuador Winner Predictor</vt:lpstr>
      <vt:lpstr>Ecuador Official Results</vt:lpstr>
      <vt:lpstr>USA Official results </vt:lpstr>
      <vt:lpstr>USA Winner Predictor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Bonnard</dc:creator>
  <cp:lastModifiedBy>Gerardo Bonnard</cp:lastModifiedBy>
  <dcterms:created xsi:type="dcterms:W3CDTF">2025-03-22T13:49:01Z</dcterms:created>
  <dcterms:modified xsi:type="dcterms:W3CDTF">2025-03-26T19:41:26Z</dcterms:modified>
</cp:coreProperties>
</file>