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5412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<sst xmlns="http://schemas.openxmlformats.org/spreadsheetml/2006/main" count="50" uniqueCount="49">
  <si>
    <t>X1</t>
  </si>
  <si>
    <t>Date of Birth : ?</t>
  </si>
  <si>
    <t xml:space="preserve">Patient ID : </t>
  </si>
  <si>
    <t>Height : 173 cm</t>
  </si>
  <si>
    <t>Weight : 67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</si>
  <si>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</si>
  <si>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</si>
  <si>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</si>
  <si>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</si>
  <si>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</si>
  <si>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</si>
  <si>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</si>
  <si>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</si>
  <si>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</si>
  <si>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</si>
  <si>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</si>
  <si>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</si>
  <si>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</si>
  <si>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</si>
  <si>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</si>
  <si>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</si>
  <si>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</si>
  <si>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</si>
  <si>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</si>
  <si>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</si>
  <si>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</si>
  <si>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</si>
  <si>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</si>
  <si>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</si>
  <si>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</si>
  <si>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</si>
  <si>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</si>
  <si>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</si>
  <si>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</si>
  <si>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</si>
  <si>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</si>
  <si>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</si>
  <si>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</si>
  <si>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</si>
  <si>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rest at 4200</t>
  </si>
  <si>
    <t>ABG @ rest</t>
  </si>
  <si>
    <t>60w</t>
  </si>
  <si>
    <t>135w</t>
  </si>
  <si>
    <t>150w</t>
  </si>
  <si>
    <t>submax</t>
  </si>
  <si>
    <t>165w</t>
  </si>
  <si>
    <t>max</t>
  </si>
  <si>
    <t>stop</t>
  </si>
  <si>
    <t>---------------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</si>
</sst>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35" fontId="0" fillId="0" borderId="0" xfId="0" applyNumberFormat="1"/>
    <xf numFmtId="2" fontId="0" fillId="0" borderId="0" xfId="0" applyNumberFormat="1"/>
    <xf numFmtId="0" fontId="1" fillId="0" borderId="0" xfId="10" applyFont="1"/>
    <xf numFmtId="2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Sheet1!$A$6:$A$77</c:f>
              <c:numCache>
                <c:formatCode>h:mm:ss</c:formatCode>
                <c:ptCount val="72"/>
                <c:pt idx="0">
                  <c:v>0.000115740740740741</c:v>
                </c:pt>
                <c:pt idx="1">
                  <c:v>0.000231481481481481</c:v>
                </c:pt>
                <c:pt idx="2">
                  <c:v>0.000347222222222222</c:v>
                </c:pt>
                <c:pt idx="3">
                  <c:v>0.000462962962962963</c:v>
                </c:pt>
                <c:pt idx="4">
                  <c:v>0.000578703703703704</c:v>
                </c:pt>
                <c:pt idx="5">
                  <c:v>0.000694444444444444</c:v>
                </c:pt>
                <c:pt idx="6">
                  <c:v>0.000810185185185185</c:v>
                </c:pt>
                <c:pt idx="7">
                  <c:v>0.000925925925925926</c:v>
                </c:pt>
                <c:pt idx="8">
                  <c:v>0.00104166666666667</c:v>
                </c:pt>
                <c:pt idx="9">
                  <c:v>0.00115740740740741</c:v>
                </c:pt>
                <c:pt idx="10">
                  <c:v>0.00127314814814815</c:v>
                </c:pt>
                <c:pt idx="11">
                  <c:v>0.00138888888888889</c:v>
                </c:pt>
                <c:pt idx="12">
                  <c:v>0.00150462962962963</c:v>
                </c:pt>
                <c:pt idx="13">
                  <c:v>0.00162037037037037</c:v>
                </c:pt>
                <c:pt idx="14">
                  <c:v>0.00173611111111111</c:v>
                </c:pt>
                <c:pt idx="15">
                  <c:v>0.00185185185185185</c:v>
                </c:pt>
                <c:pt idx="16">
                  <c:v>0.00196759259259259</c:v>
                </c:pt>
                <c:pt idx="17">
                  <c:v>0.00208333333333333</c:v>
                </c:pt>
                <c:pt idx="18">
                  <c:v>0.00219907407407407</c:v>
                </c:pt>
                <c:pt idx="19">
                  <c:v>0.00231481481481482</c:v>
                </c:pt>
                <c:pt idx="20">
                  <c:v>0.00243055555555556</c:v>
                </c:pt>
                <c:pt idx="21">
                  <c:v>0.0025462962962963</c:v>
                </c:pt>
                <c:pt idx="22">
                  <c:v>0.00266203703703704</c:v>
                </c:pt>
                <c:pt idx="23">
                  <c:v>0.00277777777777778</c:v>
                </c:pt>
                <c:pt idx="24">
                  <c:v>0.00289351851851852</c:v>
                </c:pt>
                <c:pt idx="25">
                  <c:v>0.00300925925925926</c:v>
                </c:pt>
                <c:pt idx="26">
                  <c:v>0.003125</c:v>
                </c:pt>
                <c:pt idx="27">
                  <c:v>0.00324074074074074</c:v>
                </c:pt>
                <c:pt idx="28">
                  <c:v>0.00335648148148148</c:v>
                </c:pt>
                <c:pt idx="29">
                  <c:v>0.00347222222222222</c:v>
                </c:pt>
                <c:pt idx="30">
                  <c:v>0.00358796296296296</c:v>
                </c:pt>
                <c:pt idx="31">
                  <c:v>0.0037037037037037</c:v>
                </c:pt>
                <c:pt idx="32">
                  <c:v>0.00381944444444444</c:v>
                </c:pt>
                <c:pt idx="33">
                  <c:v>0.00393518518518519</c:v>
                </c:pt>
                <c:pt idx="34">
                  <c:v>0.00405092592592593</c:v>
                </c:pt>
                <c:pt idx="35">
                  <c:v>0.00416666666666667</c:v>
                </c:pt>
                <c:pt idx="36">
                  <c:v>0.00428240740740741</c:v>
                </c:pt>
                <c:pt idx="37">
                  <c:v>0.00439814814814815</c:v>
                </c:pt>
                <c:pt idx="38">
                  <c:v>0.00451388888888889</c:v>
                </c:pt>
                <c:pt idx="39">
                  <c:v>0.00462962962962963</c:v>
                </c:pt>
                <c:pt idx="40">
                  <c:v>0.00474537037037037</c:v>
                </c:pt>
                <c:pt idx="41">
                  <c:v>0.00486111111111111</c:v>
                </c:pt>
                <c:pt idx="42">
                  <c:v>0.00497685185185185</c:v>
                </c:pt>
                <c:pt idx="43">
                  <c:v>0.00509259259259259</c:v>
                </c:pt>
                <c:pt idx="44">
                  <c:v>0.00520833333333333</c:v>
                </c:pt>
                <c:pt idx="45">
                  <c:v>0.00532407407407407</c:v>
                </c:pt>
                <c:pt idx="46">
                  <c:v>0.00543981481481481</c:v>
                </c:pt>
                <c:pt idx="47">
                  <c:v>0.00555555555555556</c:v>
                </c:pt>
                <c:pt idx="48">
                  <c:v>0.0056712962962963</c:v>
                </c:pt>
                <c:pt idx="49">
                  <c:v>0.00578703703703704</c:v>
                </c:pt>
                <c:pt idx="50">
                  <c:v>0.00590277777777778</c:v>
                </c:pt>
                <c:pt idx="51">
                  <c:v>0.00601851851851852</c:v>
                </c:pt>
                <c:pt idx="52">
                  <c:v>0.00613425925925926</c:v>
                </c:pt>
                <c:pt idx="53">
                  <c:v>0.00625</c:v>
                </c:pt>
                <c:pt idx="54">
                  <c:v>0.00636574074074074</c:v>
                </c:pt>
                <c:pt idx="55">
                  <c:v>0.00648148148148148</c:v>
                </c:pt>
                <c:pt idx="56">
                  <c:v>0.00659722222222222</c:v>
                </c:pt>
                <c:pt idx="57">
                  <c:v>0.00671296296296296</c:v>
                </c:pt>
                <c:pt idx="58">
                  <c:v>0.0068287037037037</c:v>
                </c:pt>
                <c:pt idx="59">
                  <c:v>0.00694444444444444</c:v>
                </c:pt>
                <c:pt idx="60">
                  <c:v>0.00706018518518518</c:v>
                </c:pt>
                <c:pt idx="61">
                  <c:v>0.00717592592592593</c:v>
                </c:pt>
                <c:pt idx="62">
                  <c:v>0.00729166666666667</c:v>
                </c:pt>
                <c:pt idx="63">
                  <c:v>0.00740740740740741</c:v>
                </c:pt>
                <c:pt idx="64">
                  <c:v>0.00752314814814815</c:v>
                </c:pt>
                <c:pt idx="65">
                  <c:v>0.00763888888888889</c:v>
                </c:pt>
                <c:pt idx="66">
                  <c:v>0.00775462962962963</c:v>
                </c:pt>
                <c:pt idx="67">
                  <c:v>0.00787037037037037</c:v>
                </c:pt>
                <c:pt idx="68">
                  <c:v>0.00798611111111111</c:v>
                </c:pt>
                <c:pt idx="69">
                  <c:v>0.00810185185185185</c:v>
                </c:pt>
                <c:pt idx="70">
                  <c:v>0.00821759259259259</c:v>
                </c:pt>
                <c:pt idx="71">
                  <c:v>0.00833333333333333</c:v>
                </c:pt>
              </c:numCache>
            </c:numRef>
          </c:xVal>
          <c:yVal>
            <c:numRef>
              <c:f>Sheet1!$E$6:$E$77</c:f>
              <c:numCache>
                <c:formatCode>General</c:formatCode>
                <c:ptCount val="72"/>
                <c:pt idx="0">
                  <c:v>8.35</c:v>
                </c:pt>
                <c:pt idx="1">
                  <c:v>8.17</c:v>
                </c:pt>
                <c:pt idx="2">
                  <c:v>7.91</c:v>
                </c:pt>
                <c:pt idx="3">
                  <c:v>7.71</c:v>
                </c:pt>
                <c:pt idx="4">
                  <c:v>7.93</c:v>
                </c:pt>
                <c:pt idx="5">
                  <c:v>7.95</c:v>
                </c:pt>
                <c:pt idx="6">
                  <c:v>8.57</c:v>
                </c:pt>
                <c:pt idx="7">
                  <c:v>8.49</c:v>
                </c:pt>
                <c:pt idx="8">
                  <c:v>8.29</c:v>
                </c:pt>
                <c:pt idx="9">
                  <c:v>8.52</c:v>
                </c:pt>
                <c:pt idx="10">
                  <c:v>7.78</c:v>
                </c:pt>
                <c:pt idx="11">
                  <c:v>7.79</c:v>
                </c:pt>
                <c:pt idx="12">
                  <c:v>8.36</c:v>
                </c:pt>
                <c:pt idx="13">
                  <c:v>7.5</c:v>
                </c:pt>
                <c:pt idx="14">
                  <c:v>7.18</c:v>
                </c:pt>
                <c:pt idx="15">
                  <c:v>8</c:v>
                </c:pt>
                <c:pt idx="16">
                  <c:v>8.59</c:v>
                </c:pt>
                <c:pt idx="17">
                  <c:v>8.53</c:v>
                </c:pt>
                <c:pt idx="18">
                  <c:v>9.02</c:v>
                </c:pt>
                <c:pt idx="19">
                  <c:v>9.02</c:v>
                </c:pt>
                <c:pt idx="20">
                  <c:v>8.62</c:v>
                </c:pt>
                <c:pt idx="21">
                  <c:v>9.03</c:v>
                </c:pt>
                <c:pt idx="22">
                  <c:v>8.89</c:v>
                </c:pt>
                <c:pt idx="23">
                  <c:v>8.74</c:v>
                </c:pt>
                <c:pt idx="24">
                  <c:v>9.35</c:v>
                </c:pt>
                <c:pt idx="25">
                  <c:v>9.37</c:v>
                </c:pt>
                <c:pt idx="26">
                  <c:v>9.27</c:v>
                </c:pt>
                <c:pt idx="27">
                  <c:v>9.6</c:v>
                </c:pt>
                <c:pt idx="28">
                  <c:v>10.09</c:v>
                </c:pt>
                <c:pt idx="29">
                  <c:v>11.68</c:v>
                </c:pt>
                <c:pt idx="30">
                  <c:v>13.9</c:v>
                </c:pt>
                <c:pt idx="31">
                  <c:v>14.5</c:v>
                </c:pt>
                <c:pt idx="32">
                  <c:v>14.63</c:v>
                </c:pt>
                <c:pt idx="33">
                  <c:v>14.53</c:v>
                </c:pt>
                <c:pt idx="34">
                  <c:v>13.96</c:v>
                </c:pt>
                <c:pt idx="35">
                  <c:v>13.35</c:v>
                </c:pt>
                <c:pt idx="36">
                  <c:v>13.74</c:v>
                </c:pt>
                <c:pt idx="37">
                  <c:v>13.55</c:v>
                </c:pt>
                <c:pt idx="38">
                  <c:v>13.7</c:v>
                </c:pt>
                <c:pt idx="39">
                  <c:v>13.84</c:v>
                </c:pt>
                <c:pt idx="40">
                  <c:v>14.14</c:v>
                </c:pt>
                <c:pt idx="41">
                  <c:v>14.31</c:v>
                </c:pt>
                <c:pt idx="42">
                  <c:v>14.69</c:v>
                </c:pt>
                <c:pt idx="43">
                  <c:v>14.83</c:v>
                </c:pt>
                <c:pt idx="44">
                  <c:v>14.69</c:v>
                </c:pt>
                <c:pt idx="45">
                  <c:v>14.8</c:v>
                </c:pt>
                <c:pt idx="46">
                  <c:v>15.02</c:v>
                </c:pt>
                <c:pt idx="47">
                  <c:v>16.4</c:v>
                </c:pt>
                <c:pt idx="48">
                  <c:v>16.86</c:v>
                </c:pt>
                <c:pt idx="49">
                  <c:v>17.5</c:v>
                </c:pt>
                <c:pt idx="50">
                  <c:v>17.99</c:v>
                </c:pt>
                <c:pt idx="51">
                  <c:v>18.11</c:v>
                </c:pt>
                <c:pt idx="52">
                  <c:v>18.62</c:v>
                </c:pt>
                <c:pt idx="53">
                  <c:v>19.06</c:v>
                </c:pt>
                <c:pt idx="54">
                  <c:v>19.26</c:v>
                </c:pt>
                <c:pt idx="55">
                  <c:v>19.41</c:v>
                </c:pt>
                <c:pt idx="56">
                  <c:v>20.09</c:v>
                </c:pt>
                <c:pt idx="57">
                  <c:v>20.32</c:v>
                </c:pt>
                <c:pt idx="58">
                  <c:v>19.77</c:v>
                </c:pt>
                <c:pt idx="59">
                  <c:v>20.19</c:v>
                </c:pt>
                <c:pt idx="60">
                  <c:v>20.64</c:v>
                </c:pt>
                <c:pt idx="61">
                  <c:v>20.27</c:v>
                </c:pt>
                <c:pt idx="62">
                  <c:v>20.04</c:v>
                </c:pt>
                <c:pt idx="63">
                  <c:v>20.33</c:v>
                </c:pt>
                <c:pt idx="64">
                  <c:v>19.69</c:v>
                </c:pt>
                <c:pt idx="65">
                  <c:v>19.06</c:v>
                </c:pt>
                <c:pt idx="66">
                  <c:v>20.02</c:v>
                </c:pt>
                <c:pt idx="67">
                  <c:v>20.57</c:v>
                </c:pt>
                <c:pt idx="68">
                  <c:v>19.09</c:v>
                </c:pt>
                <c:pt idx="69">
                  <c:v>18.81</c:v>
                </c:pt>
                <c:pt idx="70">
                  <c:v>18.17</c:v>
                </c:pt>
                <c:pt idx="71">
                  <c:v>14.24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2583"/>
        <c:axId val="847443823"/>
      </c:scatterChart>
      <c:valAx>
        <c:axId val="42732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7443823"/>
        <c:crosses val="autoZero"/>
        <c:crossBetween val="midCat"/>
      </c:valAx>
      <c:valAx>
        <c:axId val="84744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732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24</xdr:col>
      <xdr:colOff>544195</xdr:colOff>
      <xdr:row>8</xdr:row>
      <xdr:rowOff>118745</xdr:rowOff>
    </xdr:from>
    <xdr:to>
      <xdr:col>32</xdr:col>
      <xdr:colOff>178435</xdr:colOff>
      <xdr:row>23</xdr:row>
      <xdr:rowOff>118745</xdr:rowOff>
    </xdr:to>
    <xdr:graphicFrame>
      <xdr:nvGraphicFramePr>
        <xdr:cNvPr id="2" name="Chart 1"/>
        <xdr:cNvGraphicFramePr/>
      </xdr:nvGraphicFramePr>
      <xdr:xfrm>
        <a:off x="15494635" y="158178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3"/>
  <sheetViews>
    <sheetView tabSelected="1" zoomScale="70" zoomScaleNormal="70" topLeftCell="Y1" workbookViewId="0">
      <pane ySplit="4" topLeftCell="A26" activePane="bottomLeft" state="frozen"/>
      <selection/>
      <selection pane="bottomLeft" activeCell="U29" sqref="U29:AI29"/>
    </sheetView>
  </sheetViews>
  <sheetFormatPr defaultColWidth="9" defaultRowHeight="14.4"/>
  <cols>
    <col min="19" max="19" width="11" customWidth="1"/>
  </cols>
  <sheetData>
    <row r="1" spans="1:2">
      <c r="A1" t="s">
        <v>0</v>
      </c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4" spans="1: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U4" s="2" t="s">
        <v>24</v>
      </c>
      <c r="V4" s="2" t="s">
        <v>25</v>
      </c>
      <c r="W4" s="2" t="s">
        <v>26</v>
      </c>
      <c r="X4" s="2" t="s">
        <v>27</v>
      </c>
      <c r="Y4" s="4" t="s">
        <v>28</v>
      </c>
      <c r="Z4" s="2" t="s">
        <v>29</v>
      </c>
      <c r="AA4" s="2" t="s">
        <v>30</v>
      </c>
      <c r="AB4" s="2" t="s">
        <v>31</v>
      </c>
      <c r="AC4" s="2" t="s">
        <v>32</v>
      </c>
      <c r="AD4" s="2" t="s">
        <v>33</v>
      </c>
      <c r="AE4" s="2" t="s">
        <v>34</v>
      </c>
      <c r="AF4" s="2" t="s">
        <v>35</v>
      </c>
      <c r="AG4" s="2" t="s">
        <v>36</v>
      </c>
      <c r="AH4" s="2" t="s">
        <v>37</v>
      </c>
      <c r="AI4" s="2" t="s">
        <v>38</v>
      </c>
    </row>
    <row r="5" spans="21:35"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>
      <c r="A6" s="1">
        <v>0.000115740740740741</v>
      </c>
      <c r="B6" s="1">
        <v>0.259699074074074</v>
      </c>
      <c r="C6">
        <v>93</v>
      </c>
      <c r="D6">
        <v>89</v>
      </c>
      <c r="E6">
        <v>8.35</v>
      </c>
      <c r="F6">
        <v>4.65</v>
      </c>
      <c r="G6">
        <v>68</v>
      </c>
      <c r="H6">
        <v>412</v>
      </c>
      <c r="I6">
        <v>176</v>
      </c>
      <c r="J6">
        <v>146</v>
      </c>
      <c r="K6">
        <v>88</v>
      </c>
      <c r="L6">
        <v>130</v>
      </c>
      <c r="M6">
        <v>961</v>
      </c>
      <c r="N6">
        <v>1725</v>
      </c>
      <c r="O6">
        <v>6.51</v>
      </c>
      <c r="P6">
        <v>71</v>
      </c>
      <c r="Q6">
        <v>42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1">
        <v>0.000231481481481481</v>
      </c>
      <c r="B7" s="1">
        <v>0.259814814814815</v>
      </c>
      <c r="C7">
        <v>92</v>
      </c>
      <c r="D7">
        <v>88</v>
      </c>
      <c r="E7">
        <v>8.17</v>
      </c>
      <c r="F7">
        <v>4.55</v>
      </c>
      <c r="G7">
        <v>68</v>
      </c>
      <c r="H7">
        <v>371</v>
      </c>
      <c r="I7">
        <v>174</v>
      </c>
      <c r="J7">
        <v>146</v>
      </c>
      <c r="K7">
        <v>88</v>
      </c>
      <c r="L7">
        <v>128</v>
      </c>
      <c r="M7">
        <v>982</v>
      </c>
      <c r="N7">
        <v>1764</v>
      </c>
      <c r="O7">
        <v>6.38</v>
      </c>
      <c r="P7">
        <v>69</v>
      </c>
      <c r="Q7">
        <v>42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">
        <v>0.000347222222222222</v>
      </c>
      <c r="B8" s="1">
        <v>0.259930555555556</v>
      </c>
      <c r="C8">
        <v>88</v>
      </c>
      <c r="D8">
        <v>89</v>
      </c>
      <c r="E8">
        <v>7.91</v>
      </c>
      <c r="F8">
        <v>4.4</v>
      </c>
      <c r="G8">
        <v>68</v>
      </c>
      <c r="H8">
        <v>433</v>
      </c>
      <c r="I8">
        <v>176</v>
      </c>
      <c r="J8">
        <v>146</v>
      </c>
      <c r="K8">
        <v>88</v>
      </c>
      <c r="L8">
        <v>129</v>
      </c>
      <c r="M8">
        <v>1019</v>
      </c>
      <c r="N8">
        <v>1830</v>
      </c>
      <c r="O8">
        <v>6.17</v>
      </c>
      <c r="P8">
        <v>73</v>
      </c>
      <c r="Q8">
        <v>47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">
        <v>0.000462962962962963</v>
      </c>
      <c r="B9" s="1">
        <v>0.260046296296296</v>
      </c>
      <c r="C9">
        <v>89</v>
      </c>
      <c r="D9">
        <v>86</v>
      </c>
      <c r="E9">
        <v>7.71</v>
      </c>
      <c r="F9">
        <v>4.29</v>
      </c>
      <c r="G9">
        <v>68</v>
      </c>
      <c r="H9">
        <v>297</v>
      </c>
      <c r="I9">
        <v>169</v>
      </c>
      <c r="J9">
        <v>146</v>
      </c>
      <c r="K9">
        <v>87</v>
      </c>
      <c r="L9">
        <v>126</v>
      </c>
      <c r="M9">
        <v>1040</v>
      </c>
      <c r="N9">
        <v>1868</v>
      </c>
      <c r="O9">
        <v>6.02</v>
      </c>
      <c r="P9">
        <v>60</v>
      </c>
      <c r="Q9">
        <v>40</v>
      </c>
      <c r="S9" t="s">
        <v>39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">
        <v>0.000578703703703704</v>
      </c>
      <c r="B10" s="1">
        <v>0.260162037037037</v>
      </c>
      <c r="C10">
        <v>91</v>
      </c>
      <c r="D10">
        <v>86</v>
      </c>
      <c r="E10">
        <v>7.93</v>
      </c>
      <c r="F10">
        <v>4.41</v>
      </c>
      <c r="G10">
        <v>68</v>
      </c>
      <c r="H10">
        <v>467</v>
      </c>
      <c r="I10">
        <v>178</v>
      </c>
      <c r="J10">
        <v>146</v>
      </c>
      <c r="K10">
        <v>88</v>
      </c>
      <c r="L10">
        <v>124</v>
      </c>
      <c r="M10">
        <v>1015</v>
      </c>
      <c r="N10">
        <v>1823</v>
      </c>
      <c r="O10">
        <v>6.19</v>
      </c>
      <c r="P10">
        <v>61</v>
      </c>
      <c r="Q10">
        <v>41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1">
        <v>0.000694444444444444</v>
      </c>
      <c r="B11" s="1">
        <v>0.260277777777778</v>
      </c>
      <c r="C11">
        <v>93</v>
      </c>
      <c r="D11">
        <v>85</v>
      </c>
      <c r="E11">
        <v>7.95</v>
      </c>
      <c r="F11">
        <v>4.43</v>
      </c>
      <c r="G11">
        <v>68</v>
      </c>
      <c r="H11">
        <v>430</v>
      </c>
      <c r="I11">
        <v>172</v>
      </c>
      <c r="J11">
        <v>146</v>
      </c>
      <c r="K11">
        <v>88</v>
      </c>
      <c r="L11">
        <v>124</v>
      </c>
      <c r="M11">
        <v>1010</v>
      </c>
      <c r="N11">
        <v>1813</v>
      </c>
      <c r="O11">
        <v>6.21</v>
      </c>
      <c r="P11">
        <v>68</v>
      </c>
      <c r="Q11">
        <v>42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>
      <c r="A12" s="1">
        <v>0.000810185185185185</v>
      </c>
      <c r="B12" s="1">
        <v>0.260393518518518</v>
      </c>
      <c r="C12">
        <v>97</v>
      </c>
      <c r="D12">
        <v>87</v>
      </c>
      <c r="E12">
        <v>8.57</v>
      </c>
      <c r="F12">
        <v>4.77</v>
      </c>
      <c r="G12">
        <v>68</v>
      </c>
      <c r="H12">
        <v>392</v>
      </c>
      <c r="I12">
        <v>170</v>
      </c>
      <c r="J12">
        <v>146</v>
      </c>
      <c r="K12">
        <v>88</v>
      </c>
      <c r="L12">
        <v>128</v>
      </c>
      <c r="M12">
        <v>937</v>
      </c>
      <c r="N12">
        <v>1684</v>
      </c>
      <c r="O12">
        <v>6.69</v>
      </c>
      <c r="P12">
        <v>65</v>
      </c>
      <c r="Q12">
        <v>42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>
      <c r="A13" s="1">
        <v>0.000925925925925926</v>
      </c>
      <c r="B13" s="1">
        <v>0.260509259259259</v>
      </c>
      <c r="C13">
        <v>95</v>
      </c>
      <c r="D13">
        <v>88</v>
      </c>
      <c r="E13">
        <v>8.49</v>
      </c>
      <c r="F13">
        <v>4.73</v>
      </c>
      <c r="G13">
        <v>68</v>
      </c>
      <c r="H13">
        <v>312</v>
      </c>
      <c r="I13">
        <v>172</v>
      </c>
      <c r="J13">
        <v>146</v>
      </c>
      <c r="K13">
        <v>88</v>
      </c>
      <c r="L13">
        <v>129</v>
      </c>
      <c r="M13">
        <v>945</v>
      </c>
      <c r="N13">
        <v>1698</v>
      </c>
      <c r="O13">
        <v>6.63</v>
      </c>
      <c r="P13">
        <v>65</v>
      </c>
      <c r="Q13">
        <v>41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>
      <c r="A14" s="1">
        <v>0.00104166666666667</v>
      </c>
      <c r="B14" s="1">
        <v>0.260625</v>
      </c>
      <c r="C14">
        <v>95</v>
      </c>
      <c r="D14">
        <v>87</v>
      </c>
      <c r="E14">
        <v>8.29</v>
      </c>
      <c r="F14">
        <v>4.62</v>
      </c>
      <c r="G14">
        <v>68</v>
      </c>
      <c r="H14">
        <v>363</v>
      </c>
      <c r="I14">
        <v>173</v>
      </c>
      <c r="J14">
        <v>146</v>
      </c>
      <c r="K14">
        <v>88</v>
      </c>
      <c r="L14">
        <v>127</v>
      </c>
      <c r="M14">
        <v>969</v>
      </c>
      <c r="N14">
        <v>1740</v>
      </c>
      <c r="O14">
        <v>6.47</v>
      </c>
      <c r="P14">
        <v>62</v>
      </c>
      <c r="Q14">
        <v>39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>
      <c r="A15" s="1">
        <v>0.00115740740740741</v>
      </c>
      <c r="B15" s="1">
        <v>0.260740740740741</v>
      </c>
      <c r="C15">
        <v>96</v>
      </c>
      <c r="D15">
        <v>88</v>
      </c>
      <c r="E15">
        <v>8.52</v>
      </c>
      <c r="F15">
        <v>4.74</v>
      </c>
      <c r="G15">
        <v>68</v>
      </c>
      <c r="H15">
        <v>289</v>
      </c>
      <c r="I15">
        <v>171</v>
      </c>
      <c r="J15">
        <v>146</v>
      </c>
      <c r="K15">
        <v>88</v>
      </c>
      <c r="L15">
        <v>129</v>
      </c>
      <c r="M15">
        <v>942</v>
      </c>
      <c r="N15">
        <v>1692</v>
      </c>
      <c r="O15">
        <v>6.65</v>
      </c>
      <c r="P15">
        <v>57</v>
      </c>
      <c r="Q15">
        <v>39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>
      <c r="A16" s="1">
        <v>0.00127314814814815</v>
      </c>
      <c r="B16" s="1">
        <v>0.260856481481481</v>
      </c>
      <c r="C16">
        <v>93</v>
      </c>
      <c r="D16">
        <v>83</v>
      </c>
      <c r="E16">
        <v>7.78</v>
      </c>
      <c r="F16">
        <v>4.33</v>
      </c>
      <c r="G16">
        <v>66</v>
      </c>
      <c r="H16">
        <v>359</v>
      </c>
      <c r="I16">
        <v>158</v>
      </c>
      <c r="J16">
        <v>146</v>
      </c>
      <c r="K16">
        <v>88</v>
      </c>
      <c r="L16">
        <v>124</v>
      </c>
      <c r="M16">
        <v>1032</v>
      </c>
      <c r="N16">
        <v>1853</v>
      </c>
      <c r="O16">
        <v>6.07</v>
      </c>
      <c r="P16">
        <v>62</v>
      </c>
      <c r="Q16">
        <v>44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>
      <c r="A17" s="1">
        <v>0.00138888888888889</v>
      </c>
      <c r="B17" s="1">
        <v>0.260972222222222</v>
      </c>
      <c r="C17">
        <v>93</v>
      </c>
      <c r="D17">
        <v>83</v>
      </c>
      <c r="E17">
        <v>7.79</v>
      </c>
      <c r="F17">
        <v>4.34</v>
      </c>
      <c r="G17">
        <v>66</v>
      </c>
      <c r="H17">
        <v>430</v>
      </c>
      <c r="I17">
        <v>156</v>
      </c>
      <c r="J17">
        <v>146</v>
      </c>
      <c r="K17">
        <v>88</v>
      </c>
      <c r="L17">
        <v>125</v>
      </c>
      <c r="M17">
        <v>1029</v>
      </c>
      <c r="N17">
        <v>1848</v>
      </c>
      <c r="O17">
        <v>6.08</v>
      </c>
      <c r="P17">
        <v>63</v>
      </c>
      <c r="Q17">
        <v>47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>
      <c r="A18" s="1">
        <v>0.00150462962962963</v>
      </c>
      <c r="B18" s="1">
        <v>0.261087962962963</v>
      </c>
      <c r="C18">
        <v>99</v>
      </c>
      <c r="D18">
        <v>83</v>
      </c>
      <c r="E18">
        <v>8.36</v>
      </c>
      <c r="F18">
        <v>4.66</v>
      </c>
      <c r="G18">
        <v>67</v>
      </c>
      <c r="H18">
        <v>398</v>
      </c>
      <c r="I18">
        <v>163</v>
      </c>
      <c r="J18">
        <v>146</v>
      </c>
      <c r="K18">
        <v>88</v>
      </c>
      <c r="L18">
        <v>124</v>
      </c>
      <c r="M18">
        <v>980</v>
      </c>
      <c r="N18">
        <v>1760</v>
      </c>
      <c r="O18">
        <v>6.53</v>
      </c>
      <c r="P18">
        <v>60</v>
      </c>
      <c r="Q18">
        <v>45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>
      <c r="A19" s="1">
        <v>0.00162037037037037</v>
      </c>
      <c r="B19" s="1">
        <v>0.261203703703704</v>
      </c>
      <c r="C19">
        <v>89</v>
      </c>
      <c r="D19">
        <v>83</v>
      </c>
      <c r="E19">
        <v>7.5</v>
      </c>
      <c r="F19">
        <v>4.18</v>
      </c>
      <c r="G19">
        <v>68</v>
      </c>
      <c r="H19">
        <v>398</v>
      </c>
      <c r="I19">
        <v>170</v>
      </c>
      <c r="J19">
        <v>146</v>
      </c>
      <c r="K19">
        <v>88</v>
      </c>
      <c r="L19">
        <v>122</v>
      </c>
      <c r="M19">
        <v>1079</v>
      </c>
      <c r="N19">
        <v>1938</v>
      </c>
      <c r="O19">
        <v>5.85</v>
      </c>
      <c r="P19">
        <v>62</v>
      </c>
      <c r="Q19">
        <v>41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>
      <c r="A20" s="1">
        <v>0.00173611111111111</v>
      </c>
      <c r="B20" s="1">
        <v>0.261319444444444</v>
      </c>
      <c r="C20">
        <v>86</v>
      </c>
      <c r="D20">
        <v>82</v>
      </c>
      <c r="E20">
        <v>7.18</v>
      </c>
      <c r="F20">
        <v>4</v>
      </c>
      <c r="G20">
        <v>68</v>
      </c>
      <c r="H20">
        <v>440</v>
      </c>
      <c r="I20">
        <v>173</v>
      </c>
      <c r="J20">
        <v>146</v>
      </c>
      <c r="K20">
        <v>88</v>
      </c>
      <c r="L20">
        <v>121</v>
      </c>
      <c r="M20">
        <v>1118</v>
      </c>
      <c r="N20">
        <v>2007</v>
      </c>
      <c r="O20">
        <v>5.6</v>
      </c>
      <c r="P20">
        <v>72</v>
      </c>
      <c r="Q20">
        <v>43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>
      <c r="A21" s="1">
        <v>0.00185185185185185</v>
      </c>
      <c r="B21" s="1">
        <v>0.261435185185185</v>
      </c>
      <c r="C21">
        <v>89</v>
      </c>
      <c r="D21">
        <v>89</v>
      </c>
      <c r="E21">
        <v>8</v>
      </c>
      <c r="F21">
        <v>4.45</v>
      </c>
      <c r="G21">
        <v>69</v>
      </c>
      <c r="H21">
        <v>428</v>
      </c>
      <c r="I21">
        <v>183</v>
      </c>
      <c r="J21">
        <v>146</v>
      </c>
      <c r="K21">
        <v>88</v>
      </c>
      <c r="L21">
        <v>128</v>
      </c>
      <c r="M21">
        <v>1005</v>
      </c>
      <c r="N21">
        <v>1805</v>
      </c>
      <c r="O21">
        <v>6.24</v>
      </c>
      <c r="P21">
        <v>78</v>
      </c>
      <c r="Q21">
        <v>48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>
      <c r="A22" s="1">
        <v>0.00196759259259259</v>
      </c>
      <c r="B22" s="1">
        <v>0.261550925925926</v>
      </c>
      <c r="C22">
        <v>91</v>
      </c>
      <c r="D22">
        <v>93</v>
      </c>
      <c r="E22">
        <v>8.59</v>
      </c>
      <c r="F22">
        <v>4.78</v>
      </c>
      <c r="G22">
        <v>70</v>
      </c>
      <c r="H22">
        <v>348</v>
      </c>
      <c r="I22">
        <v>196</v>
      </c>
      <c r="J22">
        <v>146</v>
      </c>
      <c r="K22">
        <v>88</v>
      </c>
      <c r="L22">
        <v>132</v>
      </c>
      <c r="M22">
        <v>934</v>
      </c>
      <c r="N22">
        <v>1678</v>
      </c>
      <c r="O22">
        <v>6.7</v>
      </c>
      <c r="P22">
        <v>81</v>
      </c>
      <c r="Q22">
        <v>43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>
      <c r="A23" s="1">
        <v>0.00208333333333333</v>
      </c>
      <c r="B23" s="1">
        <v>0.261666666666667</v>
      </c>
      <c r="C23">
        <v>89</v>
      </c>
      <c r="D23">
        <v>95</v>
      </c>
      <c r="E23">
        <v>8.53</v>
      </c>
      <c r="F23">
        <v>4.75</v>
      </c>
      <c r="G23">
        <v>70</v>
      </c>
      <c r="H23">
        <v>371</v>
      </c>
      <c r="I23">
        <v>196</v>
      </c>
      <c r="J23">
        <v>146</v>
      </c>
      <c r="K23">
        <v>88</v>
      </c>
      <c r="L23">
        <v>135</v>
      </c>
      <c r="M23">
        <v>941</v>
      </c>
      <c r="N23">
        <v>1690</v>
      </c>
      <c r="O23">
        <v>6.66</v>
      </c>
      <c r="P23">
        <v>82</v>
      </c>
      <c r="Q23">
        <v>43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>
      <c r="A24" s="1">
        <v>0.00219907407407407</v>
      </c>
      <c r="B24" s="1">
        <v>0.261782407407407</v>
      </c>
      <c r="C24">
        <v>93</v>
      </c>
      <c r="D24">
        <v>96</v>
      </c>
      <c r="E24">
        <v>9.02</v>
      </c>
      <c r="F24">
        <v>5.02</v>
      </c>
      <c r="G24">
        <v>70</v>
      </c>
      <c r="H24">
        <v>339</v>
      </c>
      <c r="I24">
        <v>191</v>
      </c>
      <c r="J24">
        <v>146</v>
      </c>
      <c r="K24">
        <v>88</v>
      </c>
      <c r="L24">
        <v>137</v>
      </c>
      <c r="M24">
        <v>889</v>
      </c>
      <c r="N24">
        <v>1597</v>
      </c>
      <c r="O24">
        <v>7.04</v>
      </c>
      <c r="P24">
        <v>83</v>
      </c>
      <c r="Q24">
        <v>41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>
      <c r="A25" s="1">
        <v>0.00231481481481482</v>
      </c>
      <c r="B25" s="1">
        <v>0.261898148148148</v>
      </c>
      <c r="C25">
        <v>93</v>
      </c>
      <c r="D25">
        <v>96</v>
      </c>
      <c r="E25">
        <v>9.02</v>
      </c>
      <c r="F25">
        <v>5.02</v>
      </c>
      <c r="G25">
        <v>70</v>
      </c>
      <c r="H25">
        <v>278</v>
      </c>
      <c r="I25">
        <v>189</v>
      </c>
      <c r="J25">
        <v>146</v>
      </c>
      <c r="K25">
        <v>88</v>
      </c>
      <c r="L25">
        <v>138</v>
      </c>
      <c r="M25">
        <v>889</v>
      </c>
      <c r="N25">
        <v>1597</v>
      </c>
      <c r="O25">
        <v>7.04</v>
      </c>
      <c r="P25">
        <v>77</v>
      </c>
      <c r="Q25">
        <v>41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>
      <c r="A26" s="1">
        <v>0.00243055555555556</v>
      </c>
      <c r="B26" s="1">
        <v>0.262013888888889</v>
      </c>
      <c r="C26">
        <v>93</v>
      </c>
      <c r="D26">
        <v>92</v>
      </c>
      <c r="E26">
        <v>8.62</v>
      </c>
      <c r="F26">
        <v>4.8</v>
      </c>
      <c r="G26">
        <v>68</v>
      </c>
      <c r="H26">
        <v>285</v>
      </c>
      <c r="I26">
        <v>178</v>
      </c>
      <c r="J26">
        <v>146</v>
      </c>
      <c r="K26">
        <v>88</v>
      </c>
      <c r="L26">
        <v>133</v>
      </c>
      <c r="M26">
        <v>930</v>
      </c>
      <c r="N26">
        <v>1671</v>
      </c>
      <c r="O26">
        <v>6.73</v>
      </c>
      <c r="P26">
        <v>73</v>
      </c>
      <c r="Q26">
        <v>41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>
      <c r="A27" s="1">
        <v>0.0025462962962963</v>
      </c>
      <c r="B27" s="1">
        <v>0.26212962962963</v>
      </c>
      <c r="C27">
        <v>98</v>
      </c>
      <c r="D27">
        <v>91</v>
      </c>
      <c r="E27">
        <v>9.03</v>
      </c>
      <c r="F27">
        <v>5.02</v>
      </c>
      <c r="G27">
        <v>68</v>
      </c>
      <c r="H27">
        <v>268</v>
      </c>
      <c r="I27">
        <v>172</v>
      </c>
      <c r="J27">
        <v>146</v>
      </c>
      <c r="K27">
        <v>88</v>
      </c>
      <c r="L27">
        <v>133</v>
      </c>
      <c r="M27">
        <v>889</v>
      </c>
      <c r="N27">
        <v>1597</v>
      </c>
      <c r="O27">
        <v>7.04</v>
      </c>
      <c r="P27">
        <v>65</v>
      </c>
      <c r="Q27">
        <v>43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>
      <c r="A28" s="1">
        <v>0.00266203703703704</v>
      </c>
      <c r="B28" s="1">
        <v>0.26224537037037</v>
      </c>
      <c r="C28">
        <v>97</v>
      </c>
      <c r="D28">
        <v>91</v>
      </c>
      <c r="E28">
        <v>8.89</v>
      </c>
      <c r="F28">
        <v>4.95</v>
      </c>
      <c r="G28">
        <v>69</v>
      </c>
      <c r="H28">
        <v>286</v>
      </c>
      <c r="I28">
        <v>180</v>
      </c>
      <c r="J28">
        <v>146</v>
      </c>
      <c r="K28">
        <v>88</v>
      </c>
      <c r="L28">
        <v>132</v>
      </c>
      <c r="M28">
        <v>902</v>
      </c>
      <c r="N28">
        <v>1619</v>
      </c>
      <c r="O28">
        <v>6.94</v>
      </c>
      <c r="P28">
        <v>69</v>
      </c>
      <c r="Q28">
        <v>41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>
      <c r="A29" s="1">
        <v>0.00277777777777778</v>
      </c>
      <c r="B29" s="1">
        <v>0.262361111111111</v>
      </c>
      <c r="C29">
        <v>97</v>
      </c>
      <c r="D29">
        <v>89</v>
      </c>
      <c r="E29">
        <v>8.74</v>
      </c>
      <c r="F29">
        <v>4.87</v>
      </c>
      <c r="G29">
        <v>68</v>
      </c>
      <c r="H29">
        <v>299</v>
      </c>
      <c r="I29">
        <v>178</v>
      </c>
      <c r="J29">
        <v>146</v>
      </c>
      <c r="K29">
        <v>88</v>
      </c>
      <c r="L29">
        <v>129</v>
      </c>
      <c r="M29">
        <v>917</v>
      </c>
      <c r="N29">
        <v>1647</v>
      </c>
      <c r="O29">
        <v>6.82</v>
      </c>
      <c r="P29">
        <v>69</v>
      </c>
      <c r="Q29">
        <v>42</v>
      </c>
      <c r="S29" s="3" t="s">
        <v>40</v>
      </c>
      <c r="U29" s="2">
        <f>AVERAGE(C8:C29)</f>
        <v>92.9090909090909</v>
      </c>
      <c r="V29" s="2">
        <f t="shared" ref="V29:AI29" si="0">AVERAGE(D8:D29)</f>
        <v>88.2727272727273</v>
      </c>
      <c r="W29" s="2">
        <f t="shared" si="0"/>
        <v>8.29181818181818</v>
      </c>
      <c r="X29" s="2">
        <f t="shared" si="0"/>
        <v>4.61636363636364</v>
      </c>
      <c r="Y29" s="2">
        <f t="shared" si="0"/>
        <v>68.2272727272727</v>
      </c>
      <c r="Z29" s="2">
        <f t="shared" si="0"/>
        <v>359.545454545455</v>
      </c>
      <c r="AA29" s="2">
        <f t="shared" si="0"/>
        <v>175.636363636364</v>
      </c>
      <c r="AB29" s="2">
        <f t="shared" si="0"/>
        <v>146</v>
      </c>
      <c r="AC29" s="2">
        <f t="shared" si="0"/>
        <v>87.9545454545455</v>
      </c>
      <c r="AD29" s="2">
        <f t="shared" si="0"/>
        <v>128.590909090909</v>
      </c>
      <c r="AE29" s="2">
        <f t="shared" si="0"/>
        <v>973.227272727273</v>
      </c>
      <c r="AF29" s="2">
        <f t="shared" si="0"/>
        <v>1747.95454545455</v>
      </c>
      <c r="AG29" s="2">
        <f t="shared" si="0"/>
        <v>6.47136363636363</v>
      </c>
      <c r="AH29" s="2">
        <f t="shared" si="0"/>
        <v>68.5</v>
      </c>
      <c r="AI29" s="2">
        <f t="shared" si="0"/>
        <v>42.4545454545455</v>
      </c>
    </row>
    <row r="30" spans="1:35">
      <c r="A30" s="1">
        <v>0.00289351851851852</v>
      </c>
      <c r="B30" s="1">
        <v>0.262476851851852</v>
      </c>
      <c r="C30">
        <v>100</v>
      </c>
      <c r="D30">
        <v>92</v>
      </c>
      <c r="E30">
        <v>9.35</v>
      </c>
      <c r="F30">
        <v>5.2</v>
      </c>
      <c r="G30">
        <v>69</v>
      </c>
      <c r="H30">
        <v>308</v>
      </c>
      <c r="I30">
        <v>180</v>
      </c>
      <c r="J30">
        <v>146</v>
      </c>
      <c r="K30">
        <v>88</v>
      </c>
      <c r="L30">
        <v>134</v>
      </c>
      <c r="M30">
        <v>858</v>
      </c>
      <c r="N30">
        <v>1541</v>
      </c>
      <c r="O30">
        <v>7.3</v>
      </c>
      <c r="P30">
        <v>72</v>
      </c>
      <c r="Q30">
        <v>44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>
      <c r="A31" s="1">
        <v>0.00300925925925926</v>
      </c>
      <c r="B31" s="1">
        <v>0.262592592592593</v>
      </c>
      <c r="C31">
        <v>99</v>
      </c>
      <c r="D31">
        <v>94</v>
      </c>
      <c r="E31">
        <v>9.37</v>
      </c>
      <c r="F31">
        <v>5.22</v>
      </c>
      <c r="G31">
        <v>69</v>
      </c>
      <c r="H31">
        <v>383</v>
      </c>
      <c r="I31">
        <v>188</v>
      </c>
      <c r="J31">
        <v>146</v>
      </c>
      <c r="K31">
        <v>88</v>
      </c>
      <c r="L31">
        <v>135</v>
      </c>
      <c r="M31">
        <v>856</v>
      </c>
      <c r="N31">
        <v>1537</v>
      </c>
      <c r="O31">
        <v>7.31</v>
      </c>
      <c r="P31">
        <v>80</v>
      </c>
      <c r="Q31">
        <v>47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>
      <c r="A32" s="1">
        <v>0.003125</v>
      </c>
      <c r="B32" s="1">
        <v>0.262708333333333</v>
      </c>
      <c r="C32">
        <v>98</v>
      </c>
      <c r="D32">
        <v>94</v>
      </c>
      <c r="E32">
        <v>9.27</v>
      </c>
      <c r="F32">
        <v>5.16</v>
      </c>
      <c r="G32">
        <v>69</v>
      </c>
      <c r="H32">
        <v>387</v>
      </c>
      <c r="I32">
        <v>186</v>
      </c>
      <c r="J32">
        <v>146</v>
      </c>
      <c r="K32">
        <v>88</v>
      </c>
      <c r="L32">
        <v>135</v>
      </c>
      <c r="M32">
        <v>865</v>
      </c>
      <c r="N32">
        <v>1553</v>
      </c>
      <c r="O32">
        <v>7.24</v>
      </c>
      <c r="P32">
        <v>85</v>
      </c>
      <c r="Q32">
        <v>49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>
      <c r="A33" s="1">
        <v>0.00324074074074074</v>
      </c>
      <c r="B33" s="1">
        <v>0.262824074074074</v>
      </c>
      <c r="C33">
        <v>103</v>
      </c>
      <c r="D33">
        <v>93</v>
      </c>
      <c r="E33">
        <v>9.6</v>
      </c>
      <c r="F33">
        <v>5.34</v>
      </c>
      <c r="G33">
        <v>68</v>
      </c>
      <c r="H33">
        <v>377</v>
      </c>
      <c r="I33">
        <v>177</v>
      </c>
      <c r="J33">
        <v>146</v>
      </c>
      <c r="K33">
        <v>88</v>
      </c>
      <c r="L33">
        <v>135</v>
      </c>
      <c r="M33">
        <v>836</v>
      </c>
      <c r="N33">
        <v>1501</v>
      </c>
      <c r="O33">
        <v>7.49</v>
      </c>
      <c r="P33">
        <v>70</v>
      </c>
      <c r="Q33">
        <v>48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>
      <c r="A34" s="1">
        <v>0.00335648148148148</v>
      </c>
      <c r="B34" s="1">
        <v>0.262939814814815</v>
      </c>
      <c r="C34">
        <v>109</v>
      </c>
      <c r="D34">
        <v>91</v>
      </c>
      <c r="E34">
        <v>10.09</v>
      </c>
      <c r="F34">
        <v>5.62</v>
      </c>
      <c r="G34">
        <v>68</v>
      </c>
      <c r="H34">
        <v>266</v>
      </c>
      <c r="I34">
        <v>170</v>
      </c>
      <c r="J34">
        <v>146</v>
      </c>
      <c r="K34">
        <v>87</v>
      </c>
      <c r="L34">
        <v>134</v>
      </c>
      <c r="M34">
        <v>799</v>
      </c>
      <c r="N34">
        <v>1436</v>
      </c>
      <c r="O34">
        <v>7.88</v>
      </c>
      <c r="P34">
        <v>54</v>
      </c>
      <c r="Q34">
        <v>40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>
      <c r="A35" s="1">
        <v>0.00347222222222222</v>
      </c>
      <c r="B35" s="1">
        <v>0.263055555555556</v>
      </c>
      <c r="C35">
        <v>115</v>
      </c>
      <c r="D35">
        <v>100</v>
      </c>
      <c r="E35">
        <v>11.68</v>
      </c>
      <c r="F35">
        <v>6.5</v>
      </c>
      <c r="G35">
        <v>70</v>
      </c>
      <c r="H35">
        <v>294</v>
      </c>
      <c r="I35">
        <v>199</v>
      </c>
      <c r="J35">
        <v>146</v>
      </c>
      <c r="K35">
        <v>88</v>
      </c>
      <c r="L35">
        <v>142</v>
      </c>
      <c r="M35">
        <v>690</v>
      </c>
      <c r="N35">
        <v>1239</v>
      </c>
      <c r="O35">
        <v>9.11</v>
      </c>
      <c r="P35">
        <v>54</v>
      </c>
      <c r="Q35">
        <v>36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>
      <c r="A36" s="1">
        <v>0.00358796296296296</v>
      </c>
      <c r="B36" s="1">
        <v>0.263171296296296</v>
      </c>
      <c r="C36">
        <v>125</v>
      </c>
      <c r="D36">
        <v>110</v>
      </c>
      <c r="E36">
        <v>13.9</v>
      </c>
      <c r="F36">
        <v>7.74</v>
      </c>
      <c r="G36">
        <v>74</v>
      </c>
      <c r="H36">
        <v>325</v>
      </c>
      <c r="I36">
        <v>237</v>
      </c>
      <c r="J36">
        <v>146</v>
      </c>
      <c r="K36">
        <v>88</v>
      </c>
      <c r="L36">
        <v>149</v>
      </c>
      <c r="M36">
        <v>577</v>
      </c>
      <c r="N36">
        <v>1037</v>
      </c>
      <c r="O36">
        <v>10.85</v>
      </c>
      <c r="P36">
        <v>86</v>
      </c>
      <c r="Q36">
        <v>46</v>
      </c>
      <c r="S36" t="s">
        <v>41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>
      <c r="A37" s="1">
        <v>0.0037037037037037</v>
      </c>
      <c r="B37" s="1">
        <v>0.263287037037037</v>
      </c>
      <c r="C37">
        <v>128</v>
      </c>
      <c r="D37">
        <v>112</v>
      </c>
      <c r="E37">
        <v>14.5</v>
      </c>
      <c r="F37">
        <v>8.07</v>
      </c>
      <c r="G37">
        <v>74</v>
      </c>
      <c r="H37">
        <v>289</v>
      </c>
      <c r="I37">
        <v>241</v>
      </c>
      <c r="J37">
        <v>146</v>
      </c>
      <c r="K37">
        <v>88</v>
      </c>
      <c r="L37">
        <v>151</v>
      </c>
      <c r="M37">
        <v>553</v>
      </c>
      <c r="N37">
        <v>993</v>
      </c>
      <c r="O37">
        <v>11.32</v>
      </c>
      <c r="P37">
        <v>84</v>
      </c>
      <c r="Q37">
        <v>45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>
      <c r="A38" s="1">
        <v>0.00381944444444444</v>
      </c>
      <c r="B38" s="1">
        <v>0.263402777777778</v>
      </c>
      <c r="C38">
        <v>127</v>
      </c>
      <c r="D38">
        <v>114</v>
      </c>
      <c r="E38">
        <v>14.63</v>
      </c>
      <c r="F38">
        <v>8.14</v>
      </c>
      <c r="G38">
        <v>74</v>
      </c>
      <c r="H38">
        <v>270</v>
      </c>
      <c r="I38">
        <v>244</v>
      </c>
      <c r="J38">
        <v>145</v>
      </c>
      <c r="K38">
        <v>87</v>
      </c>
      <c r="L38">
        <v>153</v>
      </c>
      <c r="M38">
        <v>548</v>
      </c>
      <c r="N38">
        <v>985</v>
      </c>
      <c r="O38">
        <v>11.42</v>
      </c>
      <c r="P38">
        <v>91</v>
      </c>
      <c r="Q38">
        <v>46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>
      <c r="A39" s="1">
        <v>0.00393518518518519</v>
      </c>
      <c r="B39" s="1">
        <v>0.263518518518519</v>
      </c>
      <c r="C39">
        <v>127</v>
      </c>
      <c r="D39">
        <v>114</v>
      </c>
      <c r="E39">
        <v>14.53</v>
      </c>
      <c r="F39">
        <v>8.09</v>
      </c>
      <c r="G39">
        <v>74</v>
      </c>
      <c r="H39">
        <v>260</v>
      </c>
      <c r="I39">
        <v>247</v>
      </c>
      <c r="J39">
        <v>145</v>
      </c>
      <c r="K39">
        <v>87</v>
      </c>
      <c r="L39">
        <v>152</v>
      </c>
      <c r="M39">
        <v>552</v>
      </c>
      <c r="N39">
        <v>991</v>
      </c>
      <c r="O39">
        <v>11.34</v>
      </c>
      <c r="P39">
        <v>104</v>
      </c>
      <c r="Q39">
        <v>47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>
      <c r="A40" s="1">
        <v>0.00405092592592593</v>
      </c>
      <c r="B40" s="1">
        <v>0.263634259259259</v>
      </c>
      <c r="C40">
        <v>125</v>
      </c>
      <c r="D40">
        <v>111</v>
      </c>
      <c r="E40">
        <v>13.96</v>
      </c>
      <c r="F40">
        <v>7.77</v>
      </c>
      <c r="G40">
        <v>74</v>
      </c>
      <c r="H40">
        <v>298</v>
      </c>
      <c r="I40">
        <v>237</v>
      </c>
      <c r="J40">
        <v>145</v>
      </c>
      <c r="K40">
        <v>87</v>
      </c>
      <c r="L40">
        <v>150</v>
      </c>
      <c r="M40">
        <v>575</v>
      </c>
      <c r="N40">
        <v>1032</v>
      </c>
      <c r="O40">
        <v>10.89</v>
      </c>
      <c r="P40">
        <v>106</v>
      </c>
      <c r="Q40">
        <v>51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>
      <c r="A41" s="1">
        <v>0.00416666666666667</v>
      </c>
      <c r="B41" s="1">
        <v>0.26375</v>
      </c>
      <c r="C41">
        <v>123</v>
      </c>
      <c r="D41">
        <v>108</v>
      </c>
      <c r="E41">
        <v>13.35</v>
      </c>
      <c r="F41">
        <v>7.43</v>
      </c>
      <c r="G41">
        <v>72</v>
      </c>
      <c r="H41">
        <v>282</v>
      </c>
      <c r="I41">
        <v>216</v>
      </c>
      <c r="J41">
        <v>145</v>
      </c>
      <c r="K41">
        <v>87</v>
      </c>
      <c r="L41">
        <v>149</v>
      </c>
      <c r="M41">
        <v>601</v>
      </c>
      <c r="N41">
        <v>1079</v>
      </c>
      <c r="O41">
        <v>10.42</v>
      </c>
      <c r="P41">
        <v>75</v>
      </c>
      <c r="Q41">
        <v>49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>
      <c r="A42" s="1">
        <v>0.00428240740740741</v>
      </c>
      <c r="B42" s="1">
        <v>0.263865740740741</v>
      </c>
      <c r="C42">
        <v>124</v>
      </c>
      <c r="D42">
        <v>110</v>
      </c>
      <c r="E42">
        <v>13.74</v>
      </c>
      <c r="F42">
        <v>7.65</v>
      </c>
      <c r="G42">
        <v>73</v>
      </c>
      <c r="H42">
        <v>270</v>
      </c>
      <c r="I42">
        <v>225</v>
      </c>
      <c r="J42">
        <v>145</v>
      </c>
      <c r="K42">
        <v>87</v>
      </c>
      <c r="L42">
        <v>150</v>
      </c>
      <c r="M42">
        <v>584</v>
      </c>
      <c r="N42">
        <v>1048</v>
      </c>
      <c r="O42">
        <v>10.72</v>
      </c>
      <c r="P42">
        <v>135</v>
      </c>
      <c r="Q42">
        <v>58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>
      <c r="A43" s="1">
        <v>0.00439814814814815</v>
      </c>
      <c r="B43" s="1">
        <v>0.263981481481481</v>
      </c>
      <c r="C43">
        <v>124</v>
      </c>
      <c r="D43">
        <v>109</v>
      </c>
      <c r="E43">
        <v>13.55</v>
      </c>
      <c r="F43">
        <v>7.54</v>
      </c>
      <c r="G43">
        <v>73</v>
      </c>
      <c r="H43">
        <v>272</v>
      </c>
      <c r="I43">
        <v>226</v>
      </c>
      <c r="J43">
        <v>146</v>
      </c>
      <c r="K43">
        <v>88</v>
      </c>
      <c r="L43">
        <v>149</v>
      </c>
      <c r="M43">
        <v>592</v>
      </c>
      <c r="N43">
        <v>1063</v>
      </c>
      <c r="O43">
        <v>10.58</v>
      </c>
      <c r="P43">
        <v>78</v>
      </c>
      <c r="Q43">
        <v>46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>
      <c r="A44" s="1">
        <v>0.00451388888888889</v>
      </c>
      <c r="B44" s="1">
        <v>0.264097222222222</v>
      </c>
      <c r="C44">
        <v>123</v>
      </c>
      <c r="D44">
        <v>110</v>
      </c>
      <c r="E44">
        <v>13.7</v>
      </c>
      <c r="F44">
        <v>7.62</v>
      </c>
      <c r="G44">
        <v>74</v>
      </c>
      <c r="H44">
        <v>278</v>
      </c>
      <c r="I44">
        <v>247</v>
      </c>
      <c r="J44">
        <v>145</v>
      </c>
      <c r="K44">
        <v>87</v>
      </c>
      <c r="L44">
        <v>147</v>
      </c>
      <c r="M44">
        <v>586</v>
      </c>
      <c r="N44">
        <v>1052</v>
      </c>
      <c r="O44">
        <v>10.69</v>
      </c>
      <c r="P44">
        <v>105</v>
      </c>
      <c r="Q44">
        <v>49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>
      <c r="A45" s="1">
        <v>0.00462962962962963</v>
      </c>
      <c r="B45" s="1">
        <v>0.264212962962963</v>
      </c>
      <c r="C45">
        <v>124</v>
      </c>
      <c r="D45">
        <v>110</v>
      </c>
      <c r="E45">
        <v>13.84</v>
      </c>
      <c r="F45">
        <v>7.7</v>
      </c>
      <c r="G45">
        <v>75</v>
      </c>
      <c r="H45">
        <v>280</v>
      </c>
      <c r="I45">
        <v>251</v>
      </c>
      <c r="J45">
        <v>145</v>
      </c>
      <c r="K45">
        <v>87</v>
      </c>
      <c r="L45">
        <v>147</v>
      </c>
      <c r="M45">
        <v>579</v>
      </c>
      <c r="N45">
        <v>1041</v>
      </c>
      <c r="O45">
        <v>10.8</v>
      </c>
      <c r="P45">
        <v>100</v>
      </c>
      <c r="Q45">
        <v>46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>
      <c r="A46" s="1">
        <v>0.00474537037037037</v>
      </c>
      <c r="B46" s="1">
        <v>0.264328703703704</v>
      </c>
      <c r="C46">
        <v>125</v>
      </c>
      <c r="D46">
        <v>112</v>
      </c>
      <c r="E46">
        <v>14.14</v>
      </c>
      <c r="F46">
        <v>7.87</v>
      </c>
      <c r="G46">
        <v>74</v>
      </c>
      <c r="H46">
        <v>252</v>
      </c>
      <c r="I46">
        <v>240</v>
      </c>
      <c r="J46">
        <v>145</v>
      </c>
      <c r="K46">
        <v>87</v>
      </c>
      <c r="L46">
        <v>151</v>
      </c>
      <c r="M46">
        <v>567</v>
      </c>
      <c r="N46">
        <v>1019</v>
      </c>
      <c r="O46">
        <v>11.03</v>
      </c>
      <c r="P46">
        <v>107</v>
      </c>
      <c r="Q46">
        <v>49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>
      <c r="A47" s="1">
        <v>0.00486111111111111</v>
      </c>
      <c r="B47" s="1">
        <v>0.264444444444444</v>
      </c>
      <c r="C47">
        <v>126</v>
      </c>
      <c r="D47">
        <v>113</v>
      </c>
      <c r="E47">
        <v>14.31</v>
      </c>
      <c r="F47">
        <v>7.97</v>
      </c>
      <c r="G47">
        <v>74</v>
      </c>
      <c r="H47">
        <v>255</v>
      </c>
      <c r="I47">
        <v>249</v>
      </c>
      <c r="J47">
        <v>145</v>
      </c>
      <c r="K47">
        <v>87</v>
      </c>
      <c r="L47">
        <v>150</v>
      </c>
      <c r="M47">
        <v>560</v>
      </c>
      <c r="N47">
        <v>1006</v>
      </c>
      <c r="O47">
        <v>11.17</v>
      </c>
      <c r="P47">
        <v>103</v>
      </c>
      <c r="Q47">
        <v>44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>
      <c r="A48" s="1">
        <v>0.00497685185185185</v>
      </c>
      <c r="B48" s="1">
        <v>0.264560185185185</v>
      </c>
      <c r="C48">
        <v>128</v>
      </c>
      <c r="D48">
        <v>114</v>
      </c>
      <c r="E48">
        <v>14.69</v>
      </c>
      <c r="F48">
        <v>8.18</v>
      </c>
      <c r="G48">
        <v>76</v>
      </c>
      <c r="H48">
        <v>259</v>
      </c>
      <c r="I48">
        <v>264</v>
      </c>
      <c r="J48">
        <v>145</v>
      </c>
      <c r="K48">
        <v>87</v>
      </c>
      <c r="L48">
        <v>150</v>
      </c>
      <c r="M48">
        <v>546</v>
      </c>
      <c r="N48">
        <v>980</v>
      </c>
      <c r="O48">
        <v>11.46</v>
      </c>
      <c r="P48">
        <v>91</v>
      </c>
      <c r="Q48">
        <v>38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>
      <c r="A49" s="1">
        <v>0.00509259259259259</v>
      </c>
      <c r="B49" s="1">
        <v>0.264675925925926</v>
      </c>
      <c r="C49">
        <v>130</v>
      </c>
      <c r="D49">
        <v>113</v>
      </c>
      <c r="E49">
        <v>14.83</v>
      </c>
      <c r="F49">
        <v>8.26</v>
      </c>
      <c r="G49">
        <v>75</v>
      </c>
      <c r="H49">
        <v>238</v>
      </c>
      <c r="I49">
        <v>253</v>
      </c>
      <c r="J49">
        <v>146</v>
      </c>
      <c r="K49">
        <v>88</v>
      </c>
      <c r="L49">
        <v>151</v>
      </c>
      <c r="M49">
        <v>541</v>
      </c>
      <c r="N49">
        <v>971</v>
      </c>
      <c r="O49">
        <v>11.57</v>
      </c>
      <c r="P49">
        <v>88</v>
      </c>
      <c r="Q49">
        <v>45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>
      <c r="A50" s="1">
        <v>0.00520833333333333</v>
      </c>
      <c r="B50" s="1">
        <v>0.264791666666667</v>
      </c>
      <c r="C50">
        <v>129</v>
      </c>
      <c r="D50">
        <v>113</v>
      </c>
      <c r="E50">
        <v>14.69</v>
      </c>
      <c r="F50">
        <v>8.18</v>
      </c>
      <c r="G50">
        <v>76</v>
      </c>
      <c r="H50">
        <v>294</v>
      </c>
      <c r="I50">
        <v>275</v>
      </c>
      <c r="J50">
        <v>145</v>
      </c>
      <c r="K50">
        <v>87</v>
      </c>
      <c r="L50">
        <v>147</v>
      </c>
      <c r="M50">
        <v>546</v>
      </c>
      <c r="N50">
        <v>981</v>
      </c>
      <c r="O50">
        <v>11.46</v>
      </c>
      <c r="P50">
        <v>102</v>
      </c>
      <c r="Q50">
        <v>40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>
      <c r="A51" s="1">
        <v>0.00532407407407407</v>
      </c>
      <c r="B51" s="1">
        <v>0.264907407407407</v>
      </c>
      <c r="C51">
        <v>131</v>
      </c>
      <c r="D51">
        <v>112</v>
      </c>
      <c r="E51">
        <v>14.8</v>
      </c>
      <c r="F51">
        <v>8.24</v>
      </c>
      <c r="G51">
        <v>76</v>
      </c>
      <c r="H51">
        <v>281</v>
      </c>
      <c r="I51">
        <v>264</v>
      </c>
      <c r="J51">
        <v>146</v>
      </c>
      <c r="K51">
        <v>88</v>
      </c>
      <c r="L51">
        <v>148</v>
      </c>
      <c r="M51">
        <v>542</v>
      </c>
      <c r="N51">
        <v>973</v>
      </c>
      <c r="O51">
        <v>11.56</v>
      </c>
      <c r="P51">
        <v>72</v>
      </c>
      <c r="Q51">
        <v>34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>
      <c r="A52" s="1">
        <v>0.00543981481481481</v>
      </c>
      <c r="B52" s="1">
        <v>0.265023148148148</v>
      </c>
      <c r="C52">
        <v>133</v>
      </c>
      <c r="D52">
        <v>112</v>
      </c>
      <c r="E52">
        <v>15.02</v>
      </c>
      <c r="F52">
        <v>8.36</v>
      </c>
      <c r="G52">
        <v>76</v>
      </c>
      <c r="H52">
        <v>274</v>
      </c>
      <c r="I52">
        <v>269</v>
      </c>
      <c r="J52">
        <v>146</v>
      </c>
      <c r="K52">
        <v>88</v>
      </c>
      <c r="L52">
        <v>147</v>
      </c>
      <c r="M52">
        <v>534</v>
      </c>
      <c r="N52">
        <v>959</v>
      </c>
      <c r="O52">
        <v>11.72</v>
      </c>
      <c r="P52">
        <v>72</v>
      </c>
      <c r="Q52">
        <v>37</v>
      </c>
      <c r="S52" t="s">
        <v>42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>
      <c r="A53" s="1">
        <v>0.00555555555555556</v>
      </c>
      <c r="B53" s="1">
        <v>0.265138888888889</v>
      </c>
      <c r="C53">
        <v>136</v>
      </c>
      <c r="D53">
        <v>120</v>
      </c>
      <c r="E53">
        <v>16.4</v>
      </c>
      <c r="F53">
        <v>9.13</v>
      </c>
      <c r="G53">
        <v>77</v>
      </c>
      <c r="H53">
        <v>236</v>
      </c>
      <c r="I53">
        <v>289</v>
      </c>
      <c r="J53">
        <v>145</v>
      </c>
      <c r="K53">
        <v>88</v>
      </c>
      <c r="L53">
        <v>154</v>
      </c>
      <c r="M53">
        <v>489</v>
      </c>
      <c r="N53">
        <v>878</v>
      </c>
      <c r="O53">
        <v>12.8</v>
      </c>
      <c r="P53">
        <v>89</v>
      </c>
      <c r="Q53">
        <v>39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>
      <c r="A54" s="1">
        <v>0.0056712962962963</v>
      </c>
      <c r="B54" s="1">
        <v>0.26525462962963</v>
      </c>
      <c r="C54">
        <v>140</v>
      </c>
      <c r="D54">
        <v>119</v>
      </c>
      <c r="E54">
        <v>16.86</v>
      </c>
      <c r="F54">
        <v>9.39</v>
      </c>
      <c r="G54">
        <v>76</v>
      </c>
      <c r="H54">
        <v>228</v>
      </c>
      <c r="I54">
        <v>275</v>
      </c>
      <c r="J54">
        <v>146</v>
      </c>
      <c r="K54">
        <v>87</v>
      </c>
      <c r="L54">
        <v>155</v>
      </c>
      <c r="M54">
        <v>476</v>
      </c>
      <c r="N54">
        <v>854</v>
      </c>
      <c r="O54">
        <v>13.16</v>
      </c>
      <c r="P54">
        <v>92</v>
      </c>
      <c r="Q54">
        <v>46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>
      <c r="A55" s="1">
        <v>0.00578703703703704</v>
      </c>
      <c r="B55" s="1">
        <v>0.26537037037037</v>
      </c>
      <c r="C55">
        <v>143</v>
      </c>
      <c r="D55">
        <v>122</v>
      </c>
      <c r="E55">
        <v>17.5</v>
      </c>
      <c r="F55">
        <v>9.75</v>
      </c>
      <c r="G55">
        <v>77</v>
      </c>
      <c r="H55">
        <v>230</v>
      </c>
      <c r="I55">
        <v>289</v>
      </c>
      <c r="J55">
        <v>145</v>
      </c>
      <c r="K55">
        <v>88</v>
      </c>
      <c r="L55">
        <v>157</v>
      </c>
      <c r="M55">
        <v>458</v>
      </c>
      <c r="N55">
        <v>823</v>
      </c>
      <c r="O55">
        <v>13.66</v>
      </c>
      <c r="P55">
        <v>109</v>
      </c>
      <c r="Q55">
        <v>46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>
      <c r="A56" s="1">
        <v>0.00590277777777778</v>
      </c>
      <c r="B56" s="1">
        <v>0.265486111111111</v>
      </c>
      <c r="C56">
        <v>145</v>
      </c>
      <c r="D56">
        <v>124</v>
      </c>
      <c r="E56">
        <v>17.99</v>
      </c>
      <c r="F56">
        <v>10.02</v>
      </c>
      <c r="G56">
        <v>78</v>
      </c>
      <c r="H56">
        <v>235</v>
      </c>
      <c r="I56">
        <v>302</v>
      </c>
      <c r="J56">
        <v>145</v>
      </c>
      <c r="K56">
        <v>87</v>
      </c>
      <c r="L56">
        <v>157</v>
      </c>
      <c r="M56">
        <v>446</v>
      </c>
      <c r="N56">
        <v>801</v>
      </c>
      <c r="O56">
        <v>14.04</v>
      </c>
      <c r="P56">
        <v>138</v>
      </c>
      <c r="Q56">
        <v>46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>
      <c r="A57" s="1">
        <v>0.00601851851851852</v>
      </c>
      <c r="B57" s="1">
        <v>0.265601851851852</v>
      </c>
      <c r="C57">
        <v>144</v>
      </c>
      <c r="D57">
        <v>125</v>
      </c>
      <c r="E57">
        <v>18.11</v>
      </c>
      <c r="F57">
        <v>10.09</v>
      </c>
      <c r="G57">
        <v>79</v>
      </c>
      <c r="H57">
        <v>245</v>
      </c>
      <c r="I57">
        <v>310</v>
      </c>
      <c r="J57">
        <v>146</v>
      </c>
      <c r="K57">
        <v>87</v>
      </c>
      <c r="L57">
        <v>158</v>
      </c>
      <c r="M57">
        <v>443</v>
      </c>
      <c r="N57">
        <v>795</v>
      </c>
      <c r="O57">
        <v>14.14</v>
      </c>
      <c r="P57">
        <v>158</v>
      </c>
      <c r="Q57">
        <v>48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>
      <c r="A58" s="1">
        <v>0.00613425925925926</v>
      </c>
      <c r="B58" s="1">
        <v>0.265717592592593</v>
      </c>
      <c r="C58">
        <v>146</v>
      </c>
      <c r="D58">
        <v>126</v>
      </c>
      <c r="E58">
        <v>18.62</v>
      </c>
      <c r="F58">
        <v>10.36</v>
      </c>
      <c r="G58">
        <v>79</v>
      </c>
      <c r="H58">
        <v>227</v>
      </c>
      <c r="I58">
        <v>322</v>
      </c>
      <c r="J58">
        <v>146</v>
      </c>
      <c r="K58">
        <v>87</v>
      </c>
      <c r="L58">
        <v>158</v>
      </c>
      <c r="M58">
        <v>431</v>
      </c>
      <c r="N58">
        <v>774</v>
      </c>
      <c r="O58">
        <v>14.53</v>
      </c>
      <c r="P58">
        <v>200</v>
      </c>
      <c r="Q58">
        <v>46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>
      <c r="A59" s="1">
        <v>0.00625</v>
      </c>
      <c r="B59" s="1">
        <v>0.265833333333333</v>
      </c>
      <c r="C59">
        <v>148</v>
      </c>
      <c r="D59">
        <v>128</v>
      </c>
      <c r="E59">
        <v>19.06</v>
      </c>
      <c r="F59">
        <v>10.61</v>
      </c>
      <c r="G59">
        <v>80</v>
      </c>
      <c r="H59">
        <v>218</v>
      </c>
      <c r="I59">
        <v>335</v>
      </c>
      <c r="J59">
        <v>145</v>
      </c>
      <c r="K59">
        <v>87</v>
      </c>
      <c r="L59">
        <v>158</v>
      </c>
      <c r="M59">
        <v>421</v>
      </c>
      <c r="N59">
        <v>756</v>
      </c>
      <c r="O59">
        <v>14.88</v>
      </c>
      <c r="P59">
        <v>176</v>
      </c>
      <c r="Q59">
        <v>45</v>
      </c>
      <c r="S59" t="s">
        <v>43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>
      <c r="A60" s="1">
        <v>0.00636574074074074</v>
      </c>
      <c r="B60" s="1">
        <v>0.265949074074074</v>
      </c>
      <c r="C60">
        <v>151</v>
      </c>
      <c r="D60">
        <v>127</v>
      </c>
      <c r="E60">
        <v>19.26</v>
      </c>
      <c r="F60">
        <v>10.72</v>
      </c>
      <c r="G60">
        <v>80</v>
      </c>
      <c r="H60">
        <v>217</v>
      </c>
      <c r="I60">
        <v>325</v>
      </c>
      <c r="J60">
        <v>145</v>
      </c>
      <c r="K60">
        <v>87</v>
      </c>
      <c r="L60">
        <v>159</v>
      </c>
      <c r="M60">
        <v>416</v>
      </c>
      <c r="N60">
        <v>748</v>
      </c>
      <c r="O60">
        <v>15.03</v>
      </c>
      <c r="P60">
        <v>185</v>
      </c>
      <c r="Q60">
        <v>47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>
      <c r="A61" s="1">
        <v>0.00648148148148148</v>
      </c>
      <c r="B61" s="1">
        <v>0.266064814814815</v>
      </c>
      <c r="C61">
        <v>153</v>
      </c>
      <c r="D61">
        <v>126</v>
      </c>
      <c r="E61">
        <v>19.41</v>
      </c>
      <c r="F61">
        <v>10.81</v>
      </c>
      <c r="G61">
        <v>80</v>
      </c>
      <c r="H61">
        <v>220</v>
      </c>
      <c r="I61">
        <v>328</v>
      </c>
      <c r="J61">
        <v>146</v>
      </c>
      <c r="K61">
        <v>87</v>
      </c>
      <c r="L61">
        <v>157</v>
      </c>
      <c r="M61">
        <v>413</v>
      </c>
      <c r="N61">
        <v>742</v>
      </c>
      <c r="O61">
        <v>15.15</v>
      </c>
      <c r="P61">
        <v>149</v>
      </c>
      <c r="Q61">
        <v>50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>
      <c r="A62" s="1">
        <v>0.00659722222222222</v>
      </c>
      <c r="B62" s="1">
        <v>0.266180555555556</v>
      </c>
      <c r="C62">
        <v>154</v>
      </c>
      <c r="D62">
        <v>130</v>
      </c>
      <c r="E62">
        <v>20.09</v>
      </c>
      <c r="F62">
        <v>11.19</v>
      </c>
      <c r="G62">
        <v>81</v>
      </c>
      <c r="H62">
        <v>218</v>
      </c>
      <c r="I62">
        <v>343</v>
      </c>
      <c r="J62">
        <v>145</v>
      </c>
      <c r="K62">
        <v>87</v>
      </c>
      <c r="L62">
        <v>160</v>
      </c>
      <c r="M62">
        <v>399</v>
      </c>
      <c r="N62">
        <v>717</v>
      </c>
      <c r="O62">
        <v>15.68</v>
      </c>
      <c r="P62">
        <v>239</v>
      </c>
      <c r="Q62">
        <v>49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>
      <c r="A63" s="1">
        <v>0.00671296296296296</v>
      </c>
      <c r="B63" s="1">
        <v>0.266296296296296</v>
      </c>
      <c r="C63">
        <v>155</v>
      </c>
      <c r="D63">
        <v>130</v>
      </c>
      <c r="E63">
        <v>20.32</v>
      </c>
      <c r="F63">
        <v>11.31</v>
      </c>
      <c r="G63">
        <v>81</v>
      </c>
      <c r="H63">
        <v>219</v>
      </c>
      <c r="I63">
        <v>342</v>
      </c>
      <c r="J63">
        <v>146</v>
      </c>
      <c r="K63">
        <v>87</v>
      </c>
      <c r="L63">
        <v>161</v>
      </c>
      <c r="M63">
        <v>395</v>
      </c>
      <c r="N63">
        <v>709</v>
      </c>
      <c r="O63">
        <v>15.86</v>
      </c>
      <c r="P63">
        <v>534</v>
      </c>
      <c r="Q63">
        <v>48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>
      <c r="A64" s="1">
        <v>0.0068287037037037</v>
      </c>
      <c r="B64" s="1">
        <v>0.266412037037037</v>
      </c>
      <c r="C64">
        <v>156</v>
      </c>
      <c r="D64">
        <v>125</v>
      </c>
      <c r="E64">
        <v>19.77</v>
      </c>
      <c r="F64">
        <v>11.01</v>
      </c>
      <c r="G64">
        <v>80</v>
      </c>
      <c r="H64">
        <v>219</v>
      </c>
      <c r="I64">
        <v>324</v>
      </c>
      <c r="J64">
        <v>146</v>
      </c>
      <c r="K64">
        <v>87</v>
      </c>
      <c r="L64">
        <v>157</v>
      </c>
      <c r="M64">
        <v>406</v>
      </c>
      <c r="N64">
        <v>729</v>
      </c>
      <c r="O64">
        <v>15.43</v>
      </c>
      <c r="P64">
        <v>171</v>
      </c>
      <c r="Q64">
        <v>43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>
      <c r="A65" s="1">
        <v>0.00694444444444444</v>
      </c>
      <c r="B65" s="1">
        <v>0.266527777777778</v>
      </c>
      <c r="C65">
        <v>158</v>
      </c>
      <c r="D65">
        <v>127</v>
      </c>
      <c r="E65">
        <v>20.19</v>
      </c>
      <c r="F65">
        <v>11.24</v>
      </c>
      <c r="G65">
        <v>80</v>
      </c>
      <c r="H65">
        <v>219</v>
      </c>
      <c r="I65">
        <v>331</v>
      </c>
      <c r="J65">
        <v>146</v>
      </c>
      <c r="K65">
        <v>88</v>
      </c>
      <c r="L65">
        <v>157</v>
      </c>
      <c r="M65">
        <v>397</v>
      </c>
      <c r="N65">
        <v>713</v>
      </c>
      <c r="O65">
        <v>15.76</v>
      </c>
      <c r="P65">
        <v>166</v>
      </c>
      <c r="Q65">
        <v>39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>
      <c r="A66" s="1">
        <v>0.00706018518518518</v>
      </c>
      <c r="B66" s="1">
        <v>0.266643518518519</v>
      </c>
      <c r="C66">
        <v>160</v>
      </c>
      <c r="D66">
        <v>128</v>
      </c>
      <c r="E66">
        <v>20.64</v>
      </c>
      <c r="F66">
        <v>11.49</v>
      </c>
      <c r="G66">
        <v>81</v>
      </c>
      <c r="H66">
        <v>220</v>
      </c>
      <c r="I66">
        <v>353</v>
      </c>
      <c r="J66">
        <v>146</v>
      </c>
      <c r="K66">
        <v>87</v>
      </c>
      <c r="L66">
        <v>157</v>
      </c>
      <c r="M66">
        <v>388</v>
      </c>
      <c r="N66">
        <v>698</v>
      </c>
      <c r="O66">
        <v>16.11</v>
      </c>
      <c r="P66">
        <v>172</v>
      </c>
      <c r="Q66">
        <v>40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>
      <c r="A67" s="1">
        <v>0.00717592592592593</v>
      </c>
      <c r="B67" s="1">
        <v>0.266759259259259</v>
      </c>
      <c r="C67">
        <v>160</v>
      </c>
      <c r="D67">
        <v>126</v>
      </c>
      <c r="E67">
        <v>20.27</v>
      </c>
      <c r="F67">
        <v>11.29</v>
      </c>
      <c r="G67">
        <v>81</v>
      </c>
      <c r="H67">
        <v>219</v>
      </c>
      <c r="I67">
        <v>344</v>
      </c>
      <c r="J67">
        <v>146</v>
      </c>
      <c r="K67">
        <v>88</v>
      </c>
      <c r="L67">
        <v>155</v>
      </c>
      <c r="M67">
        <v>396</v>
      </c>
      <c r="N67">
        <v>711</v>
      </c>
      <c r="O67">
        <v>15.82</v>
      </c>
      <c r="P67">
        <v>349</v>
      </c>
      <c r="Q67">
        <v>49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>
      <c r="A68" s="1">
        <v>0.00729166666666667</v>
      </c>
      <c r="B68" s="1">
        <v>0.266875</v>
      </c>
      <c r="C68">
        <v>161</v>
      </c>
      <c r="D68">
        <v>124</v>
      </c>
      <c r="E68">
        <v>20.04</v>
      </c>
      <c r="F68">
        <v>11.16</v>
      </c>
      <c r="G68">
        <v>78</v>
      </c>
      <c r="H68">
        <v>220</v>
      </c>
      <c r="I68">
        <v>307</v>
      </c>
      <c r="J68">
        <v>146</v>
      </c>
      <c r="K68">
        <v>88</v>
      </c>
      <c r="L68">
        <v>157</v>
      </c>
      <c r="M68">
        <v>400</v>
      </c>
      <c r="N68">
        <v>719</v>
      </c>
      <c r="O68">
        <v>15.64</v>
      </c>
      <c r="P68">
        <v>126</v>
      </c>
      <c r="Q68">
        <v>51</v>
      </c>
      <c r="S68" t="s">
        <v>44</v>
      </c>
      <c r="U68" s="2">
        <f>AVERAGE(C59:C68)</f>
        <v>155.6</v>
      </c>
      <c r="V68" s="2">
        <f t="shared" ref="V68:AI68" si="1">AVERAGE(D59:D68)</f>
        <v>127.1</v>
      </c>
      <c r="W68" s="2">
        <f t="shared" si="1"/>
        <v>19.905</v>
      </c>
      <c r="X68" s="2">
        <f t="shared" si="1"/>
        <v>11.083</v>
      </c>
      <c r="Y68" s="2">
        <f t="shared" si="1"/>
        <v>80.2</v>
      </c>
      <c r="Z68" s="2">
        <f t="shared" si="1"/>
        <v>218.9</v>
      </c>
      <c r="AA68" s="2">
        <f t="shared" si="1"/>
        <v>333.2</v>
      </c>
      <c r="AB68" s="2">
        <f t="shared" si="1"/>
        <v>145.7</v>
      </c>
      <c r="AC68" s="2">
        <f t="shared" si="1"/>
        <v>87.3</v>
      </c>
      <c r="AD68" s="2">
        <f t="shared" si="1"/>
        <v>157.8</v>
      </c>
      <c r="AE68" s="2">
        <f t="shared" si="1"/>
        <v>403.1</v>
      </c>
      <c r="AF68" s="2">
        <f t="shared" si="1"/>
        <v>724.2</v>
      </c>
      <c r="AG68" s="2">
        <f t="shared" si="1"/>
        <v>15.536</v>
      </c>
      <c r="AH68" s="2">
        <f t="shared" si="1"/>
        <v>226.7</v>
      </c>
      <c r="AI68" s="2">
        <f t="shared" si="1"/>
        <v>46.1</v>
      </c>
    </row>
    <row r="69" spans="1:35">
      <c r="A69" s="1">
        <v>0.00740740740740741</v>
      </c>
      <c r="B69" s="1">
        <v>0.266990740740741</v>
      </c>
      <c r="C69">
        <v>161</v>
      </c>
      <c r="D69">
        <v>125</v>
      </c>
      <c r="E69">
        <v>20.33</v>
      </c>
      <c r="F69">
        <v>11.32</v>
      </c>
      <c r="G69">
        <v>78</v>
      </c>
      <c r="H69">
        <v>210</v>
      </c>
      <c r="I69">
        <v>296</v>
      </c>
      <c r="J69">
        <v>146</v>
      </c>
      <c r="K69">
        <v>88</v>
      </c>
      <c r="L69">
        <v>160</v>
      </c>
      <c r="M69">
        <v>394</v>
      </c>
      <c r="N69">
        <v>708</v>
      </c>
      <c r="O69">
        <v>15.87</v>
      </c>
      <c r="P69">
        <v>133</v>
      </c>
      <c r="Q69">
        <v>53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>
      <c r="A70" s="1">
        <v>0.00752314814814815</v>
      </c>
      <c r="B70" s="1">
        <v>0.267106481481481</v>
      </c>
      <c r="C70">
        <v>162</v>
      </c>
      <c r="D70">
        <v>121</v>
      </c>
      <c r="E70">
        <v>19.69</v>
      </c>
      <c r="F70">
        <v>10.97</v>
      </c>
      <c r="G70">
        <v>77</v>
      </c>
      <c r="H70">
        <v>212</v>
      </c>
      <c r="I70">
        <v>278</v>
      </c>
      <c r="J70">
        <v>146</v>
      </c>
      <c r="K70">
        <v>88</v>
      </c>
      <c r="L70">
        <v>157</v>
      </c>
      <c r="M70">
        <v>407</v>
      </c>
      <c r="N70">
        <v>731</v>
      </c>
      <c r="O70">
        <v>15.37</v>
      </c>
      <c r="P70">
        <v>97</v>
      </c>
      <c r="Q70">
        <v>49</v>
      </c>
      <c r="S70" t="s">
        <v>45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>
      <c r="A71" s="1">
        <v>0.00763888888888889</v>
      </c>
      <c r="B71" s="1">
        <v>0.267222222222222</v>
      </c>
      <c r="C71">
        <v>164</v>
      </c>
      <c r="D71">
        <v>116</v>
      </c>
      <c r="E71">
        <v>19.06</v>
      </c>
      <c r="F71">
        <v>10.61</v>
      </c>
      <c r="G71">
        <v>76</v>
      </c>
      <c r="H71">
        <v>206</v>
      </c>
      <c r="I71">
        <v>266</v>
      </c>
      <c r="J71">
        <v>146</v>
      </c>
      <c r="K71">
        <v>88</v>
      </c>
      <c r="L71">
        <v>152</v>
      </c>
      <c r="M71">
        <v>421</v>
      </c>
      <c r="N71">
        <v>756</v>
      </c>
      <c r="O71">
        <v>14.87</v>
      </c>
      <c r="P71">
        <v>81</v>
      </c>
      <c r="Q71">
        <v>52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>
      <c r="A72" s="1">
        <v>0.00775462962962963</v>
      </c>
      <c r="B72" s="1">
        <v>0.267337962962963</v>
      </c>
      <c r="C72">
        <v>164</v>
      </c>
      <c r="D72">
        <v>121</v>
      </c>
      <c r="E72">
        <v>20.02</v>
      </c>
      <c r="F72">
        <v>11.15</v>
      </c>
      <c r="G72">
        <v>76</v>
      </c>
      <c r="H72">
        <v>201</v>
      </c>
      <c r="I72">
        <v>265</v>
      </c>
      <c r="J72">
        <v>146</v>
      </c>
      <c r="K72">
        <v>88</v>
      </c>
      <c r="L72">
        <v>159</v>
      </c>
      <c r="M72">
        <v>400</v>
      </c>
      <c r="N72">
        <v>720</v>
      </c>
      <c r="O72">
        <v>15.62</v>
      </c>
      <c r="P72">
        <v>97</v>
      </c>
      <c r="Q72">
        <v>55</v>
      </c>
      <c r="S72" t="s">
        <v>46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>
      <c r="A73" s="1">
        <v>0.00787037037037037</v>
      </c>
      <c r="B73" s="1">
        <v>0.267453703703704</v>
      </c>
      <c r="C73">
        <v>162</v>
      </c>
      <c r="D73">
        <v>126</v>
      </c>
      <c r="E73">
        <v>20.57</v>
      </c>
      <c r="F73">
        <v>11.45</v>
      </c>
      <c r="G73">
        <v>77</v>
      </c>
      <c r="H73">
        <v>203</v>
      </c>
      <c r="I73">
        <v>290</v>
      </c>
      <c r="J73">
        <v>146</v>
      </c>
      <c r="K73">
        <v>88</v>
      </c>
      <c r="L73">
        <v>162</v>
      </c>
      <c r="M73">
        <v>390</v>
      </c>
      <c r="N73">
        <v>700</v>
      </c>
      <c r="O73">
        <v>16.05</v>
      </c>
      <c r="P73">
        <v>151</v>
      </c>
      <c r="Q73">
        <v>50</v>
      </c>
      <c r="S73" t="s">
        <v>47</v>
      </c>
      <c r="U73" s="2">
        <f>AVERAGE(C71:C77)</f>
        <v>156.142857142857</v>
      </c>
      <c r="V73" s="2">
        <f t="shared" ref="V73:AI73" si="2">AVERAGE(D71:D77)</f>
        <v>117.714285714286</v>
      </c>
      <c r="W73" s="2">
        <f>AVERAGE(E70:E73)</f>
        <v>19.835</v>
      </c>
      <c r="X73" s="2">
        <f t="shared" si="2"/>
        <v>10.3371428571429</v>
      </c>
      <c r="Y73" s="2">
        <f t="shared" si="2"/>
        <v>76.2857142857143</v>
      </c>
      <c r="Z73" s="2">
        <f t="shared" si="2"/>
        <v>230.142857142857</v>
      </c>
      <c r="AA73" s="2">
        <f t="shared" si="2"/>
        <v>277.857142857143</v>
      </c>
      <c r="AB73" s="2">
        <f t="shared" si="2"/>
        <v>145.714285714286</v>
      </c>
      <c r="AC73" s="2">
        <f t="shared" si="2"/>
        <v>87.4285714285714</v>
      </c>
      <c r="AD73" s="2">
        <f t="shared" si="2"/>
        <v>153.142857142857</v>
      </c>
      <c r="AE73" s="2">
        <f t="shared" si="2"/>
        <v>446.857142857143</v>
      </c>
      <c r="AF73" s="2">
        <f t="shared" si="2"/>
        <v>803</v>
      </c>
      <c r="AG73" s="2">
        <f t="shared" si="2"/>
        <v>14.4885714285714</v>
      </c>
      <c r="AH73" s="2">
        <f t="shared" si="2"/>
        <v>111</v>
      </c>
      <c r="AI73" s="2">
        <f t="shared" si="2"/>
        <v>49</v>
      </c>
    </row>
    <row r="74" spans="1:35">
      <c r="A74" s="1">
        <v>0.00798611111111111</v>
      </c>
      <c r="B74" s="1">
        <v>0.267569444444444</v>
      </c>
      <c r="C74">
        <v>155</v>
      </c>
      <c r="D74">
        <v>122</v>
      </c>
      <c r="E74">
        <v>19.09</v>
      </c>
      <c r="F74">
        <v>10.63</v>
      </c>
      <c r="G74">
        <v>79</v>
      </c>
      <c r="H74">
        <v>264</v>
      </c>
      <c r="I74">
        <v>315</v>
      </c>
      <c r="J74">
        <v>146</v>
      </c>
      <c r="K74">
        <v>87</v>
      </c>
      <c r="L74">
        <v>154</v>
      </c>
      <c r="M74">
        <v>420</v>
      </c>
      <c r="N74">
        <v>755</v>
      </c>
      <c r="O74">
        <v>14.9</v>
      </c>
      <c r="P74">
        <v>130</v>
      </c>
      <c r="Q74">
        <v>44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17">
      <c r="A75" s="1">
        <v>0.00810185185185185</v>
      </c>
      <c r="B75" s="1">
        <v>0.267685185185185</v>
      </c>
      <c r="C75">
        <v>153</v>
      </c>
      <c r="D75">
        <v>122</v>
      </c>
      <c r="E75">
        <v>18.81</v>
      </c>
      <c r="F75">
        <v>10.48</v>
      </c>
      <c r="G75">
        <v>78</v>
      </c>
      <c r="H75">
        <v>262</v>
      </c>
      <c r="I75">
        <v>306</v>
      </c>
      <c r="J75">
        <v>146</v>
      </c>
      <c r="K75">
        <v>87</v>
      </c>
      <c r="L75">
        <v>155</v>
      </c>
      <c r="M75">
        <v>426</v>
      </c>
      <c r="N75">
        <v>766</v>
      </c>
      <c r="O75">
        <v>14.68</v>
      </c>
      <c r="P75">
        <v>163</v>
      </c>
      <c r="Q75">
        <v>49</v>
      </c>
    </row>
    <row r="76" spans="1:17">
      <c r="A76" s="1">
        <v>0.00821759259259259</v>
      </c>
      <c r="B76" s="1">
        <v>0.267800925925926</v>
      </c>
      <c r="C76">
        <v>152</v>
      </c>
      <c r="D76">
        <v>119</v>
      </c>
      <c r="E76">
        <v>18.17</v>
      </c>
      <c r="F76">
        <v>10.11</v>
      </c>
      <c r="G76">
        <v>78</v>
      </c>
      <c r="H76">
        <v>274</v>
      </c>
      <c r="I76">
        <v>302</v>
      </c>
      <c r="J76">
        <v>145</v>
      </c>
      <c r="K76">
        <v>87</v>
      </c>
      <c r="L76">
        <v>151</v>
      </c>
      <c r="M76">
        <v>441</v>
      </c>
      <c r="N76">
        <v>793</v>
      </c>
      <c r="O76">
        <v>14.18</v>
      </c>
      <c r="P76">
        <v>123</v>
      </c>
      <c r="Q76">
        <v>46</v>
      </c>
    </row>
    <row r="77" spans="1:17">
      <c r="A77" s="1">
        <v>0.00833333333333333</v>
      </c>
      <c r="B77" s="1">
        <v>0.267916666666667</v>
      </c>
      <c r="C77">
        <v>143</v>
      </c>
      <c r="D77">
        <v>98</v>
      </c>
      <c r="E77">
        <v>14.24</v>
      </c>
      <c r="F77">
        <v>7.93</v>
      </c>
      <c r="G77">
        <v>70</v>
      </c>
      <c r="H77">
        <v>201</v>
      </c>
      <c r="I77">
        <v>201</v>
      </c>
      <c r="J77">
        <v>145</v>
      </c>
      <c r="K77">
        <v>87</v>
      </c>
      <c r="L77">
        <v>139</v>
      </c>
      <c r="M77">
        <v>630</v>
      </c>
      <c r="N77">
        <v>1131</v>
      </c>
      <c r="O77">
        <v>11.12</v>
      </c>
      <c r="P77">
        <v>32</v>
      </c>
      <c r="Q77">
        <v>47</v>
      </c>
    </row>
    <row r="79" spans="1:5">
      <c r="A79" t="s">
        <v>48</v>
      </c>
      <c r="E79">
        <f>AVERAGE(E80:E83)</f>
        <v>19.835</v>
      </c>
    </row>
    <row r="80" spans="5:5">
      <c r="E80">
        <v>19.69</v>
      </c>
    </row>
    <row r="81" spans="5:5">
      <c r="E81">
        <v>19.06</v>
      </c>
    </row>
    <row r="82" spans="5:5">
      <c r="E82">
        <v>20.02</v>
      </c>
    </row>
    <row r="83" spans="5:5">
      <c r="E83">
        <v>20.57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Rufang</cp:lastModifiedBy>
  <dcterms:created xsi:type="dcterms:W3CDTF">2013-09-21T13:26:00Z</dcterms:created>
  <cp:lastPrinted>2014-05-14T07:34:00Z</cp:lastPrinted>
  <dcterms:modified xsi:type="dcterms:W3CDTF">2019-06-26T23:15:11Z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