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anju\Desktop\check\QT_VO2max_Data\Xining_VO2_QT_values_revisited_20June2019\VO2_Physioflow_Avg_Match_Watts_Dean\physioflow\24Sept2013_Xining_Physioflow_X14X16\"/>
    </mc:Choice>
  </mc:AlternateContent>
  <xr:revisionPtr revIDLastSave="0" documentId="13_ncr:1_{1C0F1D14-EF1E-4E42-9D99-24CFA65140F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92" i="1" l="1"/>
  <c r="AI92" i="1"/>
  <c r="AH92" i="1"/>
  <c r="AG92" i="1"/>
  <c r="AF92" i="1"/>
  <c r="AE92" i="1"/>
  <c r="AD92" i="1"/>
  <c r="AC92" i="1"/>
  <c r="AB92" i="1"/>
  <c r="AA92" i="1"/>
  <c r="Z92" i="1"/>
  <c r="Y92" i="1"/>
  <c r="X92" i="1"/>
  <c r="V92" i="1"/>
  <c r="U92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</calcChain>
</file>

<file path=xl/sharedStrings.xml><?xml version="1.0" encoding="utf-8"?>
<sst xmlns="http://schemas.openxmlformats.org/spreadsheetml/2006/main" count="53" uniqueCount="52">
  <si>
    <t>X15</t>
  </si>
  <si>
    <t>Date of Birth : ?</t>
  </si>
  <si>
    <t xml:space="preserve">Patient ID : </t>
  </si>
  <si>
    <t>Height : 155 cm</t>
  </si>
  <si>
    <t>Weight : 43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</si>
  <si>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</si>
  <si>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</si>
  <si>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</si>
  <si>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</si>
  <si>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</si>
  <si>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</si>
  <si>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</si>
  <si>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</si>
  <si>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</si>
  <si>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</si>
  <si>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</si>
  <si>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</si>
  <si>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</si>
  <si>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</si>
  <si>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</si>
  <si>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</si>
  <si>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</si>
  <si>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</si>
  <si>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</si>
  <si>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</si>
  <si>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</si>
  <si>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</si>
  <si>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</si>
  <si>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</si>
  <si>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</si>
  <si>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</si>
  <si>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</si>
  <si>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</si>
  <si>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</si>
  <si>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</si>
  <si>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</si>
  <si>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</si>
  <si>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</si>
  <si>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</si>
  <si>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</si>
  <si>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adjusted back electrodes</t>
  </si>
  <si>
    <t>submax</t>
  </si>
  <si>
    <t>submax 2</t>
  </si>
  <si>
    <t>start exp at 10 minutes</t>
  </si>
  <si>
    <t>ABG @ rest</t>
  </si>
  <si>
    <t>30 w</t>
  </si>
  <si>
    <t>75 w</t>
  </si>
  <si>
    <t>90 w</t>
  </si>
  <si>
    <t>submax 1</t>
  </si>
  <si>
    <t>105w, submax 2</t>
  </si>
  <si>
    <t>stop</t>
  </si>
  <si>
    <t>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</si>
</sst>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Sheet1!$A$6:$A$96</c:f>
              <c:numCache>
                <c:formatCode>h:mm:ss</c:formatCode>
                <c:ptCount val="91"/>
                <c:pt idx="0">
                  <c:v>2.31481481481481E-4</c:v>
                </c:pt>
                <c:pt idx="1">
                  <c:v>5.78703703703704E-4</c:v>
                </c:pt>
                <c:pt idx="2">
                  <c:v>6.9444444444444404E-4</c:v>
                </c:pt>
                <c:pt idx="3">
                  <c:v>8.1018518518518505E-4</c:v>
                </c:pt>
                <c:pt idx="4">
                  <c:v>1.0416666666666699E-3</c:v>
                </c:pt>
                <c:pt idx="5">
                  <c:v>1.1574074074074099E-3</c:v>
                </c:pt>
                <c:pt idx="6">
                  <c:v>1.27314814814815E-3</c:v>
                </c:pt>
                <c:pt idx="7">
                  <c:v>1.38888888888889E-3</c:v>
                </c:pt>
                <c:pt idx="8">
                  <c:v>1.5046296296296301E-3</c:v>
                </c:pt>
                <c:pt idx="9">
                  <c:v>1.6203703703703701E-3</c:v>
                </c:pt>
                <c:pt idx="10">
                  <c:v>1.7361111111111099E-3</c:v>
                </c:pt>
                <c:pt idx="11">
                  <c:v>1.85185185185185E-3</c:v>
                </c:pt>
                <c:pt idx="12">
                  <c:v>1.9675925925925898E-3</c:v>
                </c:pt>
                <c:pt idx="13">
                  <c:v>2.0833333333333298E-3</c:v>
                </c:pt>
                <c:pt idx="14">
                  <c:v>2.1990740740740699E-3</c:v>
                </c:pt>
                <c:pt idx="15">
                  <c:v>2.3148148148148199E-3</c:v>
                </c:pt>
                <c:pt idx="16">
                  <c:v>2.5462962962963E-3</c:v>
                </c:pt>
                <c:pt idx="17">
                  <c:v>2.66203703703704E-3</c:v>
                </c:pt>
                <c:pt idx="18">
                  <c:v>2.7777777777777801E-3</c:v>
                </c:pt>
                <c:pt idx="19">
                  <c:v>2.8935185185185201E-3</c:v>
                </c:pt>
                <c:pt idx="20">
                  <c:v>3.0092592592592601E-3</c:v>
                </c:pt>
                <c:pt idx="21">
                  <c:v>3.1250000000000002E-3</c:v>
                </c:pt>
                <c:pt idx="22">
                  <c:v>3.2407407407407402E-3</c:v>
                </c:pt>
                <c:pt idx="23">
                  <c:v>3.3564814814814798E-3</c:v>
                </c:pt>
                <c:pt idx="24">
                  <c:v>3.4722222222222199E-3</c:v>
                </c:pt>
                <c:pt idx="25">
                  <c:v>4.5138888888888902E-3</c:v>
                </c:pt>
                <c:pt idx="26">
                  <c:v>4.6296296296296302E-3</c:v>
                </c:pt>
                <c:pt idx="27">
                  <c:v>4.8611111111111103E-3</c:v>
                </c:pt>
                <c:pt idx="28">
                  <c:v>4.9768518518518504E-3</c:v>
                </c:pt>
                <c:pt idx="29">
                  <c:v>5.2083333333333296E-3</c:v>
                </c:pt>
                <c:pt idx="30">
                  <c:v>5.3240740740740696E-3</c:v>
                </c:pt>
                <c:pt idx="31">
                  <c:v>5.4398148148148097E-3</c:v>
                </c:pt>
                <c:pt idx="32">
                  <c:v>5.5555555555555601E-3</c:v>
                </c:pt>
                <c:pt idx="33">
                  <c:v>5.6712962962963001E-3</c:v>
                </c:pt>
                <c:pt idx="34">
                  <c:v>5.7870370370370402E-3</c:v>
                </c:pt>
                <c:pt idx="35">
                  <c:v>6.1342592592592603E-3</c:v>
                </c:pt>
                <c:pt idx="36">
                  <c:v>6.8287037037036997E-3</c:v>
                </c:pt>
                <c:pt idx="37">
                  <c:v>7.0601851851851798E-3</c:v>
                </c:pt>
                <c:pt idx="38">
                  <c:v>7.1759259259259302E-3</c:v>
                </c:pt>
                <c:pt idx="39">
                  <c:v>7.2916666666666703E-3</c:v>
                </c:pt>
                <c:pt idx="40">
                  <c:v>7.4074074074074103E-3</c:v>
                </c:pt>
                <c:pt idx="41">
                  <c:v>7.5231481481481503E-3</c:v>
                </c:pt>
                <c:pt idx="42">
                  <c:v>7.6388888888888904E-3</c:v>
                </c:pt>
                <c:pt idx="43">
                  <c:v>7.7546296296296304E-3</c:v>
                </c:pt>
                <c:pt idx="44">
                  <c:v>7.8703703703703696E-3</c:v>
                </c:pt>
                <c:pt idx="45">
                  <c:v>7.9861111111111105E-3</c:v>
                </c:pt>
                <c:pt idx="46">
                  <c:v>8.1018518518518497E-3</c:v>
                </c:pt>
                <c:pt idx="47">
                  <c:v>8.2175925925925906E-3</c:v>
                </c:pt>
                <c:pt idx="48">
                  <c:v>8.3333333333333297E-3</c:v>
                </c:pt>
                <c:pt idx="49">
                  <c:v>8.7962962962963003E-3</c:v>
                </c:pt>
                <c:pt idx="50">
                  <c:v>9.1435185185185196E-3</c:v>
                </c:pt>
                <c:pt idx="51">
                  <c:v>9.2592592592592605E-3</c:v>
                </c:pt>
                <c:pt idx="52">
                  <c:v>9.3749999999999997E-3</c:v>
                </c:pt>
                <c:pt idx="53">
                  <c:v>9.4907407407407406E-3</c:v>
                </c:pt>
                <c:pt idx="54">
                  <c:v>9.6064814814814797E-3</c:v>
                </c:pt>
                <c:pt idx="55">
                  <c:v>9.7222222222222206E-3</c:v>
                </c:pt>
                <c:pt idx="56">
                  <c:v>1.00694444444444E-2</c:v>
                </c:pt>
                <c:pt idx="57">
                  <c:v>1.0300925925925899E-2</c:v>
                </c:pt>
                <c:pt idx="58">
                  <c:v>1.0416666666666701E-2</c:v>
                </c:pt>
                <c:pt idx="59">
                  <c:v>1.05324074074074E-2</c:v>
                </c:pt>
                <c:pt idx="60">
                  <c:v>1.0648148148148099E-2</c:v>
                </c:pt>
                <c:pt idx="61">
                  <c:v>1.0763888888888899E-2</c:v>
                </c:pt>
                <c:pt idx="62">
                  <c:v>1.08796296296296E-2</c:v>
                </c:pt>
                <c:pt idx="63">
                  <c:v>1.09953703703704E-2</c:v>
                </c:pt>
                <c:pt idx="64">
                  <c:v>1.1111111111111099E-2</c:v>
                </c:pt>
                <c:pt idx="65">
                  <c:v>1.14583333333333E-2</c:v>
                </c:pt>
                <c:pt idx="66">
                  <c:v>1.1574074074074099E-2</c:v>
                </c:pt>
                <c:pt idx="67">
                  <c:v>1.16898148148148E-2</c:v>
                </c:pt>
                <c:pt idx="68">
                  <c:v>1.18055555555556E-2</c:v>
                </c:pt>
                <c:pt idx="69">
                  <c:v>1.19212962962963E-2</c:v>
                </c:pt>
                <c:pt idx="70">
                  <c:v>1.2037037037037001E-2</c:v>
                </c:pt>
                <c:pt idx="71">
                  <c:v>1.2152777777777801E-2</c:v>
                </c:pt>
                <c:pt idx="72">
                  <c:v>1.22685185185185E-2</c:v>
                </c:pt>
                <c:pt idx="73">
                  <c:v>1.23842592592593E-2</c:v>
                </c:pt>
                <c:pt idx="74">
                  <c:v>1.2500000000000001E-2</c:v>
                </c:pt>
                <c:pt idx="75">
                  <c:v>1.26157407407407E-2</c:v>
                </c:pt>
                <c:pt idx="76">
                  <c:v>1.27314814814815E-2</c:v>
                </c:pt>
                <c:pt idx="77">
                  <c:v>1.2847222222222201E-2</c:v>
                </c:pt>
                <c:pt idx="78">
                  <c:v>1.2962962962963001E-2</c:v>
                </c:pt>
                <c:pt idx="79">
                  <c:v>1.30787037037037E-2</c:v>
                </c:pt>
                <c:pt idx="80">
                  <c:v>1.3194444444444399E-2</c:v>
                </c:pt>
                <c:pt idx="81">
                  <c:v>1.3310185185185199E-2</c:v>
                </c:pt>
                <c:pt idx="82">
                  <c:v>1.34259259259259E-2</c:v>
                </c:pt>
                <c:pt idx="83">
                  <c:v>1.35416666666667E-2</c:v>
                </c:pt>
                <c:pt idx="84">
                  <c:v>1.3657407407407399E-2</c:v>
                </c:pt>
                <c:pt idx="85">
                  <c:v>1.37731481481481E-2</c:v>
                </c:pt>
                <c:pt idx="86">
                  <c:v>1.38888888888889E-2</c:v>
                </c:pt>
                <c:pt idx="87">
                  <c:v>1.40046296296296E-2</c:v>
                </c:pt>
                <c:pt idx="88">
                  <c:v>1.4120370370370399E-2</c:v>
                </c:pt>
                <c:pt idx="89">
                  <c:v>1.42361111111111E-2</c:v>
                </c:pt>
                <c:pt idx="90">
                  <c:v>1.43518518518519E-2</c:v>
                </c:pt>
              </c:numCache>
            </c:numRef>
          </c:cat>
          <c:val>
            <c:numRef>
              <c:f>Sheet1!$E$6:$E$96</c:f>
              <c:numCache>
                <c:formatCode>General</c:formatCode>
                <c:ptCount val="91"/>
                <c:pt idx="0">
                  <c:v>3.18</c:v>
                </c:pt>
                <c:pt idx="1">
                  <c:v>3.96</c:v>
                </c:pt>
                <c:pt idx="2">
                  <c:v>4.1900000000000004</c:v>
                </c:pt>
                <c:pt idx="3">
                  <c:v>3.95</c:v>
                </c:pt>
                <c:pt idx="4">
                  <c:v>3.74</c:v>
                </c:pt>
                <c:pt idx="5">
                  <c:v>3.93</c:v>
                </c:pt>
                <c:pt idx="6">
                  <c:v>3.51</c:v>
                </c:pt>
                <c:pt idx="7">
                  <c:v>4.32</c:v>
                </c:pt>
                <c:pt idx="8">
                  <c:v>4.51</c:v>
                </c:pt>
                <c:pt idx="9">
                  <c:v>3.89</c:v>
                </c:pt>
                <c:pt idx="10">
                  <c:v>3.72</c:v>
                </c:pt>
                <c:pt idx="11">
                  <c:v>4.0199999999999996</c:v>
                </c:pt>
                <c:pt idx="12">
                  <c:v>3.3</c:v>
                </c:pt>
                <c:pt idx="13">
                  <c:v>3.67</c:v>
                </c:pt>
                <c:pt idx="14">
                  <c:v>3.72</c:v>
                </c:pt>
                <c:pt idx="15">
                  <c:v>3.87</c:v>
                </c:pt>
                <c:pt idx="16">
                  <c:v>4.75</c:v>
                </c:pt>
                <c:pt idx="17">
                  <c:v>4.78</c:v>
                </c:pt>
                <c:pt idx="18">
                  <c:v>4.54</c:v>
                </c:pt>
                <c:pt idx="19">
                  <c:v>4.91</c:v>
                </c:pt>
                <c:pt idx="20">
                  <c:v>4.7699999999999996</c:v>
                </c:pt>
                <c:pt idx="21">
                  <c:v>4.71</c:v>
                </c:pt>
                <c:pt idx="22">
                  <c:v>4.66</c:v>
                </c:pt>
                <c:pt idx="23">
                  <c:v>4.71</c:v>
                </c:pt>
                <c:pt idx="24">
                  <c:v>4.75</c:v>
                </c:pt>
                <c:pt idx="25">
                  <c:v>4.6900000000000004</c:v>
                </c:pt>
                <c:pt idx="26">
                  <c:v>4.68</c:v>
                </c:pt>
                <c:pt idx="27">
                  <c:v>2.4900000000000002</c:v>
                </c:pt>
                <c:pt idx="28">
                  <c:v>3.49</c:v>
                </c:pt>
                <c:pt idx="29">
                  <c:v>4.63</c:v>
                </c:pt>
                <c:pt idx="30">
                  <c:v>5.14</c:v>
                </c:pt>
                <c:pt idx="31">
                  <c:v>5.05</c:v>
                </c:pt>
                <c:pt idx="32">
                  <c:v>4.97</c:v>
                </c:pt>
                <c:pt idx="33">
                  <c:v>5.01</c:v>
                </c:pt>
                <c:pt idx="34">
                  <c:v>5.3</c:v>
                </c:pt>
                <c:pt idx="35">
                  <c:v>4.97</c:v>
                </c:pt>
                <c:pt idx="36">
                  <c:v>5.55</c:v>
                </c:pt>
                <c:pt idx="37">
                  <c:v>4.79</c:v>
                </c:pt>
                <c:pt idx="38">
                  <c:v>4.71</c:v>
                </c:pt>
                <c:pt idx="39">
                  <c:v>4.72</c:v>
                </c:pt>
                <c:pt idx="40">
                  <c:v>4.5999999999999996</c:v>
                </c:pt>
                <c:pt idx="41">
                  <c:v>4.79</c:v>
                </c:pt>
                <c:pt idx="42">
                  <c:v>4.82</c:v>
                </c:pt>
                <c:pt idx="43">
                  <c:v>4.92</c:v>
                </c:pt>
                <c:pt idx="44">
                  <c:v>4.9800000000000004</c:v>
                </c:pt>
                <c:pt idx="45">
                  <c:v>4.99</c:v>
                </c:pt>
                <c:pt idx="46">
                  <c:v>4.92</c:v>
                </c:pt>
                <c:pt idx="47">
                  <c:v>4.93</c:v>
                </c:pt>
                <c:pt idx="48">
                  <c:v>4.83</c:v>
                </c:pt>
                <c:pt idx="49">
                  <c:v>4.97</c:v>
                </c:pt>
                <c:pt idx="50">
                  <c:v>3.32</c:v>
                </c:pt>
                <c:pt idx="51">
                  <c:v>4.53</c:v>
                </c:pt>
                <c:pt idx="52">
                  <c:v>4.26</c:v>
                </c:pt>
                <c:pt idx="53">
                  <c:v>4.45</c:v>
                </c:pt>
                <c:pt idx="54">
                  <c:v>3.7</c:v>
                </c:pt>
                <c:pt idx="55">
                  <c:v>4.49</c:v>
                </c:pt>
                <c:pt idx="56">
                  <c:v>4.91</c:v>
                </c:pt>
                <c:pt idx="57">
                  <c:v>4.8</c:v>
                </c:pt>
                <c:pt idx="58">
                  <c:v>5.36</c:v>
                </c:pt>
                <c:pt idx="59">
                  <c:v>4.9800000000000004</c:v>
                </c:pt>
                <c:pt idx="60">
                  <c:v>5.08</c:v>
                </c:pt>
                <c:pt idx="61">
                  <c:v>5.15</c:v>
                </c:pt>
                <c:pt idx="62">
                  <c:v>5.64</c:v>
                </c:pt>
                <c:pt idx="63">
                  <c:v>4.49</c:v>
                </c:pt>
                <c:pt idx="64">
                  <c:v>5.0599999999999996</c:v>
                </c:pt>
                <c:pt idx="65">
                  <c:v>4.75</c:v>
                </c:pt>
                <c:pt idx="66">
                  <c:v>4.25</c:v>
                </c:pt>
                <c:pt idx="67">
                  <c:v>4.01</c:v>
                </c:pt>
                <c:pt idx="68">
                  <c:v>3.54</c:v>
                </c:pt>
                <c:pt idx="69">
                  <c:v>1.91</c:v>
                </c:pt>
                <c:pt idx="70">
                  <c:v>3.47</c:v>
                </c:pt>
                <c:pt idx="71">
                  <c:v>3.38</c:v>
                </c:pt>
                <c:pt idx="72">
                  <c:v>3.15</c:v>
                </c:pt>
                <c:pt idx="73">
                  <c:v>2.84</c:v>
                </c:pt>
                <c:pt idx="74">
                  <c:v>3.02</c:v>
                </c:pt>
                <c:pt idx="75">
                  <c:v>2.98</c:v>
                </c:pt>
                <c:pt idx="76">
                  <c:v>2.4500000000000002</c:v>
                </c:pt>
                <c:pt idx="77">
                  <c:v>2.4</c:v>
                </c:pt>
                <c:pt idx="78">
                  <c:v>2.37</c:v>
                </c:pt>
                <c:pt idx="79">
                  <c:v>2.71</c:v>
                </c:pt>
                <c:pt idx="80">
                  <c:v>2.35</c:v>
                </c:pt>
                <c:pt idx="81">
                  <c:v>2.1800000000000002</c:v>
                </c:pt>
                <c:pt idx="82">
                  <c:v>1.49</c:v>
                </c:pt>
                <c:pt idx="83">
                  <c:v>2.6</c:v>
                </c:pt>
                <c:pt idx="84">
                  <c:v>1.94</c:v>
                </c:pt>
                <c:pt idx="85">
                  <c:v>3.56</c:v>
                </c:pt>
                <c:pt idx="86">
                  <c:v>2.64</c:v>
                </c:pt>
                <c:pt idx="87">
                  <c:v>0.82</c:v>
                </c:pt>
                <c:pt idx="88">
                  <c:v>2.35</c:v>
                </c:pt>
                <c:pt idx="89">
                  <c:v>1.52</c:v>
                </c:pt>
                <c:pt idx="90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9-42D0-9C33-B31DC783E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791308"/>
        <c:axId val="951364578"/>
      </c:lineChart>
      <c:catAx>
        <c:axId val="480791308"/>
        <c:scaling>
          <c:orientation val="minMax"/>
        </c:scaling>
        <c:delete val="0"/>
        <c:axPos val="b"/>
        <c:numFmt formatCode="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64578"/>
        <c:crosses val="autoZero"/>
        <c:auto val="1"/>
        <c:lblAlgn val="ctr"/>
        <c:lblOffset val="100"/>
        <c:noMultiLvlLbl val="0"/>
      </c:catAx>
      <c:valAx>
        <c:axId val="9513645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913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194310</xdr:colOff>
      <xdr:row>93</xdr:row>
      <xdr:rowOff>178435</xdr:rowOff>
    </xdr:from>
    <xdr:to>
      <xdr:col>24</xdr:col>
      <xdr:colOff>445770</xdr:colOff>
      <xdr:row>108</xdr:row>
      <xdr:rowOff>178435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8"/>
  <sheetViews>
    <sheetView tabSelected="1" zoomScale="71" zoomScaleNormal="71" workbookViewId="0">
      <selection activeCell="N85" sqref="N85"/>
    </sheetView>
  </sheetViews>
  <sheetFormatPr defaultColWidth="9" defaultRowHeight="15"/>
  <sheetData>
    <row r="1" spans="1:35">
      <c r="A1" t="s">
        <v>0</v>
      </c>
      <c r="B1" t="s">
        <v>0</v>
      </c>
    </row>
    <row r="2" spans="1:35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35">
      <c r="A6" s="1">
        <v>2.31481481481481E-4</v>
      </c>
      <c r="B6" s="1">
        <v>3.8356481481481498E-2</v>
      </c>
      <c r="C6">
        <v>110</v>
      </c>
      <c r="D6">
        <v>28</v>
      </c>
      <c r="E6">
        <v>3.18</v>
      </c>
      <c r="F6">
        <v>2.35</v>
      </c>
      <c r="G6">
        <v>49</v>
      </c>
      <c r="H6">
        <v>201</v>
      </c>
      <c r="I6">
        <v>74</v>
      </c>
      <c r="J6">
        <v>88</v>
      </c>
      <c r="K6">
        <v>70</v>
      </c>
      <c r="L6">
        <v>57</v>
      </c>
      <c r="M6">
        <v>1802</v>
      </c>
      <c r="N6">
        <v>2440</v>
      </c>
      <c r="O6">
        <v>2.33</v>
      </c>
      <c r="P6">
        <v>177</v>
      </c>
      <c r="Q6">
        <v>32</v>
      </c>
    </row>
    <row r="7" spans="1:35">
      <c r="A7" s="1">
        <v>5.78703703703704E-4</v>
      </c>
      <c r="B7" s="1">
        <v>3.8703703703703699E-2</v>
      </c>
      <c r="C7">
        <v>110</v>
      </c>
      <c r="D7">
        <v>38</v>
      </c>
      <c r="E7">
        <v>3.96</v>
      </c>
      <c r="F7">
        <v>2.92</v>
      </c>
      <c r="G7">
        <v>49</v>
      </c>
      <c r="H7">
        <v>340</v>
      </c>
      <c r="I7">
        <v>77</v>
      </c>
      <c r="J7">
        <v>95</v>
      </c>
      <c r="K7">
        <v>82</v>
      </c>
      <c r="L7">
        <v>75</v>
      </c>
      <c r="M7">
        <v>1828</v>
      </c>
      <c r="N7">
        <v>2476</v>
      </c>
      <c r="O7">
        <v>3.45</v>
      </c>
      <c r="P7">
        <v>182</v>
      </c>
      <c r="Q7">
        <v>109</v>
      </c>
    </row>
    <row r="8" spans="1:35">
      <c r="A8" s="1">
        <v>6.9444444444444404E-4</v>
      </c>
      <c r="B8" s="1">
        <v>3.88194444444444E-2</v>
      </c>
      <c r="C8">
        <v>111</v>
      </c>
      <c r="D8">
        <v>37</v>
      </c>
      <c r="E8">
        <v>4.1900000000000004</v>
      </c>
      <c r="F8">
        <v>3.1</v>
      </c>
      <c r="G8">
        <v>50</v>
      </c>
      <c r="H8">
        <v>336</v>
      </c>
      <c r="I8">
        <v>75</v>
      </c>
      <c r="J8">
        <v>96</v>
      </c>
      <c r="K8">
        <v>83</v>
      </c>
      <c r="L8">
        <v>75</v>
      </c>
      <c r="M8">
        <v>1581</v>
      </c>
      <c r="N8">
        <v>2142</v>
      </c>
      <c r="O8">
        <v>3.56</v>
      </c>
      <c r="P8">
        <v>178</v>
      </c>
      <c r="Q8">
        <v>34</v>
      </c>
    </row>
    <row r="9" spans="1:35">
      <c r="A9" s="1">
        <v>8.1018518518518505E-4</v>
      </c>
      <c r="B9" s="1">
        <v>3.8935185185185198E-2</v>
      </c>
      <c r="C9">
        <v>108</v>
      </c>
      <c r="D9">
        <v>36</v>
      </c>
      <c r="E9">
        <v>3.95</v>
      </c>
      <c r="F9">
        <v>2.91</v>
      </c>
      <c r="G9">
        <v>48</v>
      </c>
      <c r="H9">
        <v>353</v>
      </c>
      <c r="I9">
        <v>68</v>
      </c>
      <c r="J9">
        <v>95</v>
      </c>
      <c r="K9">
        <v>83</v>
      </c>
      <c r="L9">
        <v>75</v>
      </c>
      <c r="M9">
        <v>1681</v>
      </c>
      <c r="N9">
        <v>2276</v>
      </c>
      <c r="O9">
        <v>3.34</v>
      </c>
      <c r="P9">
        <v>175</v>
      </c>
      <c r="Q9">
        <v>39</v>
      </c>
    </row>
    <row r="10" spans="1:35">
      <c r="A10" s="1">
        <v>1.0416666666666699E-3</v>
      </c>
      <c r="B10" s="1">
        <v>3.9166666666666697E-2</v>
      </c>
      <c r="C10">
        <v>100</v>
      </c>
      <c r="D10">
        <v>37</v>
      </c>
      <c r="E10">
        <v>3.74</v>
      </c>
      <c r="F10">
        <v>2.76</v>
      </c>
      <c r="G10">
        <v>51</v>
      </c>
      <c r="H10">
        <v>286</v>
      </c>
      <c r="I10">
        <v>86</v>
      </c>
      <c r="J10">
        <v>96</v>
      </c>
      <c r="K10">
        <v>79</v>
      </c>
      <c r="L10">
        <v>71</v>
      </c>
      <c r="M10">
        <v>1822</v>
      </c>
      <c r="N10">
        <v>2468</v>
      </c>
      <c r="O10">
        <v>3.11</v>
      </c>
      <c r="P10">
        <v>189</v>
      </c>
      <c r="Q10">
        <v>33</v>
      </c>
      <c r="S10" t="s">
        <v>39</v>
      </c>
    </row>
    <row r="11" spans="1:35">
      <c r="A11" s="1">
        <v>1.1574074074074099E-3</v>
      </c>
      <c r="B11" s="1">
        <v>3.9282407407407398E-2</v>
      </c>
      <c r="C11">
        <v>107</v>
      </c>
      <c r="D11">
        <v>36</v>
      </c>
      <c r="E11">
        <v>3.93</v>
      </c>
      <c r="F11">
        <v>2.9</v>
      </c>
      <c r="G11">
        <v>50</v>
      </c>
      <c r="H11">
        <v>307</v>
      </c>
      <c r="I11">
        <v>80</v>
      </c>
      <c r="J11">
        <v>95</v>
      </c>
      <c r="K11">
        <v>80</v>
      </c>
      <c r="L11">
        <v>72</v>
      </c>
      <c r="M11">
        <v>1679</v>
      </c>
      <c r="N11">
        <v>2274</v>
      </c>
      <c r="O11">
        <v>3.27</v>
      </c>
      <c r="P11">
        <v>181</v>
      </c>
      <c r="Q11">
        <v>37</v>
      </c>
    </row>
    <row r="12" spans="1:35">
      <c r="A12" s="1">
        <v>1.27314814814815E-3</v>
      </c>
      <c r="B12" s="1">
        <v>3.9398148148148099E-2</v>
      </c>
      <c r="C12">
        <v>108</v>
      </c>
      <c r="D12">
        <v>32</v>
      </c>
      <c r="E12">
        <v>3.51</v>
      </c>
      <c r="F12">
        <v>2.59</v>
      </c>
      <c r="G12">
        <v>50</v>
      </c>
      <c r="H12">
        <v>244</v>
      </c>
      <c r="I12">
        <v>77</v>
      </c>
      <c r="J12">
        <v>91</v>
      </c>
      <c r="K12">
        <v>74</v>
      </c>
      <c r="L12">
        <v>64</v>
      </c>
      <c r="M12">
        <v>1763</v>
      </c>
      <c r="N12">
        <v>2388</v>
      </c>
      <c r="O12">
        <v>2.73</v>
      </c>
      <c r="P12">
        <v>178</v>
      </c>
      <c r="Q12">
        <v>35</v>
      </c>
    </row>
    <row r="13" spans="1:35">
      <c r="A13" s="1">
        <v>1.38888888888889E-3</v>
      </c>
      <c r="B13" s="1">
        <v>3.9513888888888897E-2</v>
      </c>
      <c r="C13">
        <v>113</v>
      </c>
      <c r="D13">
        <v>38</v>
      </c>
      <c r="E13">
        <v>4.32</v>
      </c>
      <c r="F13">
        <v>3.19</v>
      </c>
      <c r="G13">
        <v>51</v>
      </c>
      <c r="H13">
        <v>319</v>
      </c>
      <c r="I13">
        <v>81</v>
      </c>
      <c r="J13">
        <v>96</v>
      </c>
      <c r="K13">
        <v>82</v>
      </c>
      <c r="L13">
        <v>74</v>
      </c>
      <c r="M13">
        <v>1543</v>
      </c>
      <c r="N13">
        <v>2089</v>
      </c>
      <c r="O13">
        <v>3.66</v>
      </c>
      <c r="P13">
        <v>180</v>
      </c>
      <c r="Q13">
        <v>36</v>
      </c>
    </row>
    <row r="14" spans="1:35">
      <c r="A14" s="1">
        <v>1.5046296296296301E-3</v>
      </c>
      <c r="B14" s="1">
        <v>3.9629629629629598E-2</v>
      </c>
      <c r="C14">
        <v>113</v>
      </c>
      <c r="D14">
        <v>39</v>
      </c>
      <c r="E14">
        <v>4.51</v>
      </c>
      <c r="F14">
        <v>3.33</v>
      </c>
      <c r="G14">
        <v>51</v>
      </c>
      <c r="H14">
        <v>332</v>
      </c>
      <c r="I14">
        <v>84</v>
      </c>
      <c r="J14">
        <v>98</v>
      </c>
      <c r="K14">
        <v>83</v>
      </c>
      <c r="L14">
        <v>76</v>
      </c>
      <c r="M14">
        <v>1485</v>
      </c>
      <c r="N14">
        <v>2012</v>
      </c>
      <c r="O14">
        <v>3.88</v>
      </c>
      <c r="P14">
        <v>182</v>
      </c>
      <c r="Q14">
        <v>33</v>
      </c>
    </row>
    <row r="15" spans="1:35">
      <c r="A15" s="1">
        <v>1.6203703703703701E-3</v>
      </c>
      <c r="B15" s="1">
        <v>3.9745370370370403E-2</v>
      </c>
      <c r="C15">
        <v>110</v>
      </c>
      <c r="D15">
        <v>34</v>
      </c>
      <c r="E15">
        <v>3.89</v>
      </c>
      <c r="F15">
        <v>2.87</v>
      </c>
      <c r="G15">
        <v>50</v>
      </c>
      <c r="H15">
        <v>279</v>
      </c>
      <c r="I15">
        <v>79</v>
      </c>
      <c r="J15">
        <v>94</v>
      </c>
      <c r="K15">
        <v>78</v>
      </c>
      <c r="L15">
        <v>68</v>
      </c>
      <c r="M15">
        <v>1665</v>
      </c>
      <c r="N15">
        <v>2255</v>
      </c>
      <c r="O15">
        <v>3.17</v>
      </c>
      <c r="P15">
        <v>178</v>
      </c>
      <c r="Q15">
        <v>34</v>
      </c>
    </row>
    <row r="16" spans="1:35">
      <c r="A16" s="1">
        <v>1.7361111111111099E-3</v>
      </c>
      <c r="B16" s="1">
        <v>3.9861111111111097E-2</v>
      </c>
      <c r="C16">
        <v>111</v>
      </c>
      <c r="D16">
        <v>35</v>
      </c>
      <c r="E16">
        <v>3.72</v>
      </c>
      <c r="F16">
        <v>2.74</v>
      </c>
      <c r="G16">
        <v>47</v>
      </c>
      <c r="H16">
        <v>338</v>
      </c>
      <c r="I16">
        <v>67</v>
      </c>
      <c r="J16">
        <v>92</v>
      </c>
      <c r="K16">
        <v>81</v>
      </c>
      <c r="L16">
        <v>72</v>
      </c>
      <c r="M16">
        <v>1837</v>
      </c>
      <c r="N16">
        <v>2488</v>
      </c>
      <c r="O16">
        <v>3.16</v>
      </c>
      <c r="P16">
        <v>174</v>
      </c>
      <c r="Q16">
        <v>74</v>
      </c>
    </row>
    <row r="17" spans="1:17">
      <c r="A17" s="1">
        <v>1.85185185185185E-3</v>
      </c>
      <c r="B17" s="1">
        <v>3.9976851851851902E-2</v>
      </c>
      <c r="C17">
        <v>109</v>
      </c>
      <c r="D17">
        <v>36</v>
      </c>
      <c r="E17">
        <v>4.0199999999999996</v>
      </c>
      <c r="F17">
        <v>2.97</v>
      </c>
      <c r="G17">
        <v>49</v>
      </c>
      <c r="H17">
        <v>335</v>
      </c>
      <c r="I17">
        <v>72</v>
      </c>
      <c r="J17">
        <v>95</v>
      </c>
      <c r="K17">
        <v>83</v>
      </c>
      <c r="L17">
        <v>74</v>
      </c>
      <c r="M17">
        <v>1635</v>
      </c>
      <c r="N17">
        <v>2215</v>
      </c>
      <c r="O17">
        <v>3.39</v>
      </c>
      <c r="P17">
        <v>177</v>
      </c>
      <c r="Q17">
        <v>33</v>
      </c>
    </row>
    <row r="18" spans="1:17">
      <c r="A18" s="1">
        <v>1.9675925925925898E-3</v>
      </c>
      <c r="B18" s="1">
        <v>4.0092592592592603E-2</v>
      </c>
      <c r="C18">
        <v>123</v>
      </c>
      <c r="D18">
        <v>28</v>
      </c>
      <c r="E18">
        <v>3.3</v>
      </c>
      <c r="F18">
        <v>2.44</v>
      </c>
      <c r="G18">
        <v>50</v>
      </c>
      <c r="H18">
        <v>165</v>
      </c>
      <c r="I18">
        <v>90</v>
      </c>
      <c r="J18">
        <v>87</v>
      </c>
      <c r="K18">
        <v>64</v>
      </c>
      <c r="L18">
        <v>54</v>
      </c>
      <c r="M18">
        <v>1802</v>
      </c>
      <c r="N18">
        <v>2440</v>
      </c>
      <c r="O18">
        <v>2.4</v>
      </c>
      <c r="P18">
        <v>179</v>
      </c>
      <c r="Q18">
        <v>96</v>
      </c>
    </row>
    <row r="19" spans="1:17">
      <c r="A19" s="1">
        <v>2.0833333333333298E-3</v>
      </c>
      <c r="B19" s="1">
        <v>4.0208333333333297E-2</v>
      </c>
      <c r="C19">
        <v>126</v>
      </c>
      <c r="D19">
        <v>28</v>
      </c>
      <c r="E19">
        <v>3.67</v>
      </c>
      <c r="F19">
        <v>2.71</v>
      </c>
      <c r="G19">
        <v>51</v>
      </c>
      <c r="H19">
        <v>183</v>
      </c>
      <c r="I19">
        <v>82</v>
      </c>
      <c r="J19">
        <v>89</v>
      </c>
      <c r="K19">
        <v>68</v>
      </c>
      <c r="L19">
        <v>56</v>
      </c>
      <c r="M19">
        <v>1567</v>
      </c>
      <c r="N19">
        <v>2122</v>
      </c>
      <c r="O19">
        <v>2.65</v>
      </c>
      <c r="P19">
        <v>178</v>
      </c>
      <c r="Q19">
        <v>57</v>
      </c>
    </row>
    <row r="20" spans="1:17">
      <c r="A20" s="1">
        <v>2.1990740740740699E-3</v>
      </c>
      <c r="B20" s="1">
        <v>4.0324074074074102E-2</v>
      </c>
      <c r="C20">
        <v>119</v>
      </c>
      <c r="D20">
        <v>31</v>
      </c>
      <c r="E20">
        <v>3.72</v>
      </c>
      <c r="F20">
        <v>2.74</v>
      </c>
      <c r="G20">
        <v>51</v>
      </c>
      <c r="H20">
        <v>199</v>
      </c>
      <c r="I20">
        <v>87</v>
      </c>
      <c r="J20">
        <v>91</v>
      </c>
      <c r="K20">
        <v>70</v>
      </c>
      <c r="L20">
        <v>60</v>
      </c>
      <c r="M20">
        <v>1580</v>
      </c>
      <c r="N20">
        <v>2140</v>
      </c>
      <c r="O20">
        <v>2.78</v>
      </c>
      <c r="P20">
        <v>188</v>
      </c>
      <c r="Q20">
        <v>44</v>
      </c>
    </row>
    <row r="21" spans="1:17">
      <c r="A21" s="1">
        <v>2.3148148148148199E-3</v>
      </c>
      <c r="B21" s="1">
        <v>4.0439814814814803E-2</v>
      </c>
      <c r="C21">
        <v>105</v>
      </c>
      <c r="D21">
        <v>36</v>
      </c>
      <c r="E21">
        <v>3.87</v>
      </c>
      <c r="F21">
        <v>2.86</v>
      </c>
      <c r="G21">
        <v>54</v>
      </c>
      <c r="H21">
        <v>231</v>
      </c>
      <c r="I21">
        <v>104</v>
      </c>
      <c r="J21">
        <v>96</v>
      </c>
      <c r="K21">
        <v>75</v>
      </c>
      <c r="L21">
        <v>67</v>
      </c>
      <c r="M21">
        <v>1614</v>
      </c>
      <c r="N21">
        <v>2186</v>
      </c>
      <c r="O21">
        <v>3.09</v>
      </c>
      <c r="P21">
        <v>204</v>
      </c>
      <c r="Q21">
        <v>34</v>
      </c>
    </row>
    <row r="22" spans="1:17">
      <c r="A22" s="1">
        <v>2.5462962962963E-3</v>
      </c>
      <c r="B22" s="1">
        <v>4.0671296296296303E-2</v>
      </c>
      <c r="C22">
        <v>91</v>
      </c>
      <c r="D22">
        <v>52</v>
      </c>
      <c r="E22">
        <v>4.75</v>
      </c>
      <c r="F22">
        <v>3.51</v>
      </c>
      <c r="G22">
        <v>55</v>
      </c>
      <c r="H22">
        <v>428</v>
      </c>
      <c r="I22">
        <v>113</v>
      </c>
      <c r="J22">
        <v>107</v>
      </c>
      <c r="K22">
        <v>93</v>
      </c>
      <c r="L22">
        <v>93</v>
      </c>
      <c r="M22">
        <v>1570</v>
      </c>
      <c r="N22">
        <v>2127</v>
      </c>
      <c r="O22">
        <v>4.5599999999999996</v>
      </c>
      <c r="P22">
        <v>217</v>
      </c>
      <c r="Q22">
        <v>31</v>
      </c>
    </row>
    <row r="23" spans="1:17">
      <c r="A23" s="1">
        <v>2.66203703703704E-3</v>
      </c>
      <c r="B23" s="1">
        <v>4.0787037037036997E-2</v>
      </c>
      <c r="C23">
        <v>95</v>
      </c>
      <c r="D23">
        <v>49</v>
      </c>
      <c r="E23">
        <v>4.78</v>
      </c>
      <c r="F23">
        <v>3.53</v>
      </c>
      <c r="G23">
        <v>55</v>
      </c>
      <c r="H23">
        <v>385</v>
      </c>
      <c r="I23">
        <v>116</v>
      </c>
      <c r="J23">
        <v>106</v>
      </c>
      <c r="K23">
        <v>90</v>
      </c>
      <c r="L23">
        <v>89</v>
      </c>
      <c r="M23">
        <v>1528</v>
      </c>
      <c r="N23">
        <v>2069</v>
      </c>
      <c r="O23">
        <v>4.49</v>
      </c>
      <c r="P23">
        <v>219</v>
      </c>
      <c r="Q23">
        <v>31</v>
      </c>
    </row>
    <row r="24" spans="1:17">
      <c r="A24" s="1">
        <v>2.7777777777777801E-3</v>
      </c>
      <c r="B24" s="1">
        <v>4.0902777777777802E-2</v>
      </c>
      <c r="C24">
        <v>96</v>
      </c>
      <c r="D24">
        <v>47</v>
      </c>
      <c r="E24">
        <v>4.54</v>
      </c>
      <c r="F24">
        <v>3.35</v>
      </c>
      <c r="G24">
        <v>55</v>
      </c>
      <c r="H24">
        <v>350</v>
      </c>
      <c r="I24">
        <v>117</v>
      </c>
      <c r="J24">
        <v>104</v>
      </c>
      <c r="K24">
        <v>86</v>
      </c>
      <c r="L24">
        <v>85</v>
      </c>
      <c r="M24">
        <v>1562</v>
      </c>
      <c r="N24">
        <v>2115</v>
      </c>
      <c r="O24">
        <v>4.16</v>
      </c>
      <c r="P24">
        <v>213</v>
      </c>
      <c r="Q24">
        <v>30</v>
      </c>
    </row>
    <row r="25" spans="1:17">
      <c r="A25" s="1">
        <v>2.8935185185185201E-3</v>
      </c>
      <c r="B25" s="1">
        <v>4.1018518518518503E-2</v>
      </c>
      <c r="C25">
        <v>97</v>
      </c>
      <c r="D25">
        <v>50</v>
      </c>
      <c r="E25">
        <v>4.91</v>
      </c>
      <c r="F25">
        <v>3.63</v>
      </c>
      <c r="G25">
        <v>55</v>
      </c>
      <c r="H25">
        <v>399</v>
      </c>
      <c r="I25">
        <v>113</v>
      </c>
      <c r="J25">
        <v>106</v>
      </c>
      <c r="K25">
        <v>91</v>
      </c>
      <c r="L25">
        <v>90</v>
      </c>
      <c r="M25">
        <v>1491</v>
      </c>
      <c r="N25">
        <v>2020</v>
      </c>
      <c r="O25">
        <v>4.63</v>
      </c>
      <c r="P25">
        <v>212</v>
      </c>
      <c r="Q25">
        <v>32</v>
      </c>
    </row>
    <row r="26" spans="1:17">
      <c r="A26" s="1">
        <v>3.0092592592592601E-3</v>
      </c>
      <c r="B26" s="1">
        <v>4.1134259259259301E-2</v>
      </c>
      <c r="C26">
        <v>95</v>
      </c>
      <c r="D26">
        <v>49</v>
      </c>
      <c r="E26">
        <v>4.7699999999999996</v>
      </c>
      <c r="F26">
        <v>3.52</v>
      </c>
      <c r="G26">
        <v>55</v>
      </c>
      <c r="H26">
        <v>401</v>
      </c>
      <c r="I26">
        <v>110</v>
      </c>
      <c r="J26">
        <v>106</v>
      </c>
      <c r="K26">
        <v>91</v>
      </c>
      <c r="L26">
        <v>90</v>
      </c>
      <c r="M26">
        <v>1534</v>
      </c>
      <c r="N26">
        <v>2078</v>
      </c>
      <c r="O26">
        <v>4.4800000000000004</v>
      </c>
      <c r="P26">
        <v>210</v>
      </c>
      <c r="Q26">
        <v>35</v>
      </c>
    </row>
    <row r="27" spans="1:17">
      <c r="A27" s="1">
        <v>3.1250000000000002E-3</v>
      </c>
      <c r="B27" s="1">
        <v>4.1250000000000002E-2</v>
      </c>
      <c r="C27">
        <v>96</v>
      </c>
      <c r="D27">
        <v>48</v>
      </c>
      <c r="E27">
        <v>4.71</v>
      </c>
      <c r="F27">
        <v>3.47</v>
      </c>
      <c r="G27">
        <v>54</v>
      </c>
      <c r="H27">
        <v>390</v>
      </c>
      <c r="I27">
        <v>108</v>
      </c>
      <c r="J27">
        <v>105</v>
      </c>
      <c r="K27">
        <v>90</v>
      </c>
      <c r="L27">
        <v>88</v>
      </c>
      <c r="M27">
        <v>1538</v>
      </c>
      <c r="N27">
        <v>2083</v>
      </c>
      <c r="O27">
        <v>4.38</v>
      </c>
      <c r="P27">
        <v>213</v>
      </c>
      <c r="Q27">
        <v>37</v>
      </c>
    </row>
    <row r="28" spans="1:17">
      <c r="A28" s="1">
        <v>3.2407407407407402E-3</v>
      </c>
      <c r="B28" s="1">
        <v>4.1365740740740703E-2</v>
      </c>
      <c r="C28">
        <v>91</v>
      </c>
      <c r="D28">
        <v>51</v>
      </c>
      <c r="E28">
        <v>4.66</v>
      </c>
      <c r="F28">
        <v>3.44</v>
      </c>
      <c r="G28">
        <v>55</v>
      </c>
      <c r="H28">
        <v>418</v>
      </c>
      <c r="I28">
        <v>112</v>
      </c>
      <c r="J28">
        <v>107</v>
      </c>
      <c r="K28">
        <v>92</v>
      </c>
      <c r="L28">
        <v>92</v>
      </c>
      <c r="M28">
        <v>1588</v>
      </c>
      <c r="N28">
        <v>2151</v>
      </c>
      <c r="O28">
        <v>4.4400000000000004</v>
      </c>
      <c r="P28">
        <v>216</v>
      </c>
      <c r="Q28">
        <v>36</v>
      </c>
    </row>
    <row r="29" spans="1:17">
      <c r="A29" s="1">
        <v>3.3564814814814798E-3</v>
      </c>
      <c r="B29" s="1">
        <v>4.1481481481481501E-2</v>
      </c>
      <c r="C29">
        <v>96</v>
      </c>
      <c r="D29">
        <v>48</v>
      </c>
      <c r="E29">
        <v>4.71</v>
      </c>
      <c r="F29">
        <v>3.48</v>
      </c>
      <c r="G29">
        <v>54</v>
      </c>
      <c r="H29">
        <v>395</v>
      </c>
      <c r="I29">
        <v>107</v>
      </c>
      <c r="J29">
        <v>105</v>
      </c>
      <c r="K29">
        <v>90</v>
      </c>
      <c r="L29">
        <v>89</v>
      </c>
      <c r="M29">
        <v>1541</v>
      </c>
      <c r="N29">
        <v>2087</v>
      </c>
      <c r="O29">
        <v>4.3899999999999997</v>
      </c>
      <c r="P29">
        <v>210</v>
      </c>
      <c r="Q29">
        <v>34</v>
      </c>
    </row>
    <row r="30" spans="1:17">
      <c r="A30" s="1">
        <v>3.4722222222222199E-3</v>
      </c>
      <c r="B30" s="1">
        <v>4.1597222222222202E-2</v>
      </c>
      <c r="C30">
        <v>96</v>
      </c>
      <c r="D30">
        <v>49</v>
      </c>
      <c r="E30">
        <v>4.75</v>
      </c>
      <c r="F30">
        <v>3.5</v>
      </c>
      <c r="G30">
        <v>55</v>
      </c>
      <c r="H30">
        <v>391</v>
      </c>
      <c r="I30">
        <v>109</v>
      </c>
      <c r="J30">
        <v>105</v>
      </c>
      <c r="K30">
        <v>90</v>
      </c>
      <c r="L30">
        <v>89</v>
      </c>
      <c r="M30">
        <v>1529</v>
      </c>
      <c r="N30">
        <v>2070</v>
      </c>
      <c r="O30">
        <v>4.43</v>
      </c>
      <c r="P30">
        <v>212</v>
      </c>
      <c r="Q30">
        <v>35</v>
      </c>
    </row>
    <row r="31" spans="1:17">
      <c r="A31" s="1">
        <v>4.5138888888888902E-3</v>
      </c>
      <c r="B31" s="1">
        <v>4.26388888888889E-2</v>
      </c>
      <c r="C31">
        <v>96</v>
      </c>
      <c r="D31">
        <v>48</v>
      </c>
      <c r="E31">
        <v>4.6900000000000004</v>
      </c>
      <c r="F31">
        <v>3.46</v>
      </c>
      <c r="G31">
        <v>54</v>
      </c>
      <c r="H31">
        <v>409</v>
      </c>
      <c r="I31">
        <v>104</v>
      </c>
      <c r="J31">
        <v>105</v>
      </c>
      <c r="K31">
        <v>91</v>
      </c>
      <c r="L31">
        <v>89</v>
      </c>
      <c r="M31">
        <v>1553</v>
      </c>
      <c r="N31">
        <v>2104</v>
      </c>
      <c r="O31">
        <v>4.4000000000000004</v>
      </c>
      <c r="P31">
        <v>207</v>
      </c>
      <c r="Q31">
        <v>30</v>
      </c>
    </row>
    <row r="32" spans="1:17">
      <c r="A32" s="1">
        <v>4.6296296296296302E-3</v>
      </c>
      <c r="B32" s="1">
        <v>4.2754629629629601E-2</v>
      </c>
      <c r="C32">
        <v>95</v>
      </c>
      <c r="D32">
        <v>49</v>
      </c>
      <c r="E32">
        <v>4.68</v>
      </c>
      <c r="F32">
        <v>3.45</v>
      </c>
      <c r="G32">
        <v>54</v>
      </c>
      <c r="H32">
        <v>408</v>
      </c>
      <c r="I32">
        <v>105</v>
      </c>
      <c r="J32">
        <v>105</v>
      </c>
      <c r="K32">
        <v>91</v>
      </c>
      <c r="L32">
        <v>90</v>
      </c>
      <c r="M32">
        <v>1558</v>
      </c>
      <c r="N32">
        <v>2111</v>
      </c>
      <c r="O32">
        <v>4.3899999999999997</v>
      </c>
      <c r="P32">
        <v>210</v>
      </c>
      <c r="Q32">
        <v>31</v>
      </c>
    </row>
    <row r="33" spans="1:19">
      <c r="A33" s="1">
        <v>4.8611111111111103E-3</v>
      </c>
      <c r="B33" s="1">
        <v>4.29861111111111E-2</v>
      </c>
      <c r="C33">
        <v>196</v>
      </c>
      <c r="D33">
        <v>18</v>
      </c>
      <c r="E33">
        <v>2.4900000000000002</v>
      </c>
      <c r="F33">
        <v>1.83</v>
      </c>
      <c r="G33">
        <v>38</v>
      </c>
      <c r="H33">
        <v>157</v>
      </c>
      <c r="I33">
        <v>39</v>
      </c>
      <c r="J33">
        <v>68</v>
      </c>
      <c r="K33">
        <v>55</v>
      </c>
      <c r="L33">
        <v>40</v>
      </c>
      <c r="M33">
        <v>1948</v>
      </c>
      <c r="N33">
        <v>2639</v>
      </c>
      <c r="O33">
        <v>1.74</v>
      </c>
      <c r="P33">
        <v>152</v>
      </c>
      <c r="Q33">
        <v>333</v>
      </c>
    </row>
    <row r="34" spans="1:19">
      <c r="A34" s="1">
        <v>4.9768518518518504E-3</v>
      </c>
      <c r="B34" s="1">
        <v>4.3101851851851898E-2</v>
      </c>
      <c r="C34">
        <v>97</v>
      </c>
      <c r="D34">
        <v>35</v>
      </c>
      <c r="E34">
        <v>3.49</v>
      </c>
      <c r="F34">
        <v>2.57</v>
      </c>
      <c r="G34">
        <v>52</v>
      </c>
      <c r="H34">
        <v>245</v>
      </c>
      <c r="I34">
        <v>92</v>
      </c>
      <c r="J34">
        <v>95</v>
      </c>
      <c r="K34">
        <v>76</v>
      </c>
      <c r="L34">
        <v>67</v>
      </c>
      <c r="M34">
        <v>1790</v>
      </c>
      <c r="N34">
        <v>2425</v>
      </c>
      <c r="O34">
        <v>2.79</v>
      </c>
      <c r="P34">
        <v>191</v>
      </c>
      <c r="Q34">
        <v>34</v>
      </c>
    </row>
    <row r="35" spans="1:19">
      <c r="A35" s="1">
        <v>5.2083333333333296E-3</v>
      </c>
      <c r="B35" s="1">
        <v>4.33333333333333E-2</v>
      </c>
      <c r="C35">
        <v>89</v>
      </c>
      <c r="D35">
        <v>51</v>
      </c>
      <c r="E35">
        <v>4.63</v>
      </c>
      <c r="F35">
        <v>3.42</v>
      </c>
      <c r="G35">
        <v>54</v>
      </c>
      <c r="H35">
        <v>439</v>
      </c>
      <c r="I35">
        <v>109</v>
      </c>
      <c r="J35">
        <v>107</v>
      </c>
      <c r="K35">
        <v>93</v>
      </c>
      <c r="L35">
        <v>94</v>
      </c>
      <c r="M35">
        <v>1615</v>
      </c>
      <c r="N35">
        <v>2187</v>
      </c>
      <c r="O35">
        <v>4.46</v>
      </c>
      <c r="P35">
        <v>220</v>
      </c>
      <c r="Q35">
        <v>33</v>
      </c>
    </row>
    <row r="36" spans="1:19">
      <c r="A36" s="1">
        <v>5.3240740740740696E-3</v>
      </c>
      <c r="B36" s="1">
        <v>4.3449074074074098E-2</v>
      </c>
      <c r="C36">
        <v>94</v>
      </c>
      <c r="D36">
        <v>54</v>
      </c>
      <c r="E36">
        <v>5.14</v>
      </c>
      <c r="F36">
        <v>3.8</v>
      </c>
      <c r="G36">
        <v>56</v>
      </c>
      <c r="H36">
        <v>432</v>
      </c>
      <c r="I36">
        <v>121</v>
      </c>
      <c r="J36">
        <v>109</v>
      </c>
      <c r="K36">
        <v>94</v>
      </c>
      <c r="L36">
        <v>96</v>
      </c>
      <c r="M36">
        <v>1467</v>
      </c>
      <c r="N36">
        <v>1987</v>
      </c>
      <c r="O36">
        <v>5.01</v>
      </c>
      <c r="P36">
        <v>226</v>
      </c>
      <c r="Q36">
        <v>32</v>
      </c>
    </row>
    <row r="37" spans="1:19">
      <c r="A37" s="1">
        <v>5.4398148148148097E-3</v>
      </c>
      <c r="B37" s="1">
        <v>4.3564814814814799E-2</v>
      </c>
      <c r="C37">
        <v>92</v>
      </c>
      <c r="D37">
        <v>54</v>
      </c>
      <c r="E37">
        <v>5.05</v>
      </c>
      <c r="F37">
        <v>3.72</v>
      </c>
      <c r="G37">
        <v>56</v>
      </c>
      <c r="H37">
        <v>429</v>
      </c>
      <c r="I37">
        <v>123</v>
      </c>
      <c r="J37">
        <v>109</v>
      </c>
      <c r="K37">
        <v>93</v>
      </c>
      <c r="L37">
        <v>96</v>
      </c>
      <c r="M37">
        <v>1497</v>
      </c>
      <c r="N37">
        <v>2028</v>
      </c>
      <c r="O37">
        <v>4.91</v>
      </c>
      <c r="P37">
        <v>233</v>
      </c>
      <c r="Q37">
        <v>33</v>
      </c>
      <c r="S37" t="s">
        <v>40</v>
      </c>
    </row>
    <row r="38" spans="1:19">
      <c r="A38" s="1">
        <v>5.5555555555555601E-3</v>
      </c>
      <c r="B38" s="1">
        <v>4.3680555555555597E-2</v>
      </c>
      <c r="C38">
        <v>91</v>
      </c>
      <c r="D38">
        <v>54</v>
      </c>
      <c r="E38">
        <v>4.97</v>
      </c>
      <c r="F38">
        <v>3.67</v>
      </c>
      <c r="G38">
        <v>56</v>
      </c>
      <c r="H38">
        <v>428</v>
      </c>
      <c r="I38">
        <v>124</v>
      </c>
      <c r="J38">
        <v>109</v>
      </c>
      <c r="K38">
        <v>93</v>
      </c>
      <c r="L38">
        <v>96</v>
      </c>
      <c r="M38">
        <v>1519</v>
      </c>
      <c r="N38">
        <v>2058</v>
      </c>
      <c r="O38">
        <v>4.84</v>
      </c>
      <c r="P38">
        <v>238</v>
      </c>
      <c r="Q38">
        <v>33</v>
      </c>
      <c r="S38" t="s">
        <v>41</v>
      </c>
    </row>
    <row r="39" spans="1:19">
      <c r="A39" s="1">
        <v>5.6712962962963001E-3</v>
      </c>
      <c r="B39" s="1">
        <v>4.3796296296296298E-2</v>
      </c>
      <c r="C39">
        <v>92</v>
      </c>
      <c r="D39">
        <v>54</v>
      </c>
      <c r="E39">
        <v>5.01</v>
      </c>
      <c r="F39">
        <v>3.69</v>
      </c>
      <c r="G39">
        <v>56</v>
      </c>
      <c r="H39">
        <v>417</v>
      </c>
      <c r="I39">
        <v>125</v>
      </c>
      <c r="J39">
        <v>109</v>
      </c>
      <c r="K39">
        <v>93</v>
      </c>
      <c r="L39">
        <v>95</v>
      </c>
      <c r="M39">
        <v>1501</v>
      </c>
      <c r="N39">
        <v>2033</v>
      </c>
      <c r="O39">
        <v>4.84</v>
      </c>
      <c r="P39">
        <v>240</v>
      </c>
      <c r="Q39">
        <v>34</v>
      </c>
    </row>
    <row r="40" spans="1:19">
      <c r="A40" s="1">
        <v>5.7870370370370402E-3</v>
      </c>
      <c r="B40" s="1">
        <v>4.3912037037036999E-2</v>
      </c>
      <c r="C40">
        <v>103</v>
      </c>
      <c r="D40">
        <v>51</v>
      </c>
      <c r="E40">
        <v>5.3</v>
      </c>
      <c r="F40">
        <v>3.91</v>
      </c>
      <c r="G40">
        <v>56</v>
      </c>
      <c r="H40">
        <v>380</v>
      </c>
      <c r="I40">
        <v>123</v>
      </c>
      <c r="J40">
        <v>107</v>
      </c>
      <c r="K40">
        <v>90</v>
      </c>
      <c r="L40">
        <v>90</v>
      </c>
      <c r="M40">
        <v>1380</v>
      </c>
      <c r="N40">
        <v>1869</v>
      </c>
      <c r="O40">
        <v>4.9800000000000004</v>
      </c>
      <c r="P40">
        <v>233</v>
      </c>
      <c r="Q40">
        <v>36</v>
      </c>
    </row>
    <row r="41" spans="1:19">
      <c r="A41" s="1">
        <v>6.1342592592592603E-3</v>
      </c>
      <c r="B41" s="1">
        <v>4.4259259259259297E-2</v>
      </c>
      <c r="C41">
        <v>92</v>
      </c>
      <c r="D41">
        <v>53</v>
      </c>
      <c r="E41">
        <v>4.97</v>
      </c>
      <c r="F41">
        <v>3.67</v>
      </c>
      <c r="G41">
        <v>56</v>
      </c>
      <c r="H41">
        <v>433</v>
      </c>
      <c r="I41">
        <v>118</v>
      </c>
      <c r="J41">
        <v>109</v>
      </c>
      <c r="K41">
        <v>93</v>
      </c>
      <c r="L41">
        <v>95</v>
      </c>
      <c r="M41">
        <v>1516</v>
      </c>
      <c r="N41">
        <v>2053</v>
      </c>
      <c r="O41">
        <v>4.82</v>
      </c>
      <c r="P41">
        <v>228</v>
      </c>
      <c r="Q41">
        <v>32</v>
      </c>
      <c r="S41" t="s">
        <v>42</v>
      </c>
    </row>
    <row r="42" spans="1:19">
      <c r="A42" s="1">
        <v>6.8287037037036997E-3</v>
      </c>
      <c r="B42" s="1">
        <v>4.4953703703703697E-2</v>
      </c>
      <c r="C42">
        <v>110</v>
      </c>
      <c r="D42">
        <v>50</v>
      </c>
      <c r="E42">
        <v>5.55</v>
      </c>
      <c r="F42">
        <v>4.0999999999999996</v>
      </c>
      <c r="G42">
        <v>56</v>
      </c>
      <c r="H42">
        <v>360</v>
      </c>
      <c r="I42">
        <v>126</v>
      </c>
      <c r="J42">
        <v>106</v>
      </c>
      <c r="K42">
        <v>88</v>
      </c>
      <c r="L42">
        <v>88</v>
      </c>
      <c r="M42">
        <v>1301</v>
      </c>
      <c r="N42">
        <v>1762</v>
      </c>
      <c r="O42">
        <v>5.16</v>
      </c>
      <c r="P42">
        <v>229</v>
      </c>
      <c r="Q42">
        <v>33</v>
      </c>
      <c r="S42" t="s">
        <v>43</v>
      </c>
    </row>
    <row r="43" spans="1:19">
      <c r="A43" s="1">
        <v>7.0601851851851798E-3</v>
      </c>
      <c r="B43" s="1">
        <v>4.5185185185185203E-2</v>
      </c>
      <c r="C43">
        <v>86</v>
      </c>
      <c r="D43">
        <v>55</v>
      </c>
      <c r="E43">
        <v>4.79</v>
      </c>
      <c r="F43">
        <v>3.54</v>
      </c>
      <c r="G43">
        <v>55</v>
      </c>
      <c r="H43">
        <v>472</v>
      </c>
      <c r="I43">
        <v>117</v>
      </c>
      <c r="J43">
        <v>110</v>
      </c>
      <c r="K43">
        <v>96</v>
      </c>
      <c r="L43">
        <v>99</v>
      </c>
      <c r="M43">
        <v>1605</v>
      </c>
      <c r="N43">
        <v>2174</v>
      </c>
      <c r="O43">
        <v>4.75</v>
      </c>
      <c r="P43">
        <v>230</v>
      </c>
      <c r="Q43">
        <v>31</v>
      </c>
    </row>
    <row r="44" spans="1:19">
      <c r="A44" s="1">
        <v>7.1759259259259302E-3</v>
      </c>
      <c r="B44" s="1">
        <v>4.5300925925925897E-2</v>
      </c>
      <c r="C44">
        <v>87</v>
      </c>
      <c r="D44">
        <v>53</v>
      </c>
      <c r="E44">
        <v>4.71</v>
      </c>
      <c r="F44">
        <v>3.48</v>
      </c>
      <c r="G44">
        <v>55</v>
      </c>
      <c r="H44">
        <v>446</v>
      </c>
      <c r="I44">
        <v>115</v>
      </c>
      <c r="J44">
        <v>109</v>
      </c>
      <c r="K44">
        <v>94</v>
      </c>
      <c r="L44">
        <v>96</v>
      </c>
      <c r="M44">
        <v>1606</v>
      </c>
      <c r="N44">
        <v>2175</v>
      </c>
      <c r="O44">
        <v>4.59</v>
      </c>
      <c r="P44">
        <v>233</v>
      </c>
      <c r="Q44">
        <v>36</v>
      </c>
    </row>
    <row r="45" spans="1:19">
      <c r="A45" s="1">
        <v>7.2916666666666703E-3</v>
      </c>
      <c r="B45" s="1">
        <v>4.5416666666666702E-2</v>
      </c>
      <c r="C45">
        <v>87</v>
      </c>
      <c r="D45">
        <v>54</v>
      </c>
      <c r="E45">
        <v>4.72</v>
      </c>
      <c r="F45">
        <v>3.48</v>
      </c>
      <c r="G45">
        <v>55</v>
      </c>
      <c r="H45">
        <v>445</v>
      </c>
      <c r="I45">
        <v>117</v>
      </c>
      <c r="J45">
        <v>109</v>
      </c>
      <c r="K45">
        <v>94</v>
      </c>
      <c r="L45">
        <v>96</v>
      </c>
      <c r="M45">
        <v>1607</v>
      </c>
      <c r="N45">
        <v>2177</v>
      </c>
      <c r="O45">
        <v>4.5999999999999996</v>
      </c>
      <c r="P45">
        <v>235</v>
      </c>
      <c r="Q45">
        <v>36</v>
      </c>
    </row>
    <row r="46" spans="1:19">
      <c r="A46" s="1">
        <v>7.4074074074074103E-3</v>
      </c>
      <c r="B46" s="1">
        <v>4.5532407407407403E-2</v>
      </c>
      <c r="C46">
        <v>84</v>
      </c>
      <c r="D46">
        <v>54</v>
      </c>
      <c r="E46">
        <v>4.5999999999999996</v>
      </c>
      <c r="F46">
        <v>3.4</v>
      </c>
      <c r="G46">
        <v>55</v>
      </c>
      <c r="H46">
        <v>453</v>
      </c>
      <c r="I46">
        <v>116</v>
      </c>
      <c r="J46">
        <v>109</v>
      </c>
      <c r="K46">
        <v>95</v>
      </c>
      <c r="L46">
        <v>97</v>
      </c>
      <c r="M46">
        <v>1652</v>
      </c>
      <c r="N46">
        <v>2238</v>
      </c>
      <c r="O46">
        <v>4.5</v>
      </c>
      <c r="P46">
        <v>237</v>
      </c>
      <c r="Q46">
        <v>36</v>
      </c>
    </row>
    <row r="47" spans="1:19">
      <c r="A47" s="1">
        <v>7.5231481481481503E-3</v>
      </c>
      <c r="B47" s="1">
        <v>4.5648148148148202E-2</v>
      </c>
      <c r="C47">
        <v>88</v>
      </c>
      <c r="D47">
        <v>54</v>
      </c>
      <c r="E47">
        <v>4.79</v>
      </c>
      <c r="F47">
        <v>3.54</v>
      </c>
      <c r="G47">
        <v>56</v>
      </c>
      <c r="H47">
        <v>445</v>
      </c>
      <c r="I47">
        <v>118</v>
      </c>
      <c r="J47">
        <v>109</v>
      </c>
      <c r="K47">
        <v>94</v>
      </c>
      <c r="L47">
        <v>96</v>
      </c>
      <c r="M47">
        <v>1582</v>
      </c>
      <c r="N47">
        <v>2143</v>
      </c>
      <c r="O47">
        <v>4.68</v>
      </c>
      <c r="P47">
        <v>236</v>
      </c>
      <c r="Q47">
        <v>37</v>
      </c>
    </row>
    <row r="48" spans="1:19">
      <c r="A48" s="1">
        <v>7.6388888888888904E-3</v>
      </c>
      <c r="B48" s="1">
        <v>4.5763888888888903E-2</v>
      </c>
      <c r="C48">
        <v>91</v>
      </c>
      <c r="D48">
        <v>52</v>
      </c>
      <c r="E48">
        <v>4.82</v>
      </c>
      <c r="F48">
        <v>3.56</v>
      </c>
      <c r="G48">
        <v>56</v>
      </c>
      <c r="H48">
        <v>423</v>
      </c>
      <c r="I48">
        <v>118</v>
      </c>
      <c r="J48">
        <v>108</v>
      </c>
      <c r="K48">
        <v>93</v>
      </c>
      <c r="L48">
        <v>94</v>
      </c>
      <c r="M48">
        <v>1551</v>
      </c>
      <c r="N48">
        <v>2100</v>
      </c>
      <c r="O48">
        <v>4.6399999999999997</v>
      </c>
      <c r="P48">
        <v>232</v>
      </c>
      <c r="Q48">
        <v>36</v>
      </c>
    </row>
    <row r="49" spans="1:35">
      <c r="A49" s="1">
        <v>7.7546296296296304E-3</v>
      </c>
      <c r="B49" s="1">
        <v>4.5879629629629597E-2</v>
      </c>
      <c r="C49">
        <v>94</v>
      </c>
      <c r="D49">
        <v>52</v>
      </c>
      <c r="E49">
        <v>4.92</v>
      </c>
      <c r="F49">
        <v>3.63</v>
      </c>
      <c r="G49">
        <v>56</v>
      </c>
      <c r="H49">
        <v>413</v>
      </c>
      <c r="I49">
        <v>119</v>
      </c>
      <c r="J49">
        <v>108</v>
      </c>
      <c r="K49">
        <v>92</v>
      </c>
      <c r="L49">
        <v>93</v>
      </c>
      <c r="M49">
        <v>1511</v>
      </c>
      <c r="N49">
        <v>2046</v>
      </c>
      <c r="O49">
        <v>4.72</v>
      </c>
      <c r="P49">
        <v>229</v>
      </c>
      <c r="Q49">
        <v>35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7.8703703703703696E-3</v>
      </c>
      <c r="B50" s="1">
        <v>4.5995370370370402E-2</v>
      </c>
      <c r="C50">
        <v>97</v>
      </c>
      <c r="D50">
        <v>51</v>
      </c>
      <c r="E50">
        <v>4.9800000000000004</v>
      </c>
      <c r="F50">
        <v>3.67</v>
      </c>
      <c r="G50">
        <v>55</v>
      </c>
      <c r="H50">
        <v>410</v>
      </c>
      <c r="I50">
        <v>114</v>
      </c>
      <c r="J50">
        <v>107</v>
      </c>
      <c r="K50">
        <v>92</v>
      </c>
      <c r="L50">
        <v>92</v>
      </c>
      <c r="M50">
        <v>1486</v>
      </c>
      <c r="N50">
        <v>2012</v>
      </c>
      <c r="O50">
        <v>4.7300000000000004</v>
      </c>
      <c r="P50">
        <v>221</v>
      </c>
      <c r="Q50">
        <v>35</v>
      </c>
      <c r="S50" t="s">
        <v>44</v>
      </c>
      <c r="U50" s="2">
        <f>AVERAGE(C42:C50)</f>
        <v>91.555555555555557</v>
      </c>
      <c r="V50" s="2">
        <f t="shared" ref="V50:AI50" si="0">AVERAGE(D42:D50)</f>
        <v>52.777777777777779</v>
      </c>
      <c r="W50" s="2">
        <f t="shared" si="0"/>
        <v>4.8755555555555548</v>
      </c>
      <c r="X50" s="2">
        <f t="shared" si="0"/>
        <v>3.5999999999999996</v>
      </c>
      <c r="Y50" s="2">
        <f t="shared" si="0"/>
        <v>55.444444444444443</v>
      </c>
      <c r="Z50" s="2">
        <f t="shared" si="0"/>
        <v>429.66666666666669</v>
      </c>
      <c r="AA50" s="2">
        <f t="shared" si="0"/>
        <v>117.77777777777777</v>
      </c>
      <c r="AB50" s="2">
        <f t="shared" si="0"/>
        <v>108.33333333333333</v>
      </c>
      <c r="AC50" s="2">
        <f t="shared" si="0"/>
        <v>93.111111111111114</v>
      </c>
      <c r="AD50" s="2">
        <f t="shared" si="0"/>
        <v>94.555555555555557</v>
      </c>
      <c r="AE50" s="2">
        <f t="shared" si="0"/>
        <v>1544.5555555555557</v>
      </c>
      <c r="AF50" s="2">
        <f t="shared" si="0"/>
        <v>2091.8888888888887</v>
      </c>
      <c r="AG50" s="2">
        <f t="shared" si="0"/>
        <v>4.7077777777777783</v>
      </c>
      <c r="AH50" s="2">
        <f t="shared" si="0"/>
        <v>231.33333333333334</v>
      </c>
      <c r="AI50" s="2">
        <f t="shared" si="0"/>
        <v>35</v>
      </c>
    </row>
    <row r="51" spans="1:35">
      <c r="A51" s="1">
        <v>7.9861111111111105E-3</v>
      </c>
      <c r="B51" s="1">
        <v>4.6111111111111103E-2</v>
      </c>
      <c r="C51">
        <v>94</v>
      </c>
      <c r="D51">
        <v>52</v>
      </c>
      <c r="E51">
        <v>4.99</v>
      </c>
      <c r="F51">
        <v>3.68</v>
      </c>
      <c r="G51">
        <v>55</v>
      </c>
      <c r="H51">
        <v>432</v>
      </c>
      <c r="I51">
        <v>116</v>
      </c>
      <c r="J51">
        <v>108</v>
      </c>
      <c r="K51">
        <v>93</v>
      </c>
      <c r="L51">
        <v>94</v>
      </c>
      <c r="M51">
        <v>1504</v>
      </c>
      <c r="N51">
        <v>2037</v>
      </c>
      <c r="O51">
        <v>4.82</v>
      </c>
      <c r="P51">
        <v>226</v>
      </c>
      <c r="Q51">
        <v>34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8.1018518518518497E-3</v>
      </c>
      <c r="B52" s="1">
        <v>4.6226851851851901E-2</v>
      </c>
      <c r="C52">
        <v>91</v>
      </c>
      <c r="D52">
        <v>53</v>
      </c>
      <c r="E52">
        <v>4.92</v>
      </c>
      <c r="F52">
        <v>3.63</v>
      </c>
      <c r="G52">
        <v>56</v>
      </c>
      <c r="H52">
        <v>436</v>
      </c>
      <c r="I52">
        <v>118</v>
      </c>
      <c r="J52">
        <v>109</v>
      </c>
      <c r="K52">
        <v>94</v>
      </c>
      <c r="L52">
        <v>95</v>
      </c>
      <c r="M52">
        <v>1534</v>
      </c>
      <c r="N52">
        <v>2077</v>
      </c>
      <c r="O52">
        <v>4.78</v>
      </c>
      <c r="P52">
        <v>228</v>
      </c>
      <c r="Q52">
        <v>33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8.2175925925925906E-3</v>
      </c>
      <c r="B53" s="1">
        <v>4.6342592592592602E-2</v>
      </c>
      <c r="C53">
        <v>97</v>
      </c>
      <c r="D53">
        <v>50</v>
      </c>
      <c r="E53">
        <v>4.93</v>
      </c>
      <c r="F53">
        <v>3.64</v>
      </c>
      <c r="G53">
        <v>55</v>
      </c>
      <c r="H53">
        <v>401</v>
      </c>
      <c r="I53">
        <v>115</v>
      </c>
      <c r="J53">
        <v>107</v>
      </c>
      <c r="K53">
        <v>91</v>
      </c>
      <c r="L53">
        <v>91</v>
      </c>
      <c r="M53">
        <v>1490</v>
      </c>
      <c r="N53">
        <v>2018</v>
      </c>
      <c r="O53">
        <v>4.66</v>
      </c>
      <c r="P53">
        <v>227</v>
      </c>
      <c r="Q53">
        <v>34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8.3333333333333297E-3</v>
      </c>
      <c r="B54" s="1">
        <v>4.6458333333333303E-2</v>
      </c>
      <c r="C54">
        <v>96</v>
      </c>
      <c r="D54">
        <v>49</v>
      </c>
      <c r="E54">
        <v>4.83</v>
      </c>
      <c r="F54">
        <v>3.56</v>
      </c>
      <c r="G54">
        <v>55</v>
      </c>
      <c r="H54">
        <v>394</v>
      </c>
      <c r="I54">
        <v>113</v>
      </c>
      <c r="J54">
        <v>106</v>
      </c>
      <c r="K54">
        <v>90</v>
      </c>
      <c r="L54">
        <v>90</v>
      </c>
      <c r="M54">
        <v>1511</v>
      </c>
      <c r="N54">
        <v>2047</v>
      </c>
      <c r="O54">
        <v>4.53</v>
      </c>
      <c r="P54">
        <v>223</v>
      </c>
      <c r="Q54">
        <v>34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8.7962962962963003E-3</v>
      </c>
      <c r="B55" s="1">
        <v>4.6921296296296301E-2</v>
      </c>
      <c r="C55">
        <v>101</v>
      </c>
      <c r="D55">
        <v>49</v>
      </c>
      <c r="E55">
        <v>4.97</v>
      </c>
      <c r="F55">
        <v>3.67</v>
      </c>
      <c r="G55">
        <v>55</v>
      </c>
      <c r="H55">
        <v>379</v>
      </c>
      <c r="I55">
        <v>114</v>
      </c>
      <c r="J55">
        <v>105</v>
      </c>
      <c r="K55">
        <v>89</v>
      </c>
      <c r="L55">
        <v>88</v>
      </c>
      <c r="M55">
        <v>1454</v>
      </c>
      <c r="N55">
        <v>1969</v>
      </c>
      <c r="O55">
        <v>4.62</v>
      </c>
      <c r="P55">
        <v>224</v>
      </c>
      <c r="Q55">
        <v>35</v>
      </c>
      <c r="S55" t="s">
        <v>45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9.1435185185185196E-3</v>
      </c>
      <c r="B56" s="1">
        <v>4.7268518518518501E-2</v>
      </c>
      <c r="C56">
        <v>96</v>
      </c>
      <c r="D56">
        <v>34</v>
      </c>
      <c r="E56">
        <v>3.32</v>
      </c>
      <c r="F56">
        <v>2.4500000000000002</v>
      </c>
      <c r="G56">
        <v>54</v>
      </c>
      <c r="H56">
        <v>210</v>
      </c>
      <c r="I56">
        <v>102</v>
      </c>
      <c r="J56">
        <v>94</v>
      </c>
      <c r="K56">
        <v>72</v>
      </c>
      <c r="L56">
        <v>64</v>
      </c>
      <c r="M56">
        <v>2022</v>
      </c>
      <c r="N56">
        <v>2739</v>
      </c>
      <c r="O56">
        <v>2.56</v>
      </c>
      <c r="P56">
        <v>192</v>
      </c>
      <c r="Q56">
        <v>43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9.2592592592592605E-3</v>
      </c>
      <c r="B57" s="1">
        <v>4.73842592592593E-2</v>
      </c>
      <c r="C57">
        <v>127</v>
      </c>
      <c r="D57">
        <v>35</v>
      </c>
      <c r="E57">
        <v>4.53</v>
      </c>
      <c r="F57">
        <v>3.34</v>
      </c>
      <c r="G57">
        <v>53</v>
      </c>
      <c r="H57">
        <v>221</v>
      </c>
      <c r="I57">
        <v>101</v>
      </c>
      <c r="J57">
        <v>95</v>
      </c>
      <c r="K57">
        <v>73</v>
      </c>
      <c r="L57">
        <v>65</v>
      </c>
      <c r="M57">
        <v>1418</v>
      </c>
      <c r="N57">
        <v>1920</v>
      </c>
      <c r="O57">
        <v>3.56</v>
      </c>
      <c r="P57">
        <v>190</v>
      </c>
      <c r="Q57">
        <v>44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9.3749999999999997E-3</v>
      </c>
      <c r="B58" s="1">
        <v>4.7500000000000001E-2</v>
      </c>
      <c r="C58">
        <v>121</v>
      </c>
      <c r="D58">
        <v>34</v>
      </c>
      <c r="E58">
        <v>4.26</v>
      </c>
      <c r="F58">
        <v>3.15</v>
      </c>
      <c r="G58">
        <v>53</v>
      </c>
      <c r="H58">
        <v>219</v>
      </c>
      <c r="I58">
        <v>99</v>
      </c>
      <c r="J58">
        <v>95</v>
      </c>
      <c r="K58">
        <v>73</v>
      </c>
      <c r="L58">
        <v>65</v>
      </c>
      <c r="M58">
        <v>1493</v>
      </c>
      <c r="N58">
        <v>2022</v>
      </c>
      <c r="O58">
        <v>3.34</v>
      </c>
      <c r="P58">
        <v>189</v>
      </c>
      <c r="Q58">
        <v>47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9.4907407407407406E-3</v>
      </c>
      <c r="B59" s="1">
        <v>4.7615740740740702E-2</v>
      </c>
      <c r="C59">
        <v>124</v>
      </c>
      <c r="D59">
        <v>35</v>
      </c>
      <c r="E59">
        <v>4.45</v>
      </c>
      <c r="F59">
        <v>3.28</v>
      </c>
      <c r="G59">
        <v>53</v>
      </c>
      <c r="H59">
        <v>234</v>
      </c>
      <c r="I59">
        <v>97</v>
      </c>
      <c r="J59">
        <v>95</v>
      </c>
      <c r="K59">
        <v>75</v>
      </c>
      <c r="L59">
        <v>66</v>
      </c>
      <c r="M59">
        <v>1408</v>
      </c>
      <c r="N59">
        <v>1907</v>
      </c>
      <c r="O59">
        <v>3.53</v>
      </c>
      <c r="P59">
        <v>199</v>
      </c>
      <c r="Q59">
        <v>43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1">
        <v>9.6064814814814797E-3</v>
      </c>
      <c r="B60" s="1">
        <v>4.77314814814815E-2</v>
      </c>
      <c r="C60">
        <v>105</v>
      </c>
      <c r="D60">
        <v>36</v>
      </c>
      <c r="E60">
        <v>3.7</v>
      </c>
      <c r="F60">
        <v>2.73</v>
      </c>
      <c r="G60">
        <v>53</v>
      </c>
      <c r="H60">
        <v>240</v>
      </c>
      <c r="I60">
        <v>99</v>
      </c>
      <c r="J60">
        <v>95</v>
      </c>
      <c r="K60">
        <v>75</v>
      </c>
      <c r="L60">
        <v>67</v>
      </c>
      <c r="M60">
        <v>1687</v>
      </c>
      <c r="N60">
        <v>2284</v>
      </c>
      <c r="O60">
        <v>2.94</v>
      </c>
      <c r="P60">
        <v>192</v>
      </c>
      <c r="Q60">
        <v>37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9.7222222222222206E-3</v>
      </c>
      <c r="B61" s="1">
        <v>4.7847222222222201E-2</v>
      </c>
      <c r="C61">
        <v>123</v>
      </c>
      <c r="D61">
        <v>36</v>
      </c>
      <c r="E61">
        <v>4.49</v>
      </c>
      <c r="F61">
        <v>3.31</v>
      </c>
      <c r="G61">
        <v>54</v>
      </c>
      <c r="H61">
        <v>216</v>
      </c>
      <c r="I61">
        <v>109</v>
      </c>
      <c r="J61">
        <v>96</v>
      </c>
      <c r="K61">
        <v>73</v>
      </c>
      <c r="L61">
        <v>66</v>
      </c>
      <c r="M61">
        <v>1377</v>
      </c>
      <c r="N61">
        <v>1865</v>
      </c>
      <c r="O61">
        <v>3.54</v>
      </c>
      <c r="P61">
        <v>206</v>
      </c>
      <c r="Q61">
        <v>40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1.00694444444444E-2</v>
      </c>
      <c r="B62" s="1">
        <v>4.8194444444444401E-2</v>
      </c>
      <c r="C62">
        <v>121</v>
      </c>
      <c r="D62">
        <v>40</v>
      </c>
      <c r="E62">
        <v>4.91</v>
      </c>
      <c r="F62">
        <v>3.62</v>
      </c>
      <c r="G62">
        <v>57</v>
      </c>
      <c r="H62">
        <v>222</v>
      </c>
      <c r="I62">
        <v>131</v>
      </c>
      <c r="J62">
        <v>100</v>
      </c>
      <c r="K62">
        <v>74</v>
      </c>
      <c r="L62">
        <v>70</v>
      </c>
      <c r="M62">
        <v>1299</v>
      </c>
      <c r="N62">
        <v>1759</v>
      </c>
      <c r="O62">
        <v>4.01</v>
      </c>
      <c r="P62">
        <v>213</v>
      </c>
      <c r="Q62">
        <v>34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>
      <c r="A63" s="1">
        <v>1.0300925925925899E-2</v>
      </c>
      <c r="B63" s="1">
        <v>4.84259259259259E-2</v>
      </c>
      <c r="C63">
        <v>119</v>
      </c>
      <c r="D63">
        <v>40</v>
      </c>
      <c r="E63">
        <v>4.8</v>
      </c>
      <c r="F63">
        <v>3.54</v>
      </c>
      <c r="G63">
        <v>57</v>
      </c>
      <c r="H63">
        <v>220</v>
      </c>
      <c r="I63">
        <v>132</v>
      </c>
      <c r="J63">
        <v>100</v>
      </c>
      <c r="K63">
        <v>74</v>
      </c>
      <c r="L63">
        <v>69</v>
      </c>
      <c r="M63">
        <v>1327</v>
      </c>
      <c r="N63">
        <v>1797</v>
      </c>
      <c r="O63">
        <v>3.92</v>
      </c>
      <c r="P63">
        <v>238</v>
      </c>
      <c r="Q63">
        <v>41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1">
        <v>1.0416666666666701E-2</v>
      </c>
      <c r="B64" s="1">
        <v>4.8541666666666698E-2</v>
      </c>
      <c r="C64">
        <v>119</v>
      </c>
      <c r="D64">
        <v>44</v>
      </c>
      <c r="E64">
        <v>5.36</v>
      </c>
      <c r="F64">
        <v>3.95</v>
      </c>
      <c r="G64">
        <v>59</v>
      </c>
      <c r="H64">
        <v>245</v>
      </c>
      <c r="I64">
        <v>148</v>
      </c>
      <c r="J64">
        <v>104</v>
      </c>
      <c r="K64">
        <v>77</v>
      </c>
      <c r="L64">
        <v>75</v>
      </c>
      <c r="M64">
        <v>1241</v>
      </c>
      <c r="N64">
        <v>1681</v>
      </c>
      <c r="O64">
        <v>4.58</v>
      </c>
      <c r="P64">
        <v>237</v>
      </c>
      <c r="Q64">
        <v>46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>
        <v>1.05324074074074E-2</v>
      </c>
      <c r="B65" s="1">
        <v>4.8657407407407399E-2</v>
      </c>
      <c r="C65">
        <v>95</v>
      </c>
      <c r="D65">
        <v>52</v>
      </c>
      <c r="E65">
        <v>4.9800000000000004</v>
      </c>
      <c r="F65">
        <v>3.68</v>
      </c>
      <c r="G65">
        <v>57</v>
      </c>
      <c r="H65">
        <v>376</v>
      </c>
      <c r="I65">
        <v>129</v>
      </c>
      <c r="J65">
        <v>108</v>
      </c>
      <c r="K65">
        <v>90</v>
      </c>
      <c r="L65">
        <v>91</v>
      </c>
      <c r="M65">
        <v>1472</v>
      </c>
      <c r="N65">
        <v>1993</v>
      </c>
      <c r="O65">
        <v>4.7</v>
      </c>
      <c r="P65">
        <v>220</v>
      </c>
      <c r="Q65">
        <v>37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>
      <c r="A66" s="1">
        <v>1.0648148148148099E-2</v>
      </c>
      <c r="B66" s="1">
        <v>4.87731481481481E-2</v>
      </c>
      <c r="C66">
        <v>126</v>
      </c>
      <c r="D66">
        <v>40</v>
      </c>
      <c r="E66">
        <v>5.08</v>
      </c>
      <c r="F66">
        <v>3.75</v>
      </c>
      <c r="G66">
        <v>57</v>
      </c>
      <c r="H66">
        <v>216</v>
      </c>
      <c r="I66">
        <v>133</v>
      </c>
      <c r="J66">
        <v>100</v>
      </c>
      <c r="K66">
        <v>73</v>
      </c>
      <c r="L66">
        <v>69</v>
      </c>
      <c r="M66">
        <v>1248</v>
      </c>
      <c r="N66">
        <v>1691</v>
      </c>
      <c r="O66">
        <v>4.12</v>
      </c>
      <c r="P66">
        <v>216</v>
      </c>
      <c r="Q66">
        <v>40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1">
        <v>1.0763888888888899E-2</v>
      </c>
      <c r="B67" s="1">
        <v>4.8888888888888898E-2</v>
      </c>
      <c r="C67">
        <v>126</v>
      </c>
      <c r="D67">
        <v>40</v>
      </c>
      <c r="E67">
        <v>5.15</v>
      </c>
      <c r="F67">
        <v>3.8</v>
      </c>
      <c r="G67">
        <v>57</v>
      </c>
      <c r="H67">
        <v>224</v>
      </c>
      <c r="I67">
        <v>133</v>
      </c>
      <c r="J67">
        <v>101</v>
      </c>
      <c r="K67">
        <v>75</v>
      </c>
      <c r="L67">
        <v>70</v>
      </c>
      <c r="M67">
        <v>1242</v>
      </c>
      <c r="N67">
        <v>1683</v>
      </c>
      <c r="O67">
        <v>4.22</v>
      </c>
      <c r="P67">
        <v>216</v>
      </c>
      <c r="Q67">
        <v>34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">
        <v>1.08796296296296E-2</v>
      </c>
      <c r="B68" s="1">
        <v>4.9004629629629599E-2</v>
      </c>
      <c r="C68">
        <v>129</v>
      </c>
      <c r="D68">
        <v>43</v>
      </c>
      <c r="E68">
        <v>5.64</v>
      </c>
      <c r="F68">
        <v>4.17</v>
      </c>
      <c r="G68">
        <v>58</v>
      </c>
      <c r="H68">
        <v>248</v>
      </c>
      <c r="I68">
        <v>136</v>
      </c>
      <c r="J68">
        <v>102</v>
      </c>
      <c r="K68">
        <v>78</v>
      </c>
      <c r="L68">
        <v>74</v>
      </c>
      <c r="M68">
        <v>1211</v>
      </c>
      <c r="N68">
        <v>1640</v>
      </c>
      <c r="O68">
        <v>4.79</v>
      </c>
      <c r="P68">
        <v>232</v>
      </c>
      <c r="Q68">
        <v>44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>
      <c r="A69" s="1">
        <v>1.09953703703704E-2</v>
      </c>
      <c r="B69" s="1">
        <v>4.9120370370370398E-2</v>
      </c>
      <c r="C69">
        <v>109</v>
      </c>
      <c r="D69">
        <v>40</v>
      </c>
      <c r="E69">
        <v>4.49</v>
      </c>
      <c r="F69">
        <v>3.32</v>
      </c>
      <c r="G69">
        <v>56</v>
      </c>
      <c r="H69">
        <v>240</v>
      </c>
      <c r="I69">
        <v>125</v>
      </c>
      <c r="J69">
        <v>100</v>
      </c>
      <c r="K69">
        <v>75</v>
      </c>
      <c r="L69">
        <v>71</v>
      </c>
      <c r="M69">
        <v>1473</v>
      </c>
      <c r="N69">
        <v>1996</v>
      </c>
      <c r="O69">
        <v>3.76</v>
      </c>
      <c r="P69">
        <v>202</v>
      </c>
      <c r="Q69">
        <v>57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>
      <c r="A70" s="1">
        <v>1.1111111111111099E-2</v>
      </c>
      <c r="B70" s="1">
        <v>4.9236111111111099E-2</v>
      </c>
      <c r="C70">
        <v>130</v>
      </c>
      <c r="D70">
        <v>38</v>
      </c>
      <c r="E70">
        <v>5.0599999999999996</v>
      </c>
      <c r="F70">
        <v>3.74</v>
      </c>
      <c r="G70">
        <v>55</v>
      </c>
      <c r="H70">
        <v>231</v>
      </c>
      <c r="I70">
        <v>118</v>
      </c>
      <c r="J70">
        <v>98</v>
      </c>
      <c r="K70">
        <v>74</v>
      </c>
      <c r="L70">
        <v>69</v>
      </c>
      <c r="M70">
        <v>1281</v>
      </c>
      <c r="N70">
        <v>1735</v>
      </c>
      <c r="O70">
        <v>4.13</v>
      </c>
      <c r="P70">
        <v>201</v>
      </c>
      <c r="Q70">
        <v>49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>
      <c r="A71" s="1">
        <v>1.14583333333333E-2</v>
      </c>
      <c r="B71" s="1">
        <v>4.9583333333333299E-2</v>
      </c>
      <c r="C71">
        <v>131</v>
      </c>
      <c r="D71">
        <v>36</v>
      </c>
      <c r="E71">
        <v>4.75</v>
      </c>
      <c r="F71">
        <v>3.51</v>
      </c>
      <c r="G71">
        <v>53</v>
      </c>
      <c r="H71">
        <v>251</v>
      </c>
      <c r="I71">
        <v>95</v>
      </c>
      <c r="J71">
        <v>95</v>
      </c>
      <c r="K71">
        <v>76</v>
      </c>
      <c r="L71">
        <v>68</v>
      </c>
      <c r="M71">
        <v>1340</v>
      </c>
      <c r="N71">
        <v>1815</v>
      </c>
      <c r="O71">
        <v>3.82</v>
      </c>
      <c r="P71">
        <v>204</v>
      </c>
      <c r="Q71">
        <v>46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>
      <c r="A72" s="1">
        <v>1.1574074074074099E-2</v>
      </c>
      <c r="B72" s="1">
        <v>4.9699074074074097E-2</v>
      </c>
      <c r="C72">
        <v>134</v>
      </c>
      <c r="D72">
        <v>32</v>
      </c>
      <c r="E72">
        <v>4.25</v>
      </c>
      <c r="F72">
        <v>3.13</v>
      </c>
      <c r="G72">
        <v>52</v>
      </c>
      <c r="H72">
        <v>210</v>
      </c>
      <c r="I72">
        <v>90</v>
      </c>
      <c r="J72">
        <v>92</v>
      </c>
      <c r="K72">
        <v>71</v>
      </c>
      <c r="L72">
        <v>61</v>
      </c>
      <c r="M72">
        <v>1427</v>
      </c>
      <c r="N72">
        <v>1933</v>
      </c>
      <c r="O72">
        <v>3.22</v>
      </c>
      <c r="P72">
        <v>198</v>
      </c>
      <c r="Q72">
        <v>64</v>
      </c>
      <c r="S72" t="s">
        <v>46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>
      <c r="A73" s="1">
        <v>1.16898148148148E-2</v>
      </c>
      <c r="B73" s="1">
        <v>4.9814814814814798E-2</v>
      </c>
      <c r="C73">
        <v>136</v>
      </c>
      <c r="D73">
        <v>29</v>
      </c>
      <c r="E73">
        <v>4.01</v>
      </c>
      <c r="F73">
        <v>2.96</v>
      </c>
      <c r="G73">
        <v>51</v>
      </c>
      <c r="H73">
        <v>193</v>
      </c>
      <c r="I73">
        <v>81</v>
      </c>
      <c r="J73">
        <v>89</v>
      </c>
      <c r="K73">
        <v>69</v>
      </c>
      <c r="L73">
        <v>57</v>
      </c>
      <c r="M73">
        <v>1471</v>
      </c>
      <c r="N73">
        <v>1992</v>
      </c>
      <c r="O73">
        <v>2.93</v>
      </c>
      <c r="P73">
        <v>189</v>
      </c>
      <c r="Q73">
        <v>66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>
      <c r="A74" s="1">
        <v>1.18055555555556E-2</v>
      </c>
      <c r="B74" s="1">
        <v>4.9930555555555603E-2</v>
      </c>
      <c r="C74">
        <v>108</v>
      </c>
      <c r="D74">
        <v>33</v>
      </c>
      <c r="E74">
        <v>3.54</v>
      </c>
      <c r="F74">
        <v>2.61</v>
      </c>
      <c r="G74">
        <v>50</v>
      </c>
      <c r="H74">
        <v>256</v>
      </c>
      <c r="I74">
        <v>81</v>
      </c>
      <c r="J74">
        <v>93</v>
      </c>
      <c r="K74">
        <v>74</v>
      </c>
      <c r="L74">
        <v>65</v>
      </c>
      <c r="M74">
        <v>1729</v>
      </c>
      <c r="N74">
        <v>2341</v>
      </c>
      <c r="O74">
        <v>2.81</v>
      </c>
      <c r="P74">
        <v>189</v>
      </c>
      <c r="Q74">
        <v>47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>
      <c r="A75" s="1">
        <v>1.19212962962963E-2</v>
      </c>
      <c r="B75" s="1">
        <v>5.0046296296296297E-2</v>
      </c>
      <c r="C75">
        <v>101</v>
      </c>
      <c r="D75">
        <v>20</v>
      </c>
      <c r="E75">
        <v>1.91</v>
      </c>
      <c r="F75">
        <v>1.41</v>
      </c>
      <c r="G75">
        <v>45</v>
      </c>
      <c r="H75">
        <v>137</v>
      </c>
      <c r="I75">
        <v>56</v>
      </c>
      <c r="J75">
        <v>78</v>
      </c>
      <c r="K75">
        <v>58</v>
      </c>
      <c r="L75">
        <v>43</v>
      </c>
      <c r="M75">
        <v>2681</v>
      </c>
      <c r="N75">
        <v>3631</v>
      </c>
      <c r="O75">
        <v>1.21</v>
      </c>
      <c r="P75">
        <v>160</v>
      </c>
      <c r="Q75">
        <v>96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>
      <c r="A76" s="1">
        <v>1.2037037037037001E-2</v>
      </c>
      <c r="B76" s="1">
        <v>5.0162037037036998E-2</v>
      </c>
      <c r="C76">
        <v>138</v>
      </c>
      <c r="D76">
        <v>25</v>
      </c>
      <c r="E76">
        <v>3.47</v>
      </c>
      <c r="F76">
        <v>2.56</v>
      </c>
      <c r="G76">
        <v>50</v>
      </c>
      <c r="H76">
        <v>151</v>
      </c>
      <c r="I76">
        <v>75</v>
      </c>
      <c r="J76">
        <v>85</v>
      </c>
      <c r="K76">
        <v>62</v>
      </c>
      <c r="L76">
        <v>50</v>
      </c>
      <c r="M76">
        <v>1594</v>
      </c>
      <c r="N76">
        <v>2159</v>
      </c>
      <c r="O76">
        <v>2.35</v>
      </c>
      <c r="P76">
        <v>162</v>
      </c>
      <c r="Q76">
        <v>64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>
      <c r="A77" s="1">
        <v>1.2152777777777801E-2</v>
      </c>
      <c r="B77" s="1">
        <v>5.0277777777777803E-2</v>
      </c>
      <c r="C77">
        <v>152</v>
      </c>
      <c r="D77">
        <v>22</v>
      </c>
      <c r="E77">
        <v>3.38</v>
      </c>
      <c r="F77">
        <v>2.5</v>
      </c>
      <c r="G77">
        <v>49</v>
      </c>
      <c r="H77">
        <v>132</v>
      </c>
      <c r="I77">
        <v>69</v>
      </c>
      <c r="J77">
        <v>83</v>
      </c>
      <c r="K77">
        <v>58</v>
      </c>
      <c r="L77">
        <v>45</v>
      </c>
      <c r="M77">
        <v>1564</v>
      </c>
      <c r="N77">
        <v>2118</v>
      </c>
      <c r="O77">
        <v>2.16</v>
      </c>
      <c r="P77">
        <v>159</v>
      </c>
      <c r="Q77">
        <v>75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>
      <c r="A78" s="1">
        <v>1.22685185185185E-2</v>
      </c>
      <c r="B78" s="1">
        <v>5.0393518518518497E-2</v>
      </c>
      <c r="C78">
        <v>148</v>
      </c>
      <c r="D78">
        <v>21</v>
      </c>
      <c r="E78">
        <v>3.15</v>
      </c>
      <c r="F78">
        <v>2.33</v>
      </c>
      <c r="G78">
        <v>48</v>
      </c>
      <c r="H78">
        <v>120</v>
      </c>
      <c r="I78">
        <v>67</v>
      </c>
      <c r="J78">
        <v>82</v>
      </c>
      <c r="K78">
        <v>57</v>
      </c>
      <c r="L78">
        <v>43</v>
      </c>
      <c r="M78">
        <v>1656</v>
      </c>
      <c r="N78">
        <v>2242</v>
      </c>
      <c r="O78">
        <v>1.96</v>
      </c>
      <c r="P78">
        <v>150</v>
      </c>
      <c r="Q78">
        <v>105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>
      <c r="A79" s="1">
        <v>1.23842592592593E-2</v>
      </c>
      <c r="B79" s="1">
        <v>5.0509259259259302E-2</v>
      </c>
      <c r="C79">
        <v>140</v>
      </c>
      <c r="D79">
        <v>20</v>
      </c>
      <c r="E79">
        <v>2.84</v>
      </c>
      <c r="F79">
        <v>2.1</v>
      </c>
      <c r="G79">
        <v>47</v>
      </c>
      <c r="H79">
        <v>118</v>
      </c>
      <c r="I79">
        <v>61</v>
      </c>
      <c r="J79">
        <v>80</v>
      </c>
      <c r="K79">
        <v>56</v>
      </c>
      <c r="L79">
        <v>42</v>
      </c>
      <c r="M79">
        <v>1763</v>
      </c>
      <c r="N79">
        <v>2388</v>
      </c>
      <c r="O79">
        <v>1.74</v>
      </c>
      <c r="P79">
        <v>148</v>
      </c>
      <c r="Q79">
        <v>80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>
      <c r="A80" s="1">
        <v>1.2500000000000001E-2</v>
      </c>
      <c r="B80" s="1">
        <v>5.0625000000000003E-2</v>
      </c>
      <c r="C80">
        <v>149</v>
      </c>
      <c r="D80">
        <v>20</v>
      </c>
      <c r="E80">
        <v>3.02</v>
      </c>
      <c r="F80">
        <v>2.23</v>
      </c>
      <c r="G80">
        <v>48</v>
      </c>
      <c r="H80">
        <v>119</v>
      </c>
      <c r="I80">
        <v>65</v>
      </c>
      <c r="J80">
        <v>81</v>
      </c>
      <c r="K80">
        <v>55</v>
      </c>
      <c r="L80">
        <v>42</v>
      </c>
      <c r="M80">
        <v>1759</v>
      </c>
      <c r="N80">
        <v>2382</v>
      </c>
      <c r="O80">
        <v>1.84</v>
      </c>
      <c r="P80">
        <v>152</v>
      </c>
      <c r="Q80">
        <v>66</v>
      </c>
      <c r="S80" t="s">
        <v>47</v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>
      <c r="A81" s="1">
        <v>1.26157407407407E-2</v>
      </c>
      <c r="B81" s="1">
        <v>5.0740740740740697E-2</v>
      </c>
      <c r="C81">
        <v>149</v>
      </c>
      <c r="D81">
        <v>20</v>
      </c>
      <c r="E81">
        <v>2.98</v>
      </c>
      <c r="F81">
        <v>2.2000000000000002</v>
      </c>
      <c r="G81">
        <v>48</v>
      </c>
      <c r="H81">
        <v>110</v>
      </c>
      <c r="I81">
        <v>67</v>
      </c>
      <c r="J81">
        <v>81</v>
      </c>
      <c r="K81">
        <v>54</v>
      </c>
      <c r="L81">
        <v>41</v>
      </c>
      <c r="M81">
        <v>1694</v>
      </c>
      <c r="N81">
        <v>2295</v>
      </c>
      <c r="O81">
        <v>1.81</v>
      </c>
      <c r="P81">
        <v>154</v>
      </c>
      <c r="Q81">
        <v>64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>
      <c r="A82" s="1">
        <v>1.27314814814815E-2</v>
      </c>
      <c r="B82" s="1">
        <v>5.0856481481481502E-2</v>
      </c>
      <c r="C82">
        <v>165</v>
      </c>
      <c r="D82">
        <v>14</v>
      </c>
      <c r="E82">
        <v>2.4500000000000002</v>
      </c>
      <c r="F82">
        <v>1.81</v>
      </c>
      <c r="G82">
        <v>43</v>
      </c>
      <c r="H82">
        <v>94</v>
      </c>
      <c r="I82">
        <v>42</v>
      </c>
      <c r="J82">
        <v>72</v>
      </c>
      <c r="K82">
        <v>50</v>
      </c>
      <c r="L82">
        <v>34</v>
      </c>
      <c r="M82">
        <v>1893</v>
      </c>
      <c r="N82">
        <v>2563</v>
      </c>
      <c r="O82">
        <v>1.32</v>
      </c>
      <c r="P82">
        <v>146</v>
      </c>
      <c r="Q82">
        <v>110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>
      <c r="A83" s="1">
        <v>1.2847222222222201E-2</v>
      </c>
      <c r="B83" s="1">
        <v>5.0972222222222197E-2</v>
      </c>
      <c r="C83">
        <v>150</v>
      </c>
      <c r="D83">
        <v>16</v>
      </c>
      <c r="E83">
        <v>2.4</v>
      </c>
      <c r="F83">
        <v>1.77</v>
      </c>
      <c r="G83">
        <v>43</v>
      </c>
      <c r="H83">
        <v>105</v>
      </c>
      <c r="I83">
        <v>44</v>
      </c>
      <c r="J83">
        <v>73</v>
      </c>
      <c r="K83">
        <v>53</v>
      </c>
      <c r="L83">
        <v>36</v>
      </c>
      <c r="M83">
        <v>1959</v>
      </c>
      <c r="N83">
        <v>2653</v>
      </c>
      <c r="O83">
        <v>1.34</v>
      </c>
      <c r="P83">
        <v>155</v>
      </c>
      <c r="Q83">
        <v>69</v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>
      <c r="A84" s="1">
        <v>1.2962962962963001E-2</v>
      </c>
      <c r="B84" s="1">
        <v>5.1087962962963002E-2</v>
      </c>
      <c r="C84">
        <v>173</v>
      </c>
      <c r="D84">
        <v>13</v>
      </c>
      <c r="E84">
        <v>2.37</v>
      </c>
      <c r="F84">
        <v>1.75</v>
      </c>
      <c r="G84">
        <v>42</v>
      </c>
      <c r="H84">
        <v>86</v>
      </c>
      <c r="I84">
        <v>39</v>
      </c>
      <c r="J84">
        <v>70</v>
      </c>
      <c r="K84">
        <v>49</v>
      </c>
      <c r="L84">
        <v>32</v>
      </c>
      <c r="M84">
        <v>1832</v>
      </c>
      <c r="N84">
        <v>2481</v>
      </c>
      <c r="O84">
        <v>1.23</v>
      </c>
      <c r="P84">
        <v>145</v>
      </c>
      <c r="Q84">
        <v>169</v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>
      <c r="A85" s="1">
        <v>1.30787037037037E-2</v>
      </c>
      <c r="B85" s="1">
        <v>5.1203703703703703E-2</v>
      </c>
      <c r="C85">
        <v>176</v>
      </c>
      <c r="D85">
        <v>15</v>
      </c>
      <c r="E85">
        <v>2.71</v>
      </c>
      <c r="F85">
        <v>2</v>
      </c>
      <c r="G85">
        <v>42</v>
      </c>
      <c r="H85">
        <v>105</v>
      </c>
      <c r="I85">
        <v>40</v>
      </c>
      <c r="J85">
        <v>72</v>
      </c>
      <c r="K85">
        <v>53</v>
      </c>
      <c r="L85">
        <v>35</v>
      </c>
      <c r="M85">
        <v>1756</v>
      </c>
      <c r="N85">
        <v>2378</v>
      </c>
      <c r="O85">
        <v>1.5</v>
      </c>
      <c r="P85">
        <v>145</v>
      </c>
      <c r="Q85">
        <v>117</v>
      </c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>
      <c r="A86" s="1">
        <v>1.3194444444444399E-2</v>
      </c>
      <c r="B86" s="1">
        <v>5.1319444444444397E-2</v>
      </c>
      <c r="C86">
        <v>152</v>
      </c>
      <c r="D86">
        <v>15</v>
      </c>
      <c r="E86">
        <v>2.35</v>
      </c>
      <c r="F86">
        <v>1.74</v>
      </c>
      <c r="G86">
        <v>43</v>
      </c>
      <c r="H86">
        <v>98</v>
      </c>
      <c r="I86">
        <v>43</v>
      </c>
      <c r="J86">
        <v>72</v>
      </c>
      <c r="K86">
        <v>51</v>
      </c>
      <c r="L86">
        <v>35</v>
      </c>
      <c r="M86">
        <v>1926</v>
      </c>
      <c r="N86">
        <v>2608</v>
      </c>
      <c r="O86">
        <v>1.29</v>
      </c>
      <c r="P86">
        <v>143</v>
      </c>
      <c r="Q86">
        <v>98</v>
      </c>
      <c r="S86" t="s">
        <v>48</v>
      </c>
      <c r="U86" s="2">
        <f>AVERAGE(C80:C86)</f>
        <v>159.14285714285714</v>
      </c>
      <c r="V86" s="2">
        <f t="shared" ref="V86:AI86" si="1">AVERAGE(D80:D86)</f>
        <v>16.142857142857142</v>
      </c>
      <c r="W86" s="2">
        <f t="shared" si="1"/>
        <v>2.6114285714285717</v>
      </c>
      <c r="X86" s="2">
        <f t="shared" si="1"/>
        <v>1.9285714285714286</v>
      </c>
      <c r="Y86" s="2">
        <f t="shared" si="1"/>
        <v>44.142857142857146</v>
      </c>
      <c r="Z86" s="2">
        <f t="shared" si="1"/>
        <v>102.42857142857143</v>
      </c>
      <c r="AA86" s="2">
        <f t="shared" si="1"/>
        <v>48.571428571428569</v>
      </c>
      <c r="AB86" s="2">
        <f t="shared" si="1"/>
        <v>74.428571428571431</v>
      </c>
      <c r="AC86" s="2">
        <f t="shared" si="1"/>
        <v>52.142857142857146</v>
      </c>
      <c r="AD86" s="2">
        <f t="shared" si="1"/>
        <v>36.428571428571431</v>
      </c>
      <c r="AE86" s="2">
        <f t="shared" si="1"/>
        <v>1831.2857142857142</v>
      </c>
      <c r="AF86" s="2">
        <f t="shared" si="1"/>
        <v>2480</v>
      </c>
      <c r="AG86" s="2">
        <f t="shared" si="1"/>
        <v>1.475714285714286</v>
      </c>
      <c r="AH86" s="2">
        <f t="shared" si="1"/>
        <v>148.57142857142858</v>
      </c>
      <c r="AI86" s="2">
        <f t="shared" si="1"/>
        <v>99</v>
      </c>
    </row>
    <row r="87" spans="1:35">
      <c r="A87" s="1">
        <v>1.3310185185185199E-2</v>
      </c>
      <c r="B87" s="1">
        <v>5.1435185185185202E-2</v>
      </c>
      <c r="C87">
        <v>164</v>
      </c>
      <c r="D87">
        <v>13</v>
      </c>
      <c r="E87">
        <v>2.1800000000000002</v>
      </c>
      <c r="F87">
        <v>1.61</v>
      </c>
      <c r="G87">
        <v>41</v>
      </c>
      <c r="H87">
        <v>91</v>
      </c>
      <c r="I87">
        <v>35</v>
      </c>
      <c r="J87">
        <v>69</v>
      </c>
      <c r="K87">
        <v>50</v>
      </c>
      <c r="L87">
        <v>32</v>
      </c>
      <c r="M87">
        <v>2041</v>
      </c>
      <c r="N87">
        <v>2765</v>
      </c>
      <c r="O87">
        <v>1.1399999999999999</v>
      </c>
      <c r="P87">
        <v>141</v>
      </c>
      <c r="Q87">
        <v>147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>
      <c r="A88" s="1">
        <v>1.34259259259259E-2</v>
      </c>
      <c r="B88" s="1">
        <v>5.1550925925925903E-2</v>
      </c>
      <c r="C88">
        <v>155</v>
      </c>
      <c r="D88">
        <v>9</v>
      </c>
      <c r="E88">
        <v>1.49</v>
      </c>
      <c r="F88">
        <v>1.1000000000000001</v>
      </c>
      <c r="G88">
        <v>35</v>
      </c>
      <c r="H88">
        <v>85</v>
      </c>
      <c r="I88">
        <v>21</v>
      </c>
      <c r="J88">
        <v>60</v>
      </c>
      <c r="K88">
        <v>47</v>
      </c>
      <c r="L88">
        <v>26</v>
      </c>
      <c r="M88">
        <v>2699</v>
      </c>
      <c r="N88">
        <v>3656</v>
      </c>
      <c r="O88">
        <v>0.71</v>
      </c>
      <c r="P88">
        <v>136</v>
      </c>
      <c r="Q88">
        <v>194</v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>
      <c r="A89" s="1">
        <v>1.35416666666667E-2</v>
      </c>
      <c r="B89" s="1">
        <v>5.1666666666666701E-2</v>
      </c>
      <c r="C89">
        <v>185</v>
      </c>
      <c r="D89">
        <v>13</v>
      </c>
      <c r="E89">
        <v>2.6</v>
      </c>
      <c r="F89">
        <v>1.92</v>
      </c>
      <c r="G89">
        <v>40</v>
      </c>
      <c r="H89">
        <v>107</v>
      </c>
      <c r="I89">
        <v>33</v>
      </c>
      <c r="J89">
        <v>68</v>
      </c>
      <c r="K89">
        <v>52</v>
      </c>
      <c r="L89">
        <v>33</v>
      </c>
      <c r="M89">
        <v>1781</v>
      </c>
      <c r="N89">
        <v>2412</v>
      </c>
      <c r="O89">
        <v>1.46</v>
      </c>
      <c r="P89">
        <v>143</v>
      </c>
      <c r="Q89">
        <v>173</v>
      </c>
      <c r="S89" t="s">
        <v>49</v>
      </c>
      <c r="U89" s="2">
        <f>AVERAGE(C86:C89)</f>
        <v>164</v>
      </c>
      <c r="V89" s="2">
        <f t="shared" ref="V89:AI89" si="2">AVERAGE(D86:D89)</f>
        <v>12.5</v>
      </c>
      <c r="W89" s="2">
        <f t="shared" si="2"/>
        <v>2.1550000000000002</v>
      </c>
      <c r="X89" s="2">
        <f t="shared" si="2"/>
        <v>1.5925</v>
      </c>
      <c r="Y89" s="2">
        <f t="shared" si="2"/>
        <v>39.75</v>
      </c>
      <c r="Z89" s="2">
        <f t="shared" si="2"/>
        <v>95.25</v>
      </c>
      <c r="AA89" s="2">
        <f t="shared" si="2"/>
        <v>33</v>
      </c>
      <c r="AB89" s="2">
        <f t="shared" si="2"/>
        <v>67.25</v>
      </c>
      <c r="AC89" s="2">
        <f t="shared" si="2"/>
        <v>50</v>
      </c>
      <c r="AD89" s="2">
        <f t="shared" si="2"/>
        <v>31.5</v>
      </c>
      <c r="AE89" s="2">
        <f t="shared" si="2"/>
        <v>2111.75</v>
      </c>
      <c r="AF89" s="2">
        <f t="shared" si="2"/>
        <v>2860.25</v>
      </c>
      <c r="AG89" s="2">
        <f t="shared" si="2"/>
        <v>1.1499999999999999</v>
      </c>
      <c r="AH89" s="2">
        <f t="shared" si="2"/>
        <v>140.75</v>
      </c>
      <c r="AI89" s="2">
        <f t="shared" si="2"/>
        <v>153</v>
      </c>
    </row>
    <row r="90" spans="1:35">
      <c r="A90" s="1">
        <v>1.3657407407407399E-2</v>
      </c>
      <c r="B90" s="1">
        <v>5.1782407407407402E-2</v>
      </c>
      <c r="C90">
        <v>132</v>
      </c>
      <c r="D90">
        <v>14</v>
      </c>
      <c r="E90">
        <v>1.94</v>
      </c>
      <c r="F90">
        <v>1.43</v>
      </c>
      <c r="G90">
        <v>40</v>
      </c>
      <c r="H90">
        <v>121</v>
      </c>
      <c r="I90">
        <v>33</v>
      </c>
      <c r="J90">
        <v>70</v>
      </c>
      <c r="K90">
        <v>54</v>
      </c>
      <c r="L90">
        <v>36</v>
      </c>
      <c r="M90">
        <v>2663</v>
      </c>
      <c r="N90">
        <v>3607</v>
      </c>
      <c r="O90">
        <v>1.0900000000000001</v>
      </c>
      <c r="P90">
        <v>150</v>
      </c>
      <c r="Q90">
        <v>86</v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>
      <c r="A91" s="1">
        <v>1.37731481481481E-2</v>
      </c>
      <c r="B91" s="1">
        <v>5.1898148148148103E-2</v>
      </c>
      <c r="C91">
        <v>156</v>
      </c>
      <c r="D91">
        <v>23</v>
      </c>
      <c r="E91">
        <v>3.56</v>
      </c>
      <c r="F91">
        <v>2.63</v>
      </c>
      <c r="G91">
        <v>45</v>
      </c>
      <c r="H91">
        <v>183</v>
      </c>
      <c r="I91">
        <v>52</v>
      </c>
      <c r="J91">
        <v>81</v>
      </c>
      <c r="K91">
        <v>66</v>
      </c>
      <c r="L91">
        <v>50</v>
      </c>
      <c r="M91">
        <v>1579</v>
      </c>
      <c r="N91">
        <v>2138</v>
      </c>
      <c r="O91">
        <v>2.4</v>
      </c>
      <c r="P91">
        <v>160</v>
      </c>
      <c r="Q91">
        <v>170</v>
      </c>
      <c r="S91" t="s">
        <v>50</v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>
      <c r="A92" s="1">
        <v>1.38888888888889E-2</v>
      </c>
      <c r="B92" s="1">
        <v>5.2013888888888901E-2</v>
      </c>
      <c r="C92">
        <v>157</v>
      </c>
      <c r="D92">
        <v>15</v>
      </c>
      <c r="E92">
        <v>2.64</v>
      </c>
      <c r="F92">
        <v>1.95</v>
      </c>
      <c r="G92">
        <v>40</v>
      </c>
      <c r="H92">
        <v>124</v>
      </c>
      <c r="I92">
        <v>36</v>
      </c>
      <c r="J92">
        <v>69</v>
      </c>
      <c r="K92">
        <v>55</v>
      </c>
      <c r="L92">
        <v>37</v>
      </c>
      <c r="M92">
        <v>2562</v>
      </c>
      <c r="N92">
        <v>3470</v>
      </c>
      <c r="O92">
        <v>1.63</v>
      </c>
      <c r="P92">
        <v>150</v>
      </c>
      <c r="Q92">
        <v>167</v>
      </c>
      <c r="U92" s="2">
        <f>AVERAGE(C89:C92)</f>
        <v>157.5</v>
      </c>
      <c r="V92" s="2">
        <f t="shared" ref="V92:AI92" si="3">AVERAGE(D89:D92)</f>
        <v>16.25</v>
      </c>
      <c r="W92" s="2">
        <f>AVERAGE(E89:E92)</f>
        <v>2.6850000000000001</v>
      </c>
      <c r="X92" s="2">
        <f t="shared" si="3"/>
        <v>1.9824999999999999</v>
      </c>
      <c r="Y92" s="2">
        <f t="shared" si="3"/>
        <v>41.25</v>
      </c>
      <c r="Z92" s="2">
        <f t="shared" si="3"/>
        <v>133.75</v>
      </c>
      <c r="AA92" s="2">
        <f t="shared" si="3"/>
        <v>38.5</v>
      </c>
      <c r="AB92" s="2">
        <f t="shared" si="3"/>
        <v>72</v>
      </c>
      <c r="AC92" s="2">
        <f t="shared" si="3"/>
        <v>56.75</v>
      </c>
      <c r="AD92" s="2">
        <f t="shared" si="3"/>
        <v>39</v>
      </c>
      <c r="AE92" s="2">
        <f t="shared" si="3"/>
        <v>2146.25</v>
      </c>
      <c r="AF92" s="2">
        <f t="shared" si="3"/>
        <v>2906.75</v>
      </c>
      <c r="AG92" s="2">
        <f t="shared" si="3"/>
        <v>1.6449999999999998</v>
      </c>
      <c r="AH92" s="2">
        <f t="shared" si="3"/>
        <v>150.75</v>
      </c>
      <c r="AI92" s="2">
        <f t="shared" si="3"/>
        <v>149</v>
      </c>
    </row>
    <row r="93" spans="1:35">
      <c r="A93" s="1">
        <v>1.40046296296296E-2</v>
      </c>
      <c r="B93" s="1">
        <v>5.2129629629629602E-2</v>
      </c>
      <c r="C93">
        <v>148</v>
      </c>
      <c r="D93">
        <v>5</v>
      </c>
      <c r="E93">
        <v>0.82</v>
      </c>
      <c r="F93">
        <v>0.61</v>
      </c>
      <c r="G93">
        <v>27</v>
      </c>
      <c r="H93">
        <v>84</v>
      </c>
      <c r="I93">
        <v>7</v>
      </c>
      <c r="J93">
        <v>49</v>
      </c>
      <c r="K93">
        <v>43</v>
      </c>
      <c r="L93">
        <v>20</v>
      </c>
      <c r="M93">
        <v>4126</v>
      </c>
      <c r="N93">
        <v>5588</v>
      </c>
      <c r="O93">
        <v>0.33</v>
      </c>
      <c r="P93">
        <v>138</v>
      </c>
      <c r="Q93">
        <v>401</v>
      </c>
    </row>
    <row r="94" spans="1:35">
      <c r="A94" s="1">
        <v>1.4120370370370399E-2</v>
      </c>
      <c r="B94" s="1">
        <v>5.22453703703704E-2</v>
      </c>
      <c r="C94">
        <v>163</v>
      </c>
      <c r="D94">
        <v>14</v>
      </c>
      <c r="E94">
        <v>2.35</v>
      </c>
      <c r="F94">
        <v>1.73</v>
      </c>
      <c r="G94">
        <v>39</v>
      </c>
      <c r="H94">
        <v>129</v>
      </c>
      <c r="I94">
        <v>28</v>
      </c>
      <c r="J94">
        <v>69</v>
      </c>
      <c r="K94">
        <v>56</v>
      </c>
      <c r="L94">
        <v>36</v>
      </c>
      <c r="M94">
        <v>2051</v>
      </c>
      <c r="N94">
        <v>2777</v>
      </c>
      <c r="O94">
        <v>1.32</v>
      </c>
      <c r="P94">
        <v>150</v>
      </c>
      <c r="Q94">
        <v>98</v>
      </c>
    </row>
    <row r="95" spans="1:35">
      <c r="A95" s="1">
        <v>1.42361111111111E-2</v>
      </c>
      <c r="B95" s="1">
        <v>5.2361111111111101E-2</v>
      </c>
      <c r="C95">
        <v>150</v>
      </c>
      <c r="D95">
        <v>10</v>
      </c>
      <c r="E95">
        <v>1.52</v>
      </c>
      <c r="F95">
        <v>1.1200000000000001</v>
      </c>
      <c r="G95">
        <v>33</v>
      </c>
      <c r="H95">
        <v>116</v>
      </c>
      <c r="I95">
        <v>16</v>
      </c>
      <c r="J95">
        <v>61</v>
      </c>
      <c r="K95">
        <v>51</v>
      </c>
      <c r="L95">
        <v>29</v>
      </c>
      <c r="M95">
        <v>2788</v>
      </c>
      <c r="N95">
        <v>3776</v>
      </c>
      <c r="O95">
        <v>0.76</v>
      </c>
      <c r="P95">
        <v>150</v>
      </c>
      <c r="Q95">
        <v>120</v>
      </c>
    </row>
    <row r="96" spans="1:35">
      <c r="A96" s="1">
        <v>1.43518518518519E-2</v>
      </c>
      <c r="B96" s="1">
        <v>5.2476851851851899E-2</v>
      </c>
      <c r="C96">
        <v>147</v>
      </c>
      <c r="D96">
        <v>13</v>
      </c>
      <c r="E96">
        <v>1.99</v>
      </c>
      <c r="F96">
        <v>1.47</v>
      </c>
      <c r="G96">
        <v>37</v>
      </c>
      <c r="H96">
        <v>136</v>
      </c>
      <c r="I96">
        <v>24</v>
      </c>
      <c r="J96">
        <v>67</v>
      </c>
      <c r="K96">
        <v>56</v>
      </c>
      <c r="L96">
        <v>36</v>
      </c>
      <c r="M96">
        <v>2376</v>
      </c>
      <c r="N96">
        <v>3218</v>
      </c>
      <c r="O96">
        <v>1.1100000000000001</v>
      </c>
      <c r="P96">
        <v>151</v>
      </c>
      <c r="Q96">
        <v>124</v>
      </c>
    </row>
    <row r="98" spans="1:1">
      <c r="A98" t="s">
        <v>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wanju</cp:lastModifiedBy>
  <dcterms:created xsi:type="dcterms:W3CDTF">2013-09-24T08:15:00Z</dcterms:created>
  <dcterms:modified xsi:type="dcterms:W3CDTF">2019-06-21T22:08:54Z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