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<sst xmlns="http://schemas.openxmlformats.org/spreadsheetml/2006/main" count="48" uniqueCount="47">
  <si>
    <t>X33</t>
  </si>
  <si>
    <t>Date of Birth : ?</t>
  </si>
  <si>
    <t xml:space="preserve">Patient ID : </t>
  </si>
  <si>
    <t>Height : 153 cm</t>
  </si>
  <si>
    <t>Weight : 50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</si>
  <si>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</si>
  <si>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</si>
  <si>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</si>
  <si>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</si>
  <si>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</si>
  <si>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</si>
  <si>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</si>
  <si>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</si>
  <si>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</si>
  <si>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</si>
  <si>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</si>
  <si>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</si>
  <si>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</si>
  <si>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</si>
  <si>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</si>
  <si>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</si>
  <si>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</si>
  <si>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</si>
  <si>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</si>
  <si>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</si>
  <si>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</si>
  <si>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</si>
  <si>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</si>
  <si>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</si>
  <si>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</si>
  <si>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</si>
  <si>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</si>
  <si>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</si>
  <si>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</si>
  <si>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</si>
  <si>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</si>
  <si>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</si>
  <si>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</si>
  <si>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</si>
  <si>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</si>
  <si>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ABG @ rest</t>
  </si>
  <si>
    <t>45w</t>
  </si>
  <si>
    <t>90w</t>
  </si>
  <si>
    <t>105w, submax</t>
  </si>
  <si>
    <t>max</t>
  </si>
  <si>
    <t>stop</t>
  </si>
  <si>
    <t>---------------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</si>
</sst>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3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5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Sheet1!$A$6:$A$53</c:f>
              <c:numCache>
                <c:formatCode>h:mm:ss</c:formatCode>
                <c:ptCount val="48"/>
                <c:pt idx="0" c:formatCode="h:mm:ss">
                  <c:v>0.000115740740740741</c:v>
                </c:pt>
                <c:pt idx="1" c:formatCode="h:mm:ss">
                  <c:v>0.000231481481481481</c:v>
                </c:pt>
                <c:pt idx="2" c:formatCode="h:mm:ss">
                  <c:v>0.000347222222222222</c:v>
                </c:pt>
                <c:pt idx="3" c:formatCode="h:mm:ss">
                  <c:v>0.000462962962962963</c:v>
                </c:pt>
                <c:pt idx="4" c:formatCode="h:mm:ss">
                  <c:v>0.000578703703703704</c:v>
                </c:pt>
                <c:pt idx="5" c:formatCode="h:mm:ss">
                  <c:v>0.000694444444444444</c:v>
                </c:pt>
                <c:pt idx="6" c:formatCode="h:mm:ss">
                  <c:v>0.000810185185185185</c:v>
                </c:pt>
                <c:pt idx="7" c:formatCode="h:mm:ss">
                  <c:v>0.000925925925925926</c:v>
                </c:pt>
                <c:pt idx="8" c:formatCode="h:mm:ss">
                  <c:v>0.00104166666666667</c:v>
                </c:pt>
                <c:pt idx="9" c:formatCode="h:mm:ss">
                  <c:v>0.00115740740740741</c:v>
                </c:pt>
                <c:pt idx="10" c:formatCode="h:mm:ss">
                  <c:v>0.00127314814814815</c:v>
                </c:pt>
                <c:pt idx="11" c:formatCode="h:mm:ss">
                  <c:v>0.00138888888888889</c:v>
                </c:pt>
                <c:pt idx="12" c:formatCode="h:mm:ss">
                  <c:v>0.00150462962962963</c:v>
                </c:pt>
                <c:pt idx="13" c:formatCode="h:mm:ss">
                  <c:v>0.00162037037037037</c:v>
                </c:pt>
                <c:pt idx="14" c:formatCode="h:mm:ss">
                  <c:v>0.00173611111111111</c:v>
                </c:pt>
                <c:pt idx="15" c:formatCode="h:mm:ss">
                  <c:v>0.00185185185185185</c:v>
                </c:pt>
                <c:pt idx="16" c:formatCode="h:mm:ss">
                  <c:v>0.00196759259259259</c:v>
                </c:pt>
                <c:pt idx="17" c:formatCode="h:mm:ss">
                  <c:v>0.00208333333333333</c:v>
                </c:pt>
                <c:pt idx="18" c:formatCode="h:mm:ss">
                  <c:v>0.00219907407407407</c:v>
                </c:pt>
                <c:pt idx="19" c:formatCode="h:mm:ss">
                  <c:v>0.00231481481481482</c:v>
                </c:pt>
                <c:pt idx="20" c:formatCode="h:mm:ss">
                  <c:v>0.00243055555555556</c:v>
                </c:pt>
                <c:pt idx="21" c:formatCode="h:mm:ss">
                  <c:v>0.0025462962962963</c:v>
                </c:pt>
                <c:pt idx="22" c:formatCode="h:mm:ss">
                  <c:v>0.00266203703703704</c:v>
                </c:pt>
                <c:pt idx="23" c:formatCode="h:mm:ss">
                  <c:v>0.00277777777777778</c:v>
                </c:pt>
                <c:pt idx="24" c:formatCode="h:mm:ss">
                  <c:v>0.00289351851851852</c:v>
                </c:pt>
                <c:pt idx="25" c:formatCode="h:mm:ss">
                  <c:v>0.00300925925925926</c:v>
                </c:pt>
                <c:pt idx="26" c:formatCode="h:mm:ss">
                  <c:v>0.003125</c:v>
                </c:pt>
                <c:pt idx="27" c:formatCode="h:mm:ss">
                  <c:v>0.00324074074074074</c:v>
                </c:pt>
                <c:pt idx="28" c:formatCode="h:mm:ss">
                  <c:v>0.00335648148148148</c:v>
                </c:pt>
                <c:pt idx="29" c:formatCode="h:mm:ss">
                  <c:v>0.00347222222222222</c:v>
                </c:pt>
                <c:pt idx="30" c:formatCode="h:mm:ss">
                  <c:v>0.00358796296296296</c:v>
                </c:pt>
                <c:pt idx="31" c:formatCode="h:mm:ss">
                  <c:v>0.0037037037037037</c:v>
                </c:pt>
                <c:pt idx="32" c:formatCode="h:mm:ss">
                  <c:v>0.00381944444444444</c:v>
                </c:pt>
                <c:pt idx="33" c:formatCode="h:mm:ss">
                  <c:v>0.00393518518518519</c:v>
                </c:pt>
                <c:pt idx="34" c:formatCode="h:mm:ss">
                  <c:v>0.00405092592592593</c:v>
                </c:pt>
                <c:pt idx="35" c:formatCode="h:mm:ss">
                  <c:v>0.00416666666666667</c:v>
                </c:pt>
                <c:pt idx="36" c:formatCode="h:mm:ss">
                  <c:v>0.00428240740740741</c:v>
                </c:pt>
                <c:pt idx="37" c:formatCode="h:mm:ss">
                  <c:v>0.00439814814814815</c:v>
                </c:pt>
                <c:pt idx="38" c:formatCode="h:mm:ss">
                  <c:v>0.00451388888888889</c:v>
                </c:pt>
                <c:pt idx="39" c:formatCode="h:mm:ss">
                  <c:v>0.00462962962962963</c:v>
                </c:pt>
                <c:pt idx="40" c:formatCode="h:mm:ss">
                  <c:v>0.00474537037037037</c:v>
                </c:pt>
                <c:pt idx="41" c:formatCode="h:mm:ss">
                  <c:v>0.00486111111111111</c:v>
                </c:pt>
                <c:pt idx="42" c:formatCode="h:mm:ss">
                  <c:v>0.00497685185185185</c:v>
                </c:pt>
                <c:pt idx="43" c:formatCode="h:mm:ss">
                  <c:v>0.00509259259259259</c:v>
                </c:pt>
                <c:pt idx="44" c:formatCode="h:mm:ss">
                  <c:v>0.00520833333333333</c:v>
                </c:pt>
                <c:pt idx="45" c:formatCode="h:mm:ss">
                  <c:v>0.00532407407407407</c:v>
                </c:pt>
                <c:pt idx="46" c:formatCode="h:mm:ss">
                  <c:v>0.00543981481481481</c:v>
                </c:pt>
                <c:pt idx="47" c:formatCode="h:mm:ss">
                  <c:v>0.00555555555555556</c:v>
                </c:pt>
              </c:numCache>
            </c:numRef>
          </c:cat>
          <c:val>
            <c:numRef>
              <c:f>Sheet1!$E$6:$E$53</c:f>
              <c:numCache>
                <c:formatCode>General</c:formatCode>
                <c:ptCount val="48"/>
                <c:pt idx="0">
                  <c:v>3.92</c:v>
                </c:pt>
                <c:pt idx="1">
                  <c:v>4.12</c:v>
                </c:pt>
                <c:pt idx="2">
                  <c:v>4.14</c:v>
                </c:pt>
                <c:pt idx="3">
                  <c:v>3.85</c:v>
                </c:pt>
                <c:pt idx="4">
                  <c:v>3.92</c:v>
                </c:pt>
                <c:pt idx="5">
                  <c:v>3.81</c:v>
                </c:pt>
                <c:pt idx="6">
                  <c:v>3.79</c:v>
                </c:pt>
                <c:pt idx="7">
                  <c:v>3.93</c:v>
                </c:pt>
                <c:pt idx="8">
                  <c:v>3.97</c:v>
                </c:pt>
                <c:pt idx="9">
                  <c:v>3.91</c:v>
                </c:pt>
                <c:pt idx="10">
                  <c:v>3.89</c:v>
                </c:pt>
                <c:pt idx="11">
                  <c:v>3.73</c:v>
                </c:pt>
                <c:pt idx="12">
                  <c:v>3.77</c:v>
                </c:pt>
                <c:pt idx="13">
                  <c:v>3.89</c:v>
                </c:pt>
                <c:pt idx="14">
                  <c:v>3.73</c:v>
                </c:pt>
                <c:pt idx="15">
                  <c:v>3.94</c:v>
                </c:pt>
                <c:pt idx="16">
                  <c:v>4.24</c:v>
                </c:pt>
                <c:pt idx="17">
                  <c:v>4.17</c:v>
                </c:pt>
                <c:pt idx="18">
                  <c:v>5.08</c:v>
                </c:pt>
                <c:pt idx="19">
                  <c:v>5.02</c:v>
                </c:pt>
                <c:pt idx="20">
                  <c:v>5.15</c:v>
                </c:pt>
                <c:pt idx="21">
                  <c:v>5.51</c:v>
                </c:pt>
                <c:pt idx="22">
                  <c:v>6.04</c:v>
                </c:pt>
                <c:pt idx="23">
                  <c:v>6.12</c:v>
                </c:pt>
                <c:pt idx="24">
                  <c:v>6.42</c:v>
                </c:pt>
                <c:pt idx="25">
                  <c:v>6.31</c:v>
                </c:pt>
                <c:pt idx="26">
                  <c:v>6.26</c:v>
                </c:pt>
                <c:pt idx="27">
                  <c:v>6.49</c:v>
                </c:pt>
                <c:pt idx="28">
                  <c:v>6.61</c:v>
                </c:pt>
                <c:pt idx="29">
                  <c:v>6.76</c:v>
                </c:pt>
                <c:pt idx="30">
                  <c:v>7.06</c:v>
                </c:pt>
                <c:pt idx="31">
                  <c:v>6.67</c:v>
                </c:pt>
                <c:pt idx="32">
                  <c:v>6.22</c:v>
                </c:pt>
                <c:pt idx="33">
                  <c:v>6.24</c:v>
                </c:pt>
                <c:pt idx="34">
                  <c:v>6.11</c:v>
                </c:pt>
                <c:pt idx="35">
                  <c:v>6.52</c:v>
                </c:pt>
                <c:pt idx="36">
                  <c:v>6.72</c:v>
                </c:pt>
                <c:pt idx="37">
                  <c:v>6.67</c:v>
                </c:pt>
                <c:pt idx="38">
                  <c:v>6.9</c:v>
                </c:pt>
                <c:pt idx="39">
                  <c:v>7.2</c:v>
                </c:pt>
                <c:pt idx="40">
                  <c:v>7.29</c:v>
                </c:pt>
                <c:pt idx="41">
                  <c:v>7.27</c:v>
                </c:pt>
                <c:pt idx="42">
                  <c:v>7.88</c:v>
                </c:pt>
                <c:pt idx="43">
                  <c:v>8.13</c:v>
                </c:pt>
                <c:pt idx="44">
                  <c:v>8.47</c:v>
                </c:pt>
                <c:pt idx="45">
                  <c:v>8.62</c:v>
                </c:pt>
                <c:pt idx="46">
                  <c:v>7.52</c:v>
                </c:pt>
                <c:pt idx="47">
                  <c:v>6.82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9489104"/>
        <c:axId val="369227608"/>
      </c:lineChart>
      <c:catAx>
        <c:axId val="29948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9227608"/>
        <c:crosses val="autoZero"/>
        <c:auto val="1"/>
        <c:lblAlgn val="ctr"/>
        <c:lblOffset val="100"/>
        <c:noMultiLvlLbl val="0"/>
      </c:catAx>
      <c:valAx>
        <c:axId val="36922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948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223520</xdr:colOff>
      <xdr:row>51</xdr:row>
      <xdr:rowOff>147320</xdr:rowOff>
    </xdr:from>
    <xdr:to>
      <xdr:col>11</xdr:col>
      <xdr:colOff>474980</xdr:colOff>
      <xdr:row>66</xdr:row>
      <xdr:rowOff>147320</xdr:rowOff>
    </xdr:to>
    <xdr:graphicFrame>
      <xdr:nvGraphicFramePr>
        <xdr:cNvPr id="2" name="Chart 1"/>
        <xdr:cNvGraphicFramePr/>
      </xdr:nvGraphicFramePr>
      <xdr:xfrm>
        <a:off x="2692400" y="9474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55"/>
  <sheetViews>
    <sheetView tabSelected="1" topLeftCell="F43" workbookViewId="0">
      <selection activeCell="S47" sqref="S47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17">
      <c r="A6" s="1">
        <v>0.000115740740740741</v>
      </c>
      <c r="B6" s="1">
        <v>0.107407407407407</v>
      </c>
      <c r="C6">
        <v>104</v>
      </c>
      <c r="D6">
        <v>37</v>
      </c>
      <c r="E6">
        <v>3.92</v>
      </c>
      <c r="F6">
        <v>2.68</v>
      </c>
      <c r="G6">
        <v>56</v>
      </c>
      <c r="H6">
        <v>460</v>
      </c>
      <c r="I6">
        <v>107</v>
      </c>
      <c r="J6">
        <v>88</v>
      </c>
      <c r="K6">
        <v>69</v>
      </c>
      <c r="L6">
        <v>66</v>
      </c>
      <c r="M6">
        <v>1394</v>
      </c>
      <c r="N6">
        <v>2037</v>
      </c>
      <c r="O6">
        <v>2.52</v>
      </c>
      <c r="P6">
        <v>146</v>
      </c>
      <c r="Q6">
        <v>41</v>
      </c>
    </row>
    <row r="7" spans="1:17">
      <c r="A7" s="1">
        <v>0.000231481481481481</v>
      </c>
      <c r="B7" s="1">
        <v>0.107523148148148</v>
      </c>
      <c r="C7">
        <v>110</v>
      </c>
      <c r="D7">
        <v>37</v>
      </c>
      <c r="E7">
        <v>4.12</v>
      </c>
      <c r="F7">
        <v>2.82</v>
      </c>
      <c r="G7">
        <v>56</v>
      </c>
      <c r="H7">
        <v>429</v>
      </c>
      <c r="I7">
        <v>105</v>
      </c>
      <c r="J7">
        <v>87</v>
      </c>
      <c r="K7">
        <v>69</v>
      </c>
      <c r="L7">
        <v>66</v>
      </c>
      <c r="M7">
        <v>1329</v>
      </c>
      <c r="N7">
        <v>1943</v>
      </c>
      <c r="O7">
        <v>2.65</v>
      </c>
      <c r="P7">
        <v>144</v>
      </c>
      <c r="Q7">
        <v>40</v>
      </c>
    </row>
    <row r="8" spans="1:17">
      <c r="A8" s="1">
        <v>0.000347222222222222</v>
      </c>
      <c r="B8" s="1">
        <v>0.107638888888889</v>
      </c>
      <c r="C8">
        <v>111</v>
      </c>
      <c r="D8">
        <v>37</v>
      </c>
      <c r="E8">
        <v>4.14</v>
      </c>
      <c r="F8">
        <v>2.83</v>
      </c>
      <c r="G8">
        <v>56</v>
      </c>
      <c r="H8">
        <v>424</v>
      </c>
      <c r="I8">
        <v>105</v>
      </c>
      <c r="J8">
        <v>87</v>
      </c>
      <c r="K8">
        <v>69</v>
      </c>
      <c r="L8">
        <v>65</v>
      </c>
      <c r="M8">
        <v>1321</v>
      </c>
      <c r="N8">
        <v>1930</v>
      </c>
      <c r="O8">
        <v>2.67</v>
      </c>
      <c r="P8">
        <v>143</v>
      </c>
      <c r="Q8">
        <v>39</v>
      </c>
    </row>
    <row r="9" spans="1:17">
      <c r="A9" s="1">
        <v>0.000462962962962963</v>
      </c>
      <c r="B9" s="1">
        <v>0.10775462962963</v>
      </c>
      <c r="C9">
        <v>103</v>
      </c>
      <c r="D9">
        <v>37</v>
      </c>
      <c r="E9">
        <v>3.85</v>
      </c>
      <c r="F9">
        <v>2.63</v>
      </c>
      <c r="G9">
        <v>56</v>
      </c>
      <c r="H9">
        <v>460</v>
      </c>
      <c r="I9">
        <v>106</v>
      </c>
      <c r="J9">
        <v>87</v>
      </c>
      <c r="K9">
        <v>69</v>
      </c>
      <c r="L9">
        <v>65</v>
      </c>
      <c r="M9">
        <v>1421</v>
      </c>
      <c r="N9">
        <v>2076</v>
      </c>
      <c r="O9">
        <v>2.48</v>
      </c>
      <c r="P9">
        <v>146</v>
      </c>
      <c r="Q9">
        <v>39</v>
      </c>
    </row>
    <row r="10" spans="1:17">
      <c r="A10" s="1">
        <v>0.000578703703703704</v>
      </c>
      <c r="B10" s="1">
        <v>0.10787037037037</v>
      </c>
      <c r="C10">
        <v>103</v>
      </c>
      <c r="D10">
        <v>37</v>
      </c>
      <c r="E10">
        <v>3.92</v>
      </c>
      <c r="F10">
        <v>2.68</v>
      </c>
      <c r="G10">
        <v>56</v>
      </c>
      <c r="H10">
        <v>461</v>
      </c>
      <c r="I10">
        <v>108</v>
      </c>
      <c r="J10">
        <v>88</v>
      </c>
      <c r="K10">
        <v>68</v>
      </c>
      <c r="L10">
        <v>66</v>
      </c>
      <c r="M10">
        <v>1392</v>
      </c>
      <c r="N10">
        <v>2034</v>
      </c>
      <c r="O10">
        <v>2.52</v>
      </c>
      <c r="P10">
        <v>147</v>
      </c>
      <c r="Q10">
        <v>41</v>
      </c>
    </row>
    <row r="11" spans="1:19">
      <c r="A11" s="1">
        <v>0.000694444444444444</v>
      </c>
      <c r="B11" s="1">
        <v>0.107986111111111</v>
      </c>
      <c r="C11">
        <v>101</v>
      </c>
      <c r="D11">
        <v>37</v>
      </c>
      <c r="E11">
        <v>3.81</v>
      </c>
      <c r="F11">
        <v>2.61</v>
      </c>
      <c r="G11">
        <v>56</v>
      </c>
      <c r="H11">
        <v>478</v>
      </c>
      <c r="I11">
        <v>108</v>
      </c>
      <c r="J11">
        <v>88</v>
      </c>
      <c r="K11">
        <v>68</v>
      </c>
      <c r="L11">
        <v>66</v>
      </c>
      <c r="M11">
        <v>1436</v>
      </c>
      <c r="N11">
        <v>2099</v>
      </c>
      <c r="O11">
        <v>2.45</v>
      </c>
      <c r="P11">
        <v>146</v>
      </c>
      <c r="Q11">
        <v>40</v>
      </c>
      <c r="S11" t="s">
        <v>39</v>
      </c>
    </row>
    <row r="12" spans="1:17">
      <c r="A12" s="1">
        <v>0.000810185185185185</v>
      </c>
      <c r="B12" s="1">
        <v>0.108101851851852</v>
      </c>
      <c r="C12">
        <v>102</v>
      </c>
      <c r="D12">
        <v>37</v>
      </c>
      <c r="E12">
        <v>3.79</v>
      </c>
      <c r="F12">
        <v>2.59</v>
      </c>
      <c r="G12">
        <v>56</v>
      </c>
      <c r="H12">
        <v>470</v>
      </c>
      <c r="I12">
        <v>105</v>
      </c>
      <c r="J12">
        <v>88</v>
      </c>
      <c r="K12">
        <v>68</v>
      </c>
      <c r="L12">
        <v>65</v>
      </c>
      <c r="M12">
        <v>1442</v>
      </c>
      <c r="N12">
        <v>2108</v>
      </c>
      <c r="O12">
        <v>2.44</v>
      </c>
      <c r="P12">
        <v>146</v>
      </c>
      <c r="Q12">
        <v>41</v>
      </c>
    </row>
    <row r="13" spans="1:17">
      <c r="A13" s="1">
        <v>0.000925925925925926</v>
      </c>
      <c r="B13" s="1">
        <v>0.108217592592593</v>
      </c>
      <c r="C13">
        <v>103</v>
      </c>
      <c r="D13">
        <v>37</v>
      </c>
      <c r="E13">
        <v>3.93</v>
      </c>
      <c r="F13">
        <v>2.68</v>
      </c>
      <c r="G13">
        <v>56</v>
      </c>
      <c r="H13">
        <v>464</v>
      </c>
      <c r="I13">
        <v>104</v>
      </c>
      <c r="J13">
        <v>88</v>
      </c>
      <c r="K13">
        <v>68</v>
      </c>
      <c r="L13">
        <v>67</v>
      </c>
      <c r="M13">
        <v>1393</v>
      </c>
      <c r="N13">
        <v>2036</v>
      </c>
      <c r="O13">
        <v>2.53</v>
      </c>
      <c r="P13">
        <v>142</v>
      </c>
      <c r="Q13">
        <v>41</v>
      </c>
    </row>
    <row r="14" spans="1:17">
      <c r="A14" s="1">
        <v>0.00104166666666667</v>
      </c>
      <c r="B14" s="1">
        <v>0.108333333333333</v>
      </c>
      <c r="C14">
        <v>104</v>
      </c>
      <c r="D14">
        <v>38</v>
      </c>
      <c r="E14">
        <v>3.97</v>
      </c>
      <c r="F14">
        <v>2.72</v>
      </c>
      <c r="G14">
        <v>55</v>
      </c>
      <c r="H14">
        <v>461</v>
      </c>
      <c r="I14">
        <v>101</v>
      </c>
      <c r="J14">
        <v>88</v>
      </c>
      <c r="K14">
        <v>68</v>
      </c>
      <c r="L14">
        <v>68</v>
      </c>
      <c r="M14">
        <v>1377</v>
      </c>
      <c r="N14">
        <v>2012</v>
      </c>
      <c r="O14">
        <v>2.56</v>
      </c>
      <c r="P14">
        <v>141</v>
      </c>
      <c r="Q14">
        <v>40</v>
      </c>
    </row>
    <row r="15" spans="1:17">
      <c r="A15" s="1">
        <v>0.00115740740740741</v>
      </c>
      <c r="B15" s="1">
        <v>0.108449074074074</v>
      </c>
      <c r="C15">
        <v>105</v>
      </c>
      <c r="D15">
        <v>37</v>
      </c>
      <c r="E15">
        <v>3.91</v>
      </c>
      <c r="F15">
        <v>2.68</v>
      </c>
      <c r="G15">
        <v>55</v>
      </c>
      <c r="H15">
        <v>456</v>
      </c>
      <c r="I15">
        <v>97</v>
      </c>
      <c r="J15">
        <v>87</v>
      </c>
      <c r="K15">
        <v>69</v>
      </c>
      <c r="L15">
        <v>67</v>
      </c>
      <c r="M15">
        <v>1397</v>
      </c>
      <c r="N15">
        <v>2041</v>
      </c>
      <c r="O15">
        <v>2.52</v>
      </c>
      <c r="P15">
        <v>138</v>
      </c>
      <c r="Q15">
        <v>40</v>
      </c>
    </row>
    <row r="16" spans="1:17">
      <c r="A16" s="1">
        <v>0.00127314814814815</v>
      </c>
      <c r="B16" s="1">
        <v>0.108564814814815</v>
      </c>
      <c r="C16">
        <v>105</v>
      </c>
      <c r="D16">
        <v>36</v>
      </c>
      <c r="E16">
        <v>3.89</v>
      </c>
      <c r="F16">
        <v>2.66</v>
      </c>
      <c r="G16">
        <v>55</v>
      </c>
      <c r="H16">
        <v>450</v>
      </c>
      <c r="I16">
        <v>97</v>
      </c>
      <c r="J16">
        <v>87</v>
      </c>
      <c r="K16">
        <v>69</v>
      </c>
      <c r="L16">
        <v>66</v>
      </c>
      <c r="M16">
        <v>1403</v>
      </c>
      <c r="N16">
        <v>2050</v>
      </c>
      <c r="O16">
        <v>2.51</v>
      </c>
      <c r="P16">
        <v>137</v>
      </c>
      <c r="Q16">
        <v>39</v>
      </c>
    </row>
    <row r="17" spans="1:35">
      <c r="A17" s="1">
        <v>0.00138888888888889</v>
      </c>
      <c r="B17" s="1">
        <v>0.108680555555556</v>
      </c>
      <c r="C17">
        <v>106</v>
      </c>
      <c r="D17">
        <v>35</v>
      </c>
      <c r="E17">
        <v>3.73</v>
      </c>
      <c r="F17">
        <v>2.55</v>
      </c>
      <c r="G17">
        <v>55</v>
      </c>
      <c r="H17">
        <v>451</v>
      </c>
      <c r="I17">
        <v>99</v>
      </c>
      <c r="J17">
        <v>88</v>
      </c>
      <c r="K17">
        <v>68</v>
      </c>
      <c r="L17">
        <v>63</v>
      </c>
      <c r="M17">
        <v>1464</v>
      </c>
      <c r="N17">
        <v>2139</v>
      </c>
      <c r="O17">
        <v>2.4</v>
      </c>
      <c r="P17">
        <v>138</v>
      </c>
      <c r="Q17">
        <v>39</v>
      </c>
      <c r="S17" t="s">
        <v>40</v>
      </c>
      <c r="U17">
        <f t="shared" ref="U17:AI17" si="0">AVERAGE(C6:C17)</f>
        <v>104.75</v>
      </c>
      <c r="V17">
        <f t="shared" si="0"/>
        <v>36.8333333333333</v>
      </c>
      <c r="W17">
        <f t="shared" si="0"/>
        <v>3.915</v>
      </c>
      <c r="X17">
        <f t="shared" si="0"/>
        <v>2.6775</v>
      </c>
      <c r="Y17">
        <f t="shared" si="0"/>
        <v>55.6666666666667</v>
      </c>
      <c r="Z17">
        <f t="shared" si="0"/>
        <v>455.333333333333</v>
      </c>
      <c r="AA17">
        <f t="shared" si="0"/>
        <v>103.5</v>
      </c>
      <c r="AB17">
        <f t="shared" si="0"/>
        <v>87.5833333333333</v>
      </c>
      <c r="AC17">
        <f t="shared" si="0"/>
        <v>68.5</v>
      </c>
      <c r="AD17">
        <f t="shared" si="0"/>
        <v>65.8333333333333</v>
      </c>
      <c r="AE17">
        <f t="shared" si="0"/>
        <v>1397.41666666667</v>
      </c>
      <c r="AF17">
        <f t="shared" si="0"/>
        <v>2042.08333333333</v>
      </c>
      <c r="AG17">
        <f t="shared" si="0"/>
        <v>2.52083333333333</v>
      </c>
      <c r="AH17">
        <f t="shared" si="0"/>
        <v>142.833333333333</v>
      </c>
      <c r="AI17">
        <f t="shared" si="0"/>
        <v>40</v>
      </c>
    </row>
    <row r="18" spans="1:17">
      <c r="A18" s="1">
        <v>0.00150462962962963</v>
      </c>
      <c r="B18" s="1">
        <v>0.108796296296296</v>
      </c>
      <c r="C18">
        <v>106</v>
      </c>
      <c r="D18">
        <v>35</v>
      </c>
      <c r="E18">
        <v>3.77</v>
      </c>
      <c r="F18">
        <v>2.58</v>
      </c>
      <c r="G18">
        <v>55</v>
      </c>
      <c r="H18">
        <v>452</v>
      </c>
      <c r="I18">
        <v>97</v>
      </c>
      <c r="J18">
        <v>87</v>
      </c>
      <c r="K18">
        <v>69</v>
      </c>
      <c r="L18">
        <v>64</v>
      </c>
      <c r="M18">
        <v>1452</v>
      </c>
      <c r="N18">
        <v>2121</v>
      </c>
      <c r="O18">
        <v>2.43</v>
      </c>
      <c r="P18">
        <v>137</v>
      </c>
      <c r="Q18">
        <v>39</v>
      </c>
    </row>
    <row r="19" spans="1:17">
      <c r="A19" s="1">
        <v>0.00162037037037037</v>
      </c>
      <c r="B19" s="1">
        <v>0.108912037037037</v>
      </c>
      <c r="C19">
        <v>102</v>
      </c>
      <c r="D19">
        <v>37</v>
      </c>
      <c r="E19">
        <v>3.89</v>
      </c>
      <c r="F19">
        <v>2.66</v>
      </c>
      <c r="G19">
        <v>55</v>
      </c>
      <c r="H19">
        <v>467</v>
      </c>
      <c r="I19">
        <v>99</v>
      </c>
      <c r="J19">
        <v>88</v>
      </c>
      <c r="K19">
        <v>68</v>
      </c>
      <c r="L19">
        <v>68</v>
      </c>
      <c r="M19">
        <v>1404</v>
      </c>
      <c r="N19">
        <v>2051</v>
      </c>
      <c r="O19">
        <v>2.5</v>
      </c>
      <c r="P19">
        <v>140</v>
      </c>
      <c r="Q19">
        <v>42</v>
      </c>
    </row>
    <row r="20" spans="1:17">
      <c r="A20" s="1">
        <v>0.00173611111111111</v>
      </c>
      <c r="B20" s="1">
        <v>0.109027777777778</v>
      </c>
      <c r="C20">
        <v>101</v>
      </c>
      <c r="D20">
        <v>36</v>
      </c>
      <c r="E20">
        <v>3.73</v>
      </c>
      <c r="F20">
        <v>2.55</v>
      </c>
      <c r="G20">
        <v>55</v>
      </c>
      <c r="H20">
        <v>472</v>
      </c>
      <c r="I20">
        <v>102</v>
      </c>
      <c r="J20">
        <v>88</v>
      </c>
      <c r="K20">
        <v>68</v>
      </c>
      <c r="L20">
        <v>65</v>
      </c>
      <c r="M20">
        <v>1467</v>
      </c>
      <c r="N20">
        <v>2144</v>
      </c>
      <c r="O20">
        <v>2.4</v>
      </c>
      <c r="P20">
        <v>141</v>
      </c>
      <c r="Q20">
        <v>40</v>
      </c>
    </row>
    <row r="21" spans="1:17">
      <c r="A21" s="1">
        <v>0.00185185185185185</v>
      </c>
      <c r="B21" s="1">
        <v>0.109143518518519</v>
      </c>
      <c r="C21">
        <v>105</v>
      </c>
      <c r="D21">
        <v>37</v>
      </c>
      <c r="E21">
        <v>3.94</v>
      </c>
      <c r="F21">
        <v>2.7</v>
      </c>
      <c r="G21">
        <v>56</v>
      </c>
      <c r="H21">
        <v>441</v>
      </c>
      <c r="I21">
        <v>104</v>
      </c>
      <c r="J21">
        <v>87</v>
      </c>
      <c r="K21">
        <v>69</v>
      </c>
      <c r="L21">
        <v>66</v>
      </c>
      <c r="M21">
        <v>1388</v>
      </c>
      <c r="N21">
        <v>2028</v>
      </c>
      <c r="O21">
        <v>2.54</v>
      </c>
      <c r="P21">
        <v>139</v>
      </c>
      <c r="Q21">
        <v>38</v>
      </c>
    </row>
    <row r="22" spans="1:19">
      <c r="A22" s="1">
        <v>0.00196759259259259</v>
      </c>
      <c r="B22" s="1">
        <v>0.109259259259259</v>
      </c>
      <c r="C22">
        <v>108</v>
      </c>
      <c r="D22">
        <v>39</v>
      </c>
      <c r="E22">
        <v>4.24</v>
      </c>
      <c r="F22">
        <v>2.9</v>
      </c>
      <c r="G22">
        <v>56</v>
      </c>
      <c r="H22">
        <v>417</v>
      </c>
      <c r="I22">
        <v>106</v>
      </c>
      <c r="J22">
        <v>87</v>
      </c>
      <c r="K22">
        <v>69</v>
      </c>
      <c r="L22">
        <v>69</v>
      </c>
      <c r="M22">
        <v>1290</v>
      </c>
      <c r="N22">
        <v>1885</v>
      </c>
      <c r="O22">
        <v>2.73</v>
      </c>
      <c r="P22">
        <v>138</v>
      </c>
      <c r="Q22">
        <v>39</v>
      </c>
      <c r="S22" t="s">
        <v>41</v>
      </c>
    </row>
    <row r="23" spans="1:17">
      <c r="A23" s="1">
        <v>0.00208333333333333</v>
      </c>
      <c r="B23" s="1">
        <v>0.109375</v>
      </c>
      <c r="C23">
        <v>114</v>
      </c>
      <c r="D23">
        <v>36</v>
      </c>
      <c r="E23">
        <v>4.17</v>
      </c>
      <c r="F23">
        <v>2.85</v>
      </c>
      <c r="G23">
        <v>55</v>
      </c>
      <c r="H23">
        <v>339</v>
      </c>
      <c r="I23">
        <v>96</v>
      </c>
      <c r="J23">
        <v>87</v>
      </c>
      <c r="K23">
        <v>69</v>
      </c>
      <c r="L23">
        <v>66</v>
      </c>
      <c r="M23">
        <v>1318</v>
      </c>
      <c r="N23">
        <v>1926</v>
      </c>
      <c r="O23">
        <v>2.68</v>
      </c>
      <c r="P23">
        <v>131</v>
      </c>
      <c r="Q23">
        <v>38</v>
      </c>
    </row>
    <row r="24" spans="1:17">
      <c r="A24" s="1">
        <v>0.00219907407407407</v>
      </c>
      <c r="B24" s="1">
        <v>0.109490740740741</v>
      </c>
      <c r="C24">
        <v>121</v>
      </c>
      <c r="D24">
        <v>42</v>
      </c>
      <c r="E24">
        <v>5.08</v>
      </c>
      <c r="F24">
        <v>3.48</v>
      </c>
      <c r="G24">
        <v>56</v>
      </c>
      <c r="H24">
        <v>257</v>
      </c>
      <c r="I24">
        <v>105</v>
      </c>
      <c r="J24">
        <v>87</v>
      </c>
      <c r="K24">
        <v>69</v>
      </c>
      <c r="L24">
        <v>74</v>
      </c>
      <c r="M24">
        <v>1074</v>
      </c>
      <c r="N24">
        <v>1570</v>
      </c>
      <c r="O24">
        <v>3.27</v>
      </c>
      <c r="P24">
        <v>140</v>
      </c>
      <c r="Q24">
        <v>40</v>
      </c>
    </row>
    <row r="25" spans="1:17">
      <c r="A25" s="1">
        <v>0.00231481481481482</v>
      </c>
      <c r="B25" s="1">
        <v>0.109606481481481</v>
      </c>
      <c r="C25">
        <v>124</v>
      </c>
      <c r="D25">
        <v>40</v>
      </c>
      <c r="E25">
        <v>5.02</v>
      </c>
      <c r="F25">
        <v>3.44</v>
      </c>
      <c r="G25">
        <v>55</v>
      </c>
      <c r="H25">
        <v>246</v>
      </c>
      <c r="I25">
        <v>99</v>
      </c>
      <c r="J25">
        <v>87</v>
      </c>
      <c r="K25">
        <v>68</v>
      </c>
      <c r="L25">
        <v>72</v>
      </c>
      <c r="M25">
        <v>1088</v>
      </c>
      <c r="N25">
        <v>1590</v>
      </c>
      <c r="O25">
        <v>3.23</v>
      </c>
      <c r="P25">
        <v>143</v>
      </c>
      <c r="Q25">
        <v>51</v>
      </c>
    </row>
    <row r="26" spans="1:17">
      <c r="A26" s="1">
        <v>0.00243055555555556</v>
      </c>
      <c r="B26" s="1">
        <v>0.109722222222222</v>
      </c>
      <c r="C26">
        <v>129</v>
      </c>
      <c r="D26">
        <v>39</v>
      </c>
      <c r="E26">
        <v>5.15</v>
      </c>
      <c r="F26">
        <v>3.52</v>
      </c>
      <c r="G26">
        <v>55</v>
      </c>
      <c r="H26">
        <v>247</v>
      </c>
      <c r="I26">
        <v>99</v>
      </c>
      <c r="J26">
        <v>87</v>
      </c>
      <c r="K26">
        <v>68</v>
      </c>
      <c r="L26">
        <v>71</v>
      </c>
      <c r="M26">
        <v>1061</v>
      </c>
      <c r="N26">
        <v>1550</v>
      </c>
      <c r="O26">
        <v>3.31</v>
      </c>
      <c r="P26">
        <v>143</v>
      </c>
      <c r="Q26">
        <v>51</v>
      </c>
    </row>
    <row r="27" spans="1:17">
      <c r="A27" s="1">
        <v>0.0025462962962963</v>
      </c>
      <c r="B27" s="1">
        <v>0.109837962962963</v>
      </c>
      <c r="C27">
        <v>136</v>
      </c>
      <c r="D27">
        <v>40</v>
      </c>
      <c r="E27">
        <v>5.51</v>
      </c>
      <c r="F27">
        <v>3.77</v>
      </c>
      <c r="G27">
        <v>55</v>
      </c>
      <c r="H27">
        <v>239</v>
      </c>
      <c r="I27">
        <v>100</v>
      </c>
      <c r="J27">
        <v>88</v>
      </c>
      <c r="K27">
        <v>69</v>
      </c>
      <c r="L27">
        <v>72</v>
      </c>
      <c r="M27">
        <v>992</v>
      </c>
      <c r="N27">
        <v>1449</v>
      </c>
      <c r="O27">
        <v>3.55</v>
      </c>
      <c r="P27">
        <v>140</v>
      </c>
      <c r="Q27">
        <v>55</v>
      </c>
    </row>
    <row r="28" spans="1:17">
      <c r="A28" s="1">
        <v>0.00266203703703704</v>
      </c>
      <c r="B28" s="1">
        <v>0.109953703703704</v>
      </c>
      <c r="C28">
        <v>141</v>
      </c>
      <c r="D28">
        <v>42</v>
      </c>
      <c r="E28">
        <v>6.04</v>
      </c>
      <c r="F28">
        <v>4.14</v>
      </c>
      <c r="G28">
        <v>57</v>
      </c>
      <c r="H28">
        <v>247</v>
      </c>
      <c r="I28">
        <v>115</v>
      </c>
      <c r="J28">
        <v>88</v>
      </c>
      <c r="K28">
        <v>69</v>
      </c>
      <c r="L28">
        <v>74</v>
      </c>
      <c r="M28">
        <v>904</v>
      </c>
      <c r="N28">
        <v>1321</v>
      </c>
      <c r="O28">
        <v>3.89</v>
      </c>
      <c r="P28">
        <v>147</v>
      </c>
      <c r="Q28">
        <v>50</v>
      </c>
    </row>
    <row r="29" spans="1:17">
      <c r="A29" s="1">
        <v>0.00277777777777778</v>
      </c>
      <c r="B29" s="1">
        <v>0.110069444444444</v>
      </c>
      <c r="C29">
        <v>143</v>
      </c>
      <c r="D29">
        <v>42</v>
      </c>
      <c r="E29">
        <v>6.12</v>
      </c>
      <c r="F29">
        <v>4.19</v>
      </c>
      <c r="G29">
        <v>58</v>
      </c>
      <c r="H29">
        <v>261</v>
      </c>
      <c r="I29">
        <v>123</v>
      </c>
      <c r="J29">
        <v>87</v>
      </c>
      <c r="K29">
        <v>69</v>
      </c>
      <c r="L29">
        <v>73</v>
      </c>
      <c r="M29">
        <v>892</v>
      </c>
      <c r="N29">
        <v>1303</v>
      </c>
      <c r="O29">
        <v>3.94</v>
      </c>
      <c r="P29">
        <v>148</v>
      </c>
      <c r="Q29">
        <v>40</v>
      </c>
    </row>
    <row r="30" spans="1:17">
      <c r="A30" s="1">
        <v>0.00289351851851852</v>
      </c>
      <c r="B30" s="1">
        <v>0.110185185185185</v>
      </c>
      <c r="C30">
        <v>144</v>
      </c>
      <c r="D30">
        <v>44</v>
      </c>
      <c r="E30">
        <v>6.42</v>
      </c>
      <c r="F30">
        <v>4.39</v>
      </c>
      <c r="G30">
        <v>58</v>
      </c>
      <c r="H30">
        <v>239</v>
      </c>
      <c r="I30">
        <v>125</v>
      </c>
      <c r="J30">
        <v>87</v>
      </c>
      <c r="K30">
        <v>69</v>
      </c>
      <c r="L30">
        <v>75</v>
      </c>
      <c r="M30">
        <v>850</v>
      </c>
      <c r="N30">
        <v>1243</v>
      </c>
      <c r="O30">
        <v>4.13</v>
      </c>
      <c r="P30">
        <v>155</v>
      </c>
      <c r="Q30">
        <v>50</v>
      </c>
    </row>
    <row r="31" spans="1:17">
      <c r="A31" s="1">
        <v>0.00300925925925926</v>
      </c>
      <c r="B31" s="1">
        <v>0.110300925925926</v>
      </c>
      <c r="C31">
        <v>146</v>
      </c>
      <c r="D31">
        <v>42</v>
      </c>
      <c r="E31">
        <v>6.31</v>
      </c>
      <c r="F31">
        <v>4.31</v>
      </c>
      <c r="G31">
        <v>58</v>
      </c>
      <c r="H31">
        <v>229</v>
      </c>
      <c r="I31">
        <v>120</v>
      </c>
      <c r="J31">
        <v>87</v>
      </c>
      <c r="K31">
        <v>69</v>
      </c>
      <c r="L31">
        <v>73</v>
      </c>
      <c r="M31">
        <v>866</v>
      </c>
      <c r="N31">
        <v>1266</v>
      </c>
      <c r="O31">
        <v>4.06</v>
      </c>
      <c r="P31">
        <v>151</v>
      </c>
      <c r="Q31">
        <v>53</v>
      </c>
    </row>
    <row r="32" spans="1:17">
      <c r="A32" s="1">
        <v>0.003125</v>
      </c>
      <c r="B32" s="1">
        <v>0.110416666666667</v>
      </c>
      <c r="C32">
        <v>152</v>
      </c>
      <c r="D32">
        <v>41</v>
      </c>
      <c r="E32">
        <v>6.26</v>
      </c>
      <c r="F32">
        <v>4.28</v>
      </c>
      <c r="G32">
        <v>58</v>
      </c>
      <c r="H32">
        <v>226</v>
      </c>
      <c r="I32">
        <v>121</v>
      </c>
      <c r="J32">
        <v>87</v>
      </c>
      <c r="K32">
        <v>69</v>
      </c>
      <c r="L32">
        <v>70</v>
      </c>
      <c r="M32">
        <v>874</v>
      </c>
      <c r="N32">
        <v>1277</v>
      </c>
      <c r="O32">
        <v>4.03</v>
      </c>
      <c r="P32">
        <v>147</v>
      </c>
      <c r="Q32">
        <v>51</v>
      </c>
    </row>
    <row r="33" spans="1:17">
      <c r="A33" s="1">
        <v>0.00324074074074074</v>
      </c>
      <c r="B33" s="1">
        <v>0.110532407407407</v>
      </c>
      <c r="C33">
        <v>150</v>
      </c>
      <c r="D33">
        <v>43</v>
      </c>
      <c r="E33">
        <v>6.49</v>
      </c>
      <c r="F33">
        <v>4.44</v>
      </c>
      <c r="G33">
        <v>58</v>
      </c>
      <c r="H33">
        <v>233</v>
      </c>
      <c r="I33">
        <v>122</v>
      </c>
      <c r="J33">
        <v>87</v>
      </c>
      <c r="K33">
        <v>69</v>
      </c>
      <c r="L33">
        <v>73</v>
      </c>
      <c r="M33">
        <v>842</v>
      </c>
      <c r="N33">
        <v>1230</v>
      </c>
      <c r="O33">
        <v>4.18</v>
      </c>
      <c r="P33">
        <v>152</v>
      </c>
      <c r="Q33">
        <v>48</v>
      </c>
    </row>
    <row r="34" spans="1:17">
      <c r="A34" s="1">
        <v>0.00335648148148148</v>
      </c>
      <c r="B34" s="1">
        <v>0.110648148148148</v>
      </c>
      <c r="C34">
        <v>151</v>
      </c>
      <c r="D34">
        <v>43</v>
      </c>
      <c r="E34">
        <v>6.61</v>
      </c>
      <c r="F34">
        <v>4.52</v>
      </c>
      <c r="G34">
        <v>58</v>
      </c>
      <c r="H34">
        <v>235</v>
      </c>
      <c r="I34">
        <v>123</v>
      </c>
      <c r="J34">
        <v>87</v>
      </c>
      <c r="K34">
        <v>69</v>
      </c>
      <c r="L34">
        <v>74</v>
      </c>
      <c r="M34">
        <v>827</v>
      </c>
      <c r="N34">
        <v>1208</v>
      </c>
      <c r="O34">
        <v>4.25</v>
      </c>
      <c r="P34">
        <v>153</v>
      </c>
      <c r="Q34">
        <v>45</v>
      </c>
    </row>
    <row r="35" spans="1:17">
      <c r="A35" s="1">
        <v>0.00347222222222222</v>
      </c>
      <c r="B35" s="1">
        <v>0.110763888888889</v>
      </c>
      <c r="C35">
        <v>154</v>
      </c>
      <c r="D35">
        <v>43</v>
      </c>
      <c r="E35">
        <v>6.76</v>
      </c>
      <c r="F35">
        <v>4.63</v>
      </c>
      <c r="G35">
        <v>58</v>
      </c>
      <c r="H35">
        <v>247</v>
      </c>
      <c r="I35">
        <v>119</v>
      </c>
      <c r="J35">
        <v>87</v>
      </c>
      <c r="K35">
        <v>69</v>
      </c>
      <c r="L35">
        <v>75</v>
      </c>
      <c r="M35">
        <v>809</v>
      </c>
      <c r="N35">
        <v>1182</v>
      </c>
      <c r="O35">
        <v>4.35</v>
      </c>
      <c r="P35">
        <v>143</v>
      </c>
      <c r="Q35">
        <v>41</v>
      </c>
    </row>
    <row r="36" spans="1:17">
      <c r="A36" s="1">
        <v>0.00358796296296296</v>
      </c>
      <c r="B36" s="1">
        <v>0.11087962962963</v>
      </c>
      <c r="C36">
        <v>156</v>
      </c>
      <c r="D36">
        <v>45</v>
      </c>
      <c r="E36">
        <v>7.06</v>
      </c>
      <c r="F36">
        <v>4.83</v>
      </c>
      <c r="G36">
        <v>58</v>
      </c>
      <c r="H36">
        <v>227</v>
      </c>
      <c r="I36">
        <v>121</v>
      </c>
      <c r="J36">
        <v>87</v>
      </c>
      <c r="K36">
        <v>69</v>
      </c>
      <c r="L36">
        <v>77</v>
      </c>
      <c r="M36">
        <v>774</v>
      </c>
      <c r="N36">
        <v>1131</v>
      </c>
      <c r="O36">
        <v>4.54</v>
      </c>
      <c r="P36">
        <v>145</v>
      </c>
      <c r="Q36">
        <v>51</v>
      </c>
    </row>
    <row r="37" spans="1:17">
      <c r="A37" s="1">
        <v>0.0037037037037037</v>
      </c>
      <c r="B37" s="1">
        <v>0.11099537037037</v>
      </c>
      <c r="C37">
        <v>159</v>
      </c>
      <c r="D37">
        <v>41</v>
      </c>
      <c r="E37">
        <v>6.67</v>
      </c>
      <c r="F37">
        <v>4.56</v>
      </c>
      <c r="G37">
        <v>58</v>
      </c>
      <c r="H37">
        <v>231</v>
      </c>
      <c r="I37">
        <v>119</v>
      </c>
      <c r="J37">
        <v>87</v>
      </c>
      <c r="K37">
        <v>69</v>
      </c>
      <c r="L37">
        <v>72</v>
      </c>
      <c r="M37">
        <v>820</v>
      </c>
      <c r="N37">
        <v>1199</v>
      </c>
      <c r="O37">
        <v>4.29</v>
      </c>
      <c r="P37">
        <v>143</v>
      </c>
      <c r="Q37">
        <v>53</v>
      </c>
    </row>
    <row r="38" spans="1:17">
      <c r="A38" s="1">
        <v>0.00381944444444444</v>
      </c>
      <c r="B38" s="1">
        <v>0.111111111111111</v>
      </c>
      <c r="C38">
        <v>159</v>
      </c>
      <c r="D38">
        <v>39</v>
      </c>
      <c r="E38">
        <v>6.22</v>
      </c>
      <c r="F38">
        <v>4.26</v>
      </c>
      <c r="G38">
        <v>58</v>
      </c>
      <c r="H38">
        <v>237</v>
      </c>
      <c r="I38">
        <v>121</v>
      </c>
      <c r="J38">
        <v>88</v>
      </c>
      <c r="K38">
        <v>69</v>
      </c>
      <c r="L38">
        <v>67</v>
      </c>
      <c r="M38">
        <v>878</v>
      </c>
      <c r="N38">
        <v>1282</v>
      </c>
      <c r="O38">
        <v>4.01</v>
      </c>
      <c r="P38">
        <v>142</v>
      </c>
      <c r="Q38">
        <v>45</v>
      </c>
    </row>
    <row r="39" spans="1:17">
      <c r="A39" s="1">
        <v>0.00393518518518519</v>
      </c>
      <c r="B39" s="1">
        <v>0.111226851851852</v>
      </c>
      <c r="C39">
        <v>157</v>
      </c>
      <c r="D39">
        <v>39</v>
      </c>
      <c r="E39">
        <v>6.24</v>
      </c>
      <c r="F39">
        <v>4.27</v>
      </c>
      <c r="G39">
        <v>57</v>
      </c>
      <c r="H39">
        <v>232</v>
      </c>
      <c r="I39">
        <v>114</v>
      </c>
      <c r="J39">
        <v>87</v>
      </c>
      <c r="K39">
        <v>69</v>
      </c>
      <c r="L39">
        <v>69</v>
      </c>
      <c r="M39">
        <v>875</v>
      </c>
      <c r="N39">
        <v>1278</v>
      </c>
      <c r="O39">
        <v>4.02</v>
      </c>
      <c r="P39">
        <v>140</v>
      </c>
      <c r="Q39">
        <v>51</v>
      </c>
    </row>
    <row r="40" spans="1:19">
      <c r="A40" s="1">
        <v>0.00405092592592593</v>
      </c>
      <c r="B40" s="1">
        <v>0.111342592592593</v>
      </c>
      <c r="C40">
        <v>153</v>
      </c>
      <c r="D40">
        <v>39</v>
      </c>
      <c r="E40">
        <v>6.11</v>
      </c>
      <c r="F40">
        <v>4.18</v>
      </c>
      <c r="G40">
        <v>57</v>
      </c>
      <c r="H40">
        <v>231</v>
      </c>
      <c r="I40">
        <v>113</v>
      </c>
      <c r="J40">
        <v>87</v>
      </c>
      <c r="K40">
        <v>69</v>
      </c>
      <c r="L40">
        <v>69</v>
      </c>
      <c r="M40">
        <v>895</v>
      </c>
      <c r="N40">
        <v>1308</v>
      </c>
      <c r="O40">
        <v>3.93</v>
      </c>
      <c r="P40">
        <v>139</v>
      </c>
      <c r="Q40">
        <v>48</v>
      </c>
      <c r="S40" t="s">
        <v>42</v>
      </c>
    </row>
    <row r="41" spans="1:17">
      <c r="A41" s="1">
        <v>0.00416666666666667</v>
      </c>
      <c r="B41" s="1">
        <v>0.111458333333333</v>
      </c>
      <c r="C41">
        <v>154</v>
      </c>
      <c r="D41">
        <v>42</v>
      </c>
      <c r="E41">
        <v>6.52</v>
      </c>
      <c r="F41">
        <v>4.46</v>
      </c>
      <c r="G41">
        <v>58</v>
      </c>
      <c r="H41">
        <v>233</v>
      </c>
      <c r="I41">
        <v>124</v>
      </c>
      <c r="J41">
        <v>87</v>
      </c>
      <c r="K41">
        <v>69</v>
      </c>
      <c r="L41">
        <v>71</v>
      </c>
      <c r="M41">
        <v>838</v>
      </c>
      <c r="N41">
        <v>1224</v>
      </c>
      <c r="O41">
        <v>4.2</v>
      </c>
      <c r="P41">
        <v>146</v>
      </c>
      <c r="Q41">
        <v>45</v>
      </c>
    </row>
    <row r="42" spans="1:17">
      <c r="A42" s="1">
        <v>0.00428240740740741</v>
      </c>
      <c r="B42" s="1">
        <v>0.111574074074074</v>
      </c>
      <c r="C42">
        <v>160</v>
      </c>
      <c r="D42">
        <v>41</v>
      </c>
      <c r="E42">
        <v>6.72</v>
      </c>
      <c r="F42">
        <v>4.6</v>
      </c>
      <c r="G42">
        <v>58</v>
      </c>
      <c r="H42">
        <v>227</v>
      </c>
      <c r="I42">
        <v>122</v>
      </c>
      <c r="J42">
        <v>88</v>
      </c>
      <c r="K42">
        <v>69</v>
      </c>
      <c r="L42">
        <v>71</v>
      </c>
      <c r="M42">
        <v>813</v>
      </c>
      <c r="N42">
        <v>1188</v>
      </c>
      <c r="O42">
        <v>4.33</v>
      </c>
      <c r="P42">
        <v>142</v>
      </c>
      <c r="Q42">
        <v>48</v>
      </c>
    </row>
    <row r="43" spans="1:17">
      <c r="A43" s="1">
        <v>0.00439814814814815</v>
      </c>
      <c r="B43" s="1">
        <v>0.111689814814815</v>
      </c>
      <c r="C43">
        <v>163</v>
      </c>
      <c r="D43">
        <v>40</v>
      </c>
      <c r="E43">
        <v>6.67</v>
      </c>
      <c r="F43">
        <v>4.57</v>
      </c>
      <c r="G43">
        <v>56</v>
      </c>
      <c r="H43">
        <v>218</v>
      </c>
      <c r="I43">
        <v>108</v>
      </c>
      <c r="J43">
        <v>88</v>
      </c>
      <c r="K43">
        <v>69</v>
      </c>
      <c r="L43">
        <v>71</v>
      </c>
      <c r="M43">
        <v>819</v>
      </c>
      <c r="N43">
        <v>1196</v>
      </c>
      <c r="O43">
        <v>4.3</v>
      </c>
      <c r="P43">
        <v>137</v>
      </c>
      <c r="Q43">
        <v>57</v>
      </c>
    </row>
    <row r="44" spans="1:17">
      <c r="A44" s="1">
        <v>0.00451388888888889</v>
      </c>
      <c r="B44" s="1">
        <v>0.111805555555556</v>
      </c>
      <c r="C44">
        <v>167</v>
      </c>
      <c r="D44">
        <v>41</v>
      </c>
      <c r="E44">
        <v>6.9</v>
      </c>
      <c r="F44">
        <v>4.72</v>
      </c>
      <c r="G44">
        <v>56</v>
      </c>
      <c r="H44">
        <v>216</v>
      </c>
      <c r="I44">
        <v>109</v>
      </c>
      <c r="J44">
        <v>88</v>
      </c>
      <c r="K44">
        <v>69</v>
      </c>
      <c r="L44">
        <v>72</v>
      </c>
      <c r="M44">
        <v>791</v>
      </c>
      <c r="N44">
        <v>1157</v>
      </c>
      <c r="O44">
        <v>4.44</v>
      </c>
      <c r="P44">
        <v>139</v>
      </c>
      <c r="Q44">
        <v>54</v>
      </c>
    </row>
    <row r="45" spans="1:17">
      <c r="A45" s="1">
        <v>0.00462962962962963</v>
      </c>
      <c r="B45" s="1">
        <v>0.111921296296296</v>
      </c>
      <c r="C45">
        <v>169</v>
      </c>
      <c r="D45">
        <v>42</v>
      </c>
      <c r="E45">
        <v>7.2</v>
      </c>
      <c r="F45">
        <v>4.93</v>
      </c>
      <c r="G45">
        <v>58</v>
      </c>
      <c r="H45">
        <v>217</v>
      </c>
      <c r="I45">
        <v>122</v>
      </c>
      <c r="J45">
        <v>88</v>
      </c>
      <c r="K45">
        <v>69</v>
      </c>
      <c r="L45">
        <v>72</v>
      </c>
      <c r="M45">
        <v>759</v>
      </c>
      <c r="N45">
        <v>1109</v>
      </c>
      <c r="O45">
        <v>4.64</v>
      </c>
      <c r="P45">
        <v>140</v>
      </c>
      <c r="Q45">
        <v>47</v>
      </c>
    </row>
    <row r="46" spans="1:17">
      <c r="A46" s="1">
        <v>0.00474537037037037</v>
      </c>
      <c r="B46" s="1">
        <v>0.112037037037037</v>
      </c>
      <c r="C46">
        <v>171</v>
      </c>
      <c r="D46">
        <v>42</v>
      </c>
      <c r="E46">
        <v>7.29</v>
      </c>
      <c r="F46">
        <v>4.99</v>
      </c>
      <c r="G46">
        <v>58</v>
      </c>
      <c r="H46">
        <v>215</v>
      </c>
      <c r="I46">
        <v>121</v>
      </c>
      <c r="J46">
        <v>88</v>
      </c>
      <c r="K46">
        <v>69</v>
      </c>
      <c r="L46">
        <v>72</v>
      </c>
      <c r="M46">
        <v>749</v>
      </c>
      <c r="N46">
        <v>1095</v>
      </c>
      <c r="O46">
        <v>4.69</v>
      </c>
      <c r="P46">
        <v>139</v>
      </c>
      <c r="Q46">
        <v>48</v>
      </c>
    </row>
    <row r="47" spans="1:35">
      <c r="A47" s="1">
        <v>0.00486111111111111</v>
      </c>
      <c r="B47" s="1">
        <v>0.112152777777778</v>
      </c>
      <c r="C47">
        <v>175</v>
      </c>
      <c r="D47">
        <v>41</v>
      </c>
      <c r="E47">
        <v>7.27</v>
      </c>
      <c r="F47">
        <v>4.97</v>
      </c>
      <c r="G47">
        <v>58</v>
      </c>
      <c r="H47">
        <v>211</v>
      </c>
      <c r="I47">
        <v>121</v>
      </c>
      <c r="J47">
        <v>88</v>
      </c>
      <c r="K47">
        <v>69</v>
      </c>
      <c r="L47">
        <v>71</v>
      </c>
      <c r="M47">
        <v>752</v>
      </c>
      <c r="N47">
        <v>1099</v>
      </c>
      <c r="O47">
        <v>4.68</v>
      </c>
      <c r="P47">
        <v>141</v>
      </c>
      <c r="Q47">
        <v>52</v>
      </c>
      <c r="S47" t="s">
        <v>43</v>
      </c>
      <c r="U47">
        <f t="shared" ref="U47:AI47" si="1">AVERAGE(C41:C47)</f>
        <v>165.571428571429</v>
      </c>
      <c r="V47">
        <f t="shared" si="1"/>
        <v>41.2857142857143</v>
      </c>
      <c r="W47">
        <f t="shared" si="1"/>
        <v>6.93857142857143</v>
      </c>
      <c r="X47">
        <f t="shared" si="1"/>
        <v>4.74857142857143</v>
      </c>
      <c r="Y47">
        <f t="shared" si="1"/>
        <v>57.4285714285714</v>
      </c>
      <c r="Z47">
        <f t="shared" si="1"/>
        <v>219.571428571429</v>
      </c>
      <c r="AA47">
        <f t="shared" si="1"/>
        <v>118.142857142857</v>
      </c>
      <c r="AB47">
        <f t="shared" si="1"/>
        <v>87.8571428571429</v>
      </c>
      <c r="AC47">
        <f t="shared" si="1"/>
        <v>69</v>
      </c>
      <c r="AD47">
        <f t="shared" si="1"/>
        <v>71.4285714285714</v>
      </c>
      <c r="AE47">
        <f t="shared" si="1"/>
        <v>788.714285714286</v>
      </c>
      <c r="AF47">
        <f t="shared" si="1"/>
        <v>1152.57142857143</v>
      </c>
      <c r="AG47">
        <f t="shared" si="1"/>
        <v>4.46857142857143</v>
      </c>
      <c r="AH47">
        <f t="shared" si="1"/>
        <v>140.571428571429</v>
      </c>
      <c r="AI47">
        <f t="shared" si="1"/>
        <v>50.1428571428571</v>
      </c>
    </row>
    <row r="48" spans="1:17">
      <c r="A48" s="1">
        <v>0.00497685185185185</v>
      </c>
      <c r="B48" s="1">
        <v>0.112268518518519</v>
      </c>
      <c r="C48">
        <v>177</v>
      </c>
      <c r="D48">
        <v>44</v>
      </c>
      <c r="E48">
        <v>7.88</v>
      </c>
      <c r="F48">
        <v>5.39</v>
      </c>
      <c r="G48">
        <v>60</v>
      </c>
      <c r="H48">
        <v>223</v>
      </c>
      <c r="I48">
        <v>139</v>
      </c>
      <c r="J48">
        <v>88</v>
      </c>
      <c r="K48">
        <v>68</v>
      </c>
      <c r="L48">
        <v>73</v>
      </c>
      <c r="M48">
        <v>694</v>
      </c>
      <c r="N48">
        <v>1014</v>
      </c>
      <c r="O48">
        <v>5.07</v>
      </c>
      <c r="P48">
        <v>145</v>
      </c>
      <c r="Q48">
        <v>43</v>
      </c>
    </row>
    <row r="49" spans="1:17">
      <c r="A49" s="1">
        <v>0.00509259259259259</v>
      </c>
      <c r="B49" s="1">
        <v>0.112384259259259</v>
      </c>
      <c r="C49">
        <v>180</v>
      </c>
      <c r="D49">
        <v>45</v>
      </c>
      <c r="E49">
        <v>8.13</v>
      </c>
      <c r="F49">
        <v>5.56</v>
      </c>
      <c r="G49">
        <v>60</v>
      </c>
      <c r="H49">
        <v>221</v>
      </c>
      <c r="I49">
        <v>137</v>
      </c>
      <c r="J49">
        <v>88</v>
      </c>
      <c r="K49">
        <v>68</v>
      </c>
      <c r="L49">
        <v>75</v>
      </c>
      <c r="M49">
        <v>671</v>
      </c>
      <c r="N49">
        <v>981</v>
      </c>
      <c r="O49">
        <v>5.24</v>
      </c>
      <c r="P49">
        <v>146</v>
      </c>
      <c r="Q49">
        <v>46</v>
      </c>
    </row>
    <row r="50" spans="1:35">
      <c r="A50" s="1">
        <v>0.00520833333333333</v>
      </c>
      <c r="B50" s="1">
        <v>0.1125</v>
      </c>
      <c r="C50">
        <v>180</v>
      </c>
      <c r="D50">
        <v>46</v>
      </c>
      <c r="E50">
        <v>8.47</v>
      </c>
      <c r="F50">
        <v>5.79</v>
      </c>
      <c r="G50">
        <v>60</v>
      </c>
      <c r="H50">
        <v>212</v>
      </c>
      <c r="I50">
        <v>137</v>
      </c>
      <c r="J50">
        <v>88</v>
      </c>
      <c r="K50">
        <v>68</v>
      </c>
      <c r="L50">
        <v>77</v>
      </c>
      <c r="M50">
        <v>645</v>
      </c>
      <c r="N50">
        <v>943</v>
      </c>
      <c r="O50">
        <v>5.45</v>
      </c>
      <c r="P50">
        <v>147</v>
      </c>
      <c r="Q50">
        <v>46</v>
      </c>
      <c r="S50" t="s">
        <v>44</v>
      </c>
      <c r="U50">
        <f t="shared" ref="U50:AI50" si="2">AVERAGE(C47:C50)</f>
        <v>178</v>
      </c>
      <c r="V50">
        <f t="shared" si="2"/>
        <v>44</v>
      </c>
      <c r="W50">
        <f t="shared" si="2"/>
        <v>7.9375</v>
      </c>
      <c r="X50">
        <f t="shared" si="2"/>
        <v>5.4275</v>
      </c>
      <c r="Y50">
        <f t="shared" si="2"/>
        <v>59.5</v>
      </c>
      <c r="Z50">
        <f t="shared" si="2"/>
        <v>216.75</v>
      </c>
      <c r="AA50">
        <f t="shared" si="2"/>
        <v>133.5</v>
      </c>
      <c r="AB50">
        <f t="shared" si="2"/>
        <v>88</v>
      </c>
      <c r="AC50">
        <f t="shared" si="2"/>
        <v>68.25</v>
      </c>
      <c r="AD50">
        <f t="shared" si="2"/>
        <v>74</v>
      </c>
      <c r="AE50">
        <f t="shared" si="2"/>
        <v>690.5</v>
      </c>
      <c r="AF50">
        <f t="shared" si="2"/>
        <v>1009.25</v>
      </c>
      <c r="AG50">
        <f t="shared" si="2"/>
        <v>5.11</v>
      </c>
      <c r="AH50">
        <f t="shared" si="2"/>
        <v>144.75</v>
      </c>
      <c r="AI50">
        <f t="shared" si="2"/>
        <v>46.75</v>
      </c>
    </row>
    <row r="51" spans="1:19">
      <c r="A51" s="1">
        <v>0.00532407407407407</v>
      </c>
      <c r="B51" s="1">
        <v>0.112615740740741</v>
      </c>
      <c r="C51">
        <v>181</v>
      </c>
      <c r="D51">
        <v>47</v>
      </c>
      <c r="E51">
        <v>8.62</v>
      </c>
      <c r="F51">
        <v>5.9</v>
      </c>
      <c r="G51">
        <v>60</v>
      </c>
      <c r="H51">
        <v>204</v>
      </c>
      <c r="I51">
        <v>136</v>
      </c>
      <c r="J51">
        <v>88</v>
      </c>
      <c r="K51">
        <v>68</v>
      </c>
      <c r="L51">
        <v>79</v>
      </c>
      <c r="M51">
        <v>633</v>
      </c>
      <c r="N51">
        <v>925</v>
      </c>
      <c r="O51">
        <v>5.55</v>
      </c>
      <c r="P51">
        <v>148</v>
      </c>
      <c r="Q51">
        <v>49</v>
      </c>
      <c r="S51" t="s">
        <v>45</v>
      </c>
    </row>
    <row r="52" spans="1:17">
      <c r="A52" s="1">
        <v>0.00543981481481481</v>
      </c>
      <c r="B52" s="1">
        <v>0.112731481481481</v>
      </c>
      <c r="C52">
        <v>171</v>
      </c>
      <c r="D52">
        <v>43</v>
      </c>
      <c r="E52">
        <v>7.52</v>
      </c>
      <c r="F52">
        <v>5.14</v>
      </c>
      <c r="G52">
        <v>60</v>
      </c>
      <c r="H52">
        <v>215</v>
      </c>
      <c r="I52">
        <v>139</v>
      </c>
      <c r="J52">
        <v>88</v>
      </c>
      <c r="K52">
        <v>69</v>
      </c>
      <c r="L52">
        <v>72</v>
      </c>
      <c r="M52">
        <v>728</v>
      </c>
      <c r="N52">
        <v>1063</v>
      </c>
      <c r="O52">
        <v>4.84</v>
      </c>
      <c r="P52">
        <v>148</v>
      </c>
      <c r="Q52">
        <v>42</v>
      </c>
    </row>
    <row r="53" spans="1:17">
      <c r="A53" s="1">
        <v>0.00555555555555556</v>
      </c>
      <c r="B53" s="1">
        <v>0.112847222222222</v>
      </c>
      <c r="C53">
        <v>163</v>
      </c>
      <c r="D53">
        <v>41</v>
      </c>
      <c r="E53">
        <v>6.82</v>
      </c>
      <c r="F53">
        <v>4.66</v>
      </c>
      <c r="G53">
        <v>59</v>
      </c>
      <c r="H53">
        <v>282</v>
      </c>
      <c r="I53">
        <v>133</v>
      </c>
      <c r="J53">
        <v>88</v>
      </c>
      <c r="K53">
        <v>69</v>
      </c>
      <c r="L53">
        <v>69</v>
      </c>
      <c r="M53">
        <v>801</v>
      </c>
      <c r="N53">
        <v>1171</v>
      </c>
      <c r="O53">
        <v>4.39</v>
      </c>
      <c r="P53">
        <v>146</v>
      </c>
      <c r="Q53">
        <v>42</v>
      </c>
    </row>
    <row r="55" spans="1:1">
      <c r="A55" t="s">
        <v>46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2013-09-28T09:42:00Z</dcterms:created>
  <dcterms:modified xsi:type="dcterms:W3CDTF">2019-06-21T21:44:19Z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