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U69" i="1" l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AD65" i="1"/>
  <c r="AE65" i="1"/>
  <c r="AF65" i="1"/>
  <c r="AG65" i="1"/>
  <c r="AH65" i="1"/>
  <c r="AI65" i="1"/>
  <c r="V65" i="1"/>
  <c r="W65" i="1"/>
  <c r="X65" i="1"/>
  <c r="Y65" i="1"/>
  <c r="Z65" i="1"/>
  <c r="AA65" i="1"/>
  <c r="AB65" i="1"/>
  <c r="AC65" i="1"/>
  <c r="U65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U20" i="1"/>
</calcChain>
</file>

<file path=xl/sharedStrings.xml><?xml version="1.0" encoding="utf-8"?>
<sst xmlns="http://schemas.openxmlformats.org/spreadsheetml/2006/main" count="48" uniqueCount="47">
  <si>
    <t>X2</t>
  </si>
  <si>
    <t>Date of Birth : ?</t>
  </si>
  <si>
    <t xml:space="preserve">Patient ID : </t>
  </si>
  <si>
    <t>Height : 172 cm</t>
  </si>
  <si>
    <t>Weight : 54 kg</t>
  </si>
  <si>
    <t>Elapsed Time</t>
  </si>
  <si>
    <t xml:space="preserve"> Time  </t>
  </si>
  <si>
    <t>HR</t>
  </si>
  <si>
    <t>SV</t>
  </si>
  <si>
    <t>CO</t>
  </si>
  <si>
    <t>CI</t>
  </si>
  <si>
    <t>EF</t>
  </si>
  <si>
    <t>LVET</t>
  </si>
  <si>
    <t>CTI</t>
  </si>
  <si>
    <t>SAP</t>
  </si>
  <si>
    <t>DAP</t>
  </si>
  <si>
    <t>EDV</t>
  </si>
  <si>
    <t>SVR</t>
  </si>
  <si>
    <t>SVRi</t>
  </si>
  <si>
    <t>LCWi</t>
  </si>
  <si>
    <t>TFi</t>
  </si>
  <si>
    <t>EDFR</t>
  </si>
  <si>
    <t>Q</t>
  </si>
  <si>
    <t xml:space="preserve"> Marks </t>
  </si>
  <si>
    <t>rest</t>
  </si>
  <si>
    <t>60w</t>
  </si>
  <si>
    <t>105w</t>
  </si>
  <si>
    <t>120w</t>
  </si>
  <si>
    <t>stop</t>
  </si>
  <si>
    <t>---------------</t>
  </si>
  <si>
    <t xml:space="preserve">Avg Hr </t>
  </si>
  <si>
    <t>Avg SV</t>
  </si>
  <si>
    <t>Avg CO</t>
  </si>
  <si>
    <t>Avg CI</t>
  </si>
  <si>
    <t>Avg EF</t>
  </si>
  <si>
    <t>Avg LVET</t>
  </si>
  <si>
    <t>Avg CTI</t>
  </si>
  <si>
    <t>Avg SAP</t>
  </si>
  <si>
    <t>Avg DAP</t>
  </si>
  <si>
    <t>Avg EDV</t>
  </si>
  <si>
    <t>Avg SVR</t>
  </si>
  <si>
    <t>Avg SVRi</t>
  </si>
  <si>
    <t>Avg LCWi</t>
  </si>
  <si>
    <t>Avg TFi</t>
  </si>
  <si>
    <t>Avg EDFR</t>
  </si>
  <si>
    <t>ABG @ rest</t>
  </si>
  <si>
    <t>Submax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</si>
</sst>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2" fontId="0" fillId="0" borderId="0" xfId="0" applyNumberForma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5"/>
  <sheetViews>
    <sheetView tabSelected="1" topLeftCell="O54" workbookViewId="0">
      <selection activeCell="Y67" sqref="Y67"/>
    </sheetView>
  </sheetViews>
  <sheetFormatPr defaultRowHeight="15" x14ac:dyDescent="0.25"/>
  <cols>
    <col min="19" max="19" width="10.85546875" bestFit="1" customWidth="1"/>
  </cols>
  <sheetData>
    <row r="1" spans="1:35" x14ac:dyDescent="0.25">
      <c r="A1" t="s">
        <v>0</v>
      </c>
      <c r="B1" t="s">
        <v>0</v>
      </c>
    </row>
    <row r="2" spans="1:35" x14ac:dyDescent="0.25">
      <c r="A2" t="s">
        <v>1</v>
      </c>
      <c r="B2" t="s">
        <v>2</v>
      </c>
      <c r="C2" t="s">
        <v>3</v>
      </c>
      <c r="D2" t="s">
        <v>4</v>
      </c>
    </row>
    <row r="4" spans="1:35" x14ac:dyDescent="0.2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23</v>
      </c>
      <c r="U4" s="2" t="s">
        <v>30</v>
      </c>
      <c r="V4" s="2" t="s">
        <v>31</v>
      </c>
      <c r="W4" s="2" t="s">
        <v>32</v>
      </c>
      <c r="X4" s="2" t="s">
        <v>33</v>
      </c>
      <c r="Y4" s="3" t="s">
        <v>34</v>
      </c>
      <c r="Z4" s="2" t="s">
        <v>35</v>
      </c>
      <c r="AA4" s="2" t="s">
        <v>36</v>
      </c>
      <c r="AB4" s="2" t="s">
        <v>37</v>
      </c>
      <c r="AC4" s="2" t="s">
        <v>38</v>
      </c>
      <c r="AD4" s="2" t="s">
        <v>39</v>
      </c>
      <c r="AE4" s="2" t="s">
        <v>40</v>
      </c>
      <c r="AF4" s="2" t="s">
        <v>41</v>
      </c>
      <c r="AG4" s="2" t="s">
        <v>42</v>
      </c>
      <c r="AH4" s="2" t="s">
        <v>43</v>
      </c>
      <c r="AI4" s="2" t="s">
        <v>44</v>
      </c>
    </row>
    <row r="5" spans="1:35" x14ac:dyDescent="0.25"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35" x14ac:dyDescent="0.25">
      <c r="A6" s="1">
        <v>1.1574074074074073E-4</v>
      </c>
      <c r="B6" s="1">
        <v>0.20966435185185184</v>
      </c>
      <c r="C6">
        <v>121</v>
      </c>
      <c r="D6">
        <v>54</v>
      </c>
      <c r="E6">
        <v>6.64</v>
      </c>
      <c r="F6">
        <v>4.16</v>
      </c>
      <c r="G6">
        <v>67</v>
      </c>
      <c r="H6">
        <v>344</v>
      </c>
      <c r="I6">
        <v>162</v>
      </c>
      <c r="J6">
        <v>120</v>
      </c>
      <c r="K6">
        <v>80</v>
      </c>
      <c r="L6">
        <v>80</v>
      </c>
      <c r="M6">
        <v>1040</v>
      </c>
      <c r="N6">
        <v>1659</v>
      </c>
      <c r="O6">
        <v>4.99</v>
      </c>
      <c r="P6">
        <v>98</v>
      </c>
      <c r="Q6">
        <v>42</v>
      </c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x14ac:dyDescent="0.25">
      <c r="A7" s="1">
        <v>2.3148148148148146E-4</v>
      </c>
      <c r="B7" s="1">
        <v>0.20978009259259259</v>
      </c>
      <c r="C7">
        <v>118</v>
      </c>
      <c r="D7">
        <v>52</v>
      </c>
      <c r="E7">
        <v>6.26</v>
      </c>
      <c r="F7">
        <v>3.92</v>
      </c>
      <c r="G7">
        <v>67</v>
      </c>
      <c r="H7">
        <v>357</v>
      </c>
      <c r="I7">
        <v>160</v>
      </c>
      <c r="J7">
        <v>120</v>
      </c>
      <c r="K7">
        <v>80</v>
      </c>
      <c r="L7">
        <v>78</v>
      </c>
      <c r="M7">
        <v>1105</v>
      </c>
      <c r="N7">
        <v>1764</v>
      </c>
      <c r="O7">
        <v>4.71</v>
      </c>
      <c r="P7">
        <v>99</v>
      </c>
      <c r="Q7">
        <v>43</v>
      </c>
      <c r="S7" t="s">
        <v>24</v>
      </c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x14ac:dyDescent="0.25">
      <c r="A8" s="1">
        <v>3.4722222222222224E-4</v>
      </c>
      <c r="B8" s="1">
        <v>0.20989583333333331</v>
      </c>
      <c r="C8">
        <v>113</v>
      </c>
      <c r="D8">
        <v>51</v>
      </c>
      <c r="E8">
        <v>5.83</v>
      </c>
      <c r="F8">
        <v>3.65</v>
      </c>
      <c r="G8">
        <v>66</v>
      </c>
      <c r="H8">
        <v>374</v>
      </c>
      <c r="I8">
        <v>158</v>
      </c>
      <c r="J8">
        <v>119</v>
      </c>
      <c r="K8">
        <v>79</v>
      </c>
      <c r="L8">
        <v>76</v>
      </c>
      <c r="M8">
        <v>1186</v>
      </c>
      <c r="N8">
        <v>1892</v>
      </c>
      <c r="O8">
        <v>4.3899999999999997</v>
      </c>
      <c r="P8">
        <v>102</v>
      </c>
      <c r="Q8">
        <v>44</v>
      </c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 x14ac:dyDescent="0.25">
      <c r="A9" s="1">
        <v>4.6296296296296293E-4</v>
      </c>
      <c r="B9" s="1">
        <v>0.21001157407407409</v>
      </c>
      <c r="C9">
        <v>113</v>
      </c>
      <c r="D9">
        <v>53</v>
      </c>
      <c r="E9">
        <v>6.1</v>
      </c>
      <c r="F9">
        <v>3.82</v>
      </c>
      <c r="G9">
        <v>66</v>
      </c>
      <c r="H9">
        <v>380</v>
      </c>
      <c r="I9">
        <v>156</v>
      </c>
      <c r="J9">
        <v>119</v>
      </c>
      <c r="K9">
        <v>79</v>
      </c>
      <c r="L9">
        <v>80</v>
      </c>
      <c r="M9">
        <v>1136</v>
      </c>
      <c r="N9">
        <v>1813</v>
      </c>
      <c r="O9">
        <v>4.59</v>
      </c>
      <c r="P9">
        <v>102</v>
      </c>
      <c r="Q9">
        <v>46</v>
      </c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x14ac:dyDescent="0.25">
      <c r="A10" s="1">
        <v>5.7870370370370378E-4</v>
      </c>
      <c r="B10" s="1">
        <v>0.21012731481481481</v>
      </c>
      <c r="C10">
        <v>118</v>
      </c>
      <c r="D10">
        <v>53</v>
      </c>
      <c r="E10">
        <v>6.33</v>
      </c>
      <c r="F10">
        <v>3.97</v>
      </c>
      <c r="G10">
        <v>66</v>
      </c>
      <c r="H10">
        <v>362</v>
      </c>
      <c r="I10">
        <v>153</v>
      </c>
      <c r="J10">
        <v>120</v>
      </c>
      <c r="K10">
        <v>80</v>
      </c>
      <c r="L10">
        <v>80</v>
      </c>
      <c r="M10">
        <v>1094</v>
      </c>
      <c r="N10">
        <v>1745</v>
      </c>
      <c r="O10">
        <v>4.76</v>
      </c>
      <c r="P10">
        <v>94</v>
      </c>
      <c r="Q10">
        <v>44</v>
      </c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</row>
    <row r="11" spans="1:35" x14ac:dyDescent="0.25">
      <c r="A11" s="1">
        <v>6.9444444444444447E-4</v>
      </c>
      <c r="B11" s="1">
        <v>0.21024305555555556</v>
      </c>
      <c r="C11">
        <v>116</v>
      </c>
      <c r="D11">
        <v>51</v>
      </c>
      <c r="E11">
        <v>5.99</v>
      </c>
      <c r="F11">
        <v>3.76</v>
      </c>
      <c r="G11">
        <v>65</v>
      </c>
      <c r="H11">
        <v>364</v>
      </c>
      <c r="I11">
        <v>147</v>
      </c>
      <c r="J11">
        <v>119</v>
      </c>
      <c r="K11">
        <v>79</v>
      </c>
      <c r="L11">
        <v>78</v>
      </c>
      <c r="M11">
        <v>1152</v>
      </c>
      <c r="N11">
        <v>1838</v>
      </c>
      <c r="O11">
        <v>4.51</v>
      </c>
      <c r="P11">
        <v>92</v>
      </c>
      <c r="Q11">
        <v>44</v>
      </c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x14ac:dyDescent="0.25">
      <c r="A12" s="1">
        <v>8.1018518518518516E-4</v>
      </c>
      <c r="B12" s="1">
        <v>0.21035879629629628</v>
      </c>
      <c r="C12">
        <v>122</v>
      </c>
      <c r="D12">
        <v>53</v>
      </c>
      <c r="E12">
        <v>6.62</v>
      </c>
      <c r="F12">
        <v>4.1500000000000004</v>
      </c>
      <c r="G12">
        <v>65</v>
      </c>
      <c r="H12">
        <v>340</v>
      </c>
      <c r="I12">
        <v>149</v>
      </c>
      <c r="J12">
        <v>120</v>
      </c>
      <c r="K12">
        <v>80</v>
      </c>
      <c r="L12">
        <v>81</v>
      </c>
      <c r="M12">
        <v>1044</v>
      </c>
      <c r="N12">
        <v>1665</v>
      </c>
      <c r="O12">
        <v>4.9800000000000004</v>
      </c>
      <c r="P12">
        <v>89</v>
      </c>
      <c r="Q12">
        <v>43</v>
      </c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x14ac:dyDescent="0.25">
      <c r="A13" s="1">
        <v>9.2592592592592585E-4</v>
      </c>
      <c r="B13" s="1">
        <v>0.21047453703703703</v>
      </c>
      <c r="C13">
        <v>127</v>
      </c>
      <c r="D13">
        <v>54</v>
      </c>
      <c r="E13">
        <v>6.96</v>
      </c>
      <c r="F13">
        <v>4.3600000000000003</v>
      </c>
      <c r="G13">
        <v>66</v>
      </c>
      <c r="H13">
        <v>318</v>
      </c>
      <c r="I13">
        <v>152</v>
      </c>
      <c r="J13">
        <v>119</v>
      </c>
      <c r="K13">
        <v>79</v>
      </c>
      <c r="L13">
        <v>82</v>
      </c>
      <c r="M13">
        <v>992</v>
      </c>
      <c r="N13">
        <v>1583</v>
      </c>
      <c r="O13">
        <v>5.23</v>
      </c>
      <c r="P13">
        <v>89</v>
      </c>
      <c r="Q13">
        <v>45</v>
      </c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</row>
    <row r="14" spans="1:35" x14ac:dyDescent="0.25">
      <c r="A14" s="1">
        <v>1.0416666666666667E-3</v>
      </c>
      <c r="B14" s="1">
        <v>0.21059027777777775</v>
      </c>
      <c r="C14">
        <v>123</v>
      </c>
      <c r="D14">
        <v>50</v>
      </c>
      <c r="E14">
        <v>6.3</v>
      </c>
      <c r="F14">
        <v>3.95</v>
      </c>
      <c r="G14">
        <v>66</v>
      </c>
      <c r="H14">
        <v>331</v>
      </c>
      <c r="I14">
        <v>151</v>
      </c>
      <c r="J14">
        <v>120</v>
      </c>
      <c r="K14">
        <v>80</v>
      </c>
      <c r="L14">
        <v>76</v>
      </c>
      <c r="M14">
        <v>1099</v>
      </c>
      <c r="N14">
        <v>1754</v>
      </c>
      <c r="O14">
        <v>4.74</v>
      </c>
      <c r="P14">
        <v>89</v>
      </c>
      <c r="Q14">
        <v>44</v>
      </c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</row>
    <row r="15" spans="1:35" x14ac:dyDescent="0.25">
      <c r="A15" s="1">
        <v>1.1574074074074073E-3</v>
      </c>
      <c r="B15" s="1">
        <v>0.21070601851851853</v>
      </c>
      <c r="C15">
        <v>120</v>
      </c>
      <c r="D15">
        <v>49</v>
      </c>
      <c r="E15">
        <v>5.92</v>
      </c>
      <c r="F15">
        <v>3.71</v>
      </c>
      <c r="G15">
        <v>66</v>
      </c>
      <c r="H15">
        <v>347</v>
      </c>
      <c r="I15">
        <v>152</v>
      </c>
      <c r="J15">
        <v>120</v>
      </c>
      <c r="K15">
        <v>80</v>
      </c>
      <c r="L15">
        <v>74</v>
      </c>
      <c r="M15">
        <v>1168</v>
      </c>
      <c r="N15">
        <v>1863</v>
      </c>
      <c r="O15">
        <v>4.45</v>
      </c>
      <c r="P15">
        <v>91</v>
      </c>
      <c r="Q15">
        <v>46</v>
      </c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x14ac:dyDescent="0.25">
      <c r="A16" s="1">
        <v>1.2731481481481483E-3</v>
      </c>
      <c r="B16" s="1">
        <v>0.21082175925925925</v>
      </c>
      <c r="C16">
        <v>118</v>
      </c>
      <c r="D16">
        <v>49</v>
      </c>
      <c r="E16">
        <v>5.81</v>
      </c>
      <c r="F16">
        <v>3.64</v>
      </c>
      <c r="G16">
        <v>66</v>
      </c>
      <c r="H16">
        <v>360</v>
      </c>
      <c r="I16">
        <v>152</v>
      </c>
      <c r="J16">
        <v>120</v>
      </c>
      <c r="K16">
        <v>80</v>
      </c>
      <c r="L16">
        <v>74</v>
      </c>
      <c r="M16">
        <v>1188</v>
      </c>
      <c r="N16">
        <v>1895</v>
      </c>
      <c r="O16">
        <v>4.37</v>
      </c>
      <c r="P16">
        <v>91</v>
      </c>
      <c r="Q16">
        <v>45</v>
      </c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spans="1:35" x14ac:dyDescent="0.25">
      <c r="A17" s="1">
        <v>1.3888888888888889E-3</v>
      </c>
      <c r="B17" s="1">
        <v>0.2109375</v>
      </c>
      <c r="C17">
        <v>121</v>
      </c>
      <c r="D17">
        <v>49</v>
      </c>
      <c r="E17">
        <v>5.99</v>
      </c>
      <c r="F17">
        <v>3.75</v>
      </c>
      <c r="G17">
        <v>65</v>
      </c>
      <c r="H17">
        <v>343</v>
      </c>
      <c r="I17">
        <v>149</v>
      </c>
      <c r="J17">
        <v>120</v>
      </c>
      <c r="K17">
        <v>80</v>
      </c>
      <c r="L17">
        <v>75</v>
      </c>
      <c r="M17">
        <v>1152</v>
      </c>
      <c r="N17">
        <v>1838</v>
      </c>
      <c r="O17">
        <v>4.5</v>
      </c>
      <c r="P17">
        <v>90</v>
      </c>
      <c r="Q17">
        <v>45</v>
      </c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</row>
    <row r="18" spans="1:35" x14ac:dyDescent="0.25">
      <c r="A18" s="1">
        <v>1.5046296296296294E-3</v>
      </c>
      <c r="B18" s="1">
        <v>0.21105324074074075</v>
      </c>
      <c r="C18">
        <v>120</v>
      </c>
      <c r="D18">
        <v>49</v>
      </c>
      <c r="E18">
        <v>5.91</v>
      </c>
      <c r="F18">
        <v>3.7</v>
      </c>
      <c r="G18">
        <v>66</v>
      </c>
      <c r="H18">
        <v>339</v>
      </c>
      <c r="I18">
        <v>155</v>
      </c>
      <c r="J18">
        <v>120</v>
      </c>
      <c r="K18">
        <v>80</v>
      </c>
      <c r="L18">
        <v>73</v>
      </c>
      <c r="M18">
        <v>1170</v>
      </c>
      <c r="N18">
        <v>1867</v>
      </c>
      <c r="O18">
        <v>4.4400000000000004</v>
      </c>
      <c r="P18">
        <v>92</v>
      </c>
      <c r="Q18">
        <v>45</v>
      </c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 x14ac:dyDescent="0.25">
      <c r="A19" s="1">
        <v>1.6203703703703703E-3</v>
      </c>
      <c r="B19" s="1">
        <v>0.21116898148148147</v>
      </c>
      <c r="C19">
        <v>116</v>
      </c>
      <c r="D19">
        <v>49</v>
      </c>
      <c r="E19">
        <v>5.81</v>
      </c>
      <c r="F19">
        <v>3.64</v>
      </c>
      <c r="G19">
        <v>66</v>
      </c>
      <c r="H19">
        <v>361</v>
      </c>
      <c r="I19">
        <v>154</v>
      </c>
      <c r="J19">
        <v>120</v>
      </c>
      <c r="K19">
        <v>80</v>
      </c>
      <c r="L19">
        <v>74</v>
      </c>
      <c r="M19">
        <v>1190</v>
      </c>
      <c r="N19">
        <v>1898</v>
      </c>
      <c r="O19">
        <v>4.37</v>
      </c>
      <c r="P19">
        <v>91</v>
      </c>
      <c r="Q19">
        <v>45</v>
      </c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x14ac:dyDescent="0.25">
      <c r="A20" s="1">
        <v>1.736111111111111E-3</v>
      </c>
      <c r="B20" s="1">
        <v>0.21128472222222225</v>
      </c>
      <c r="C20">
        <v>113</v>
      </c>
      <c r="D20">
        <v>50</v>
      </c>
      <c r="E20">
        <v>5.76</v>
      </c>
      <c r="F20">
        <v>3.61</v>
      </c>
      <c r="G20">
        <v>66</v>
      </c>
      <c r="H20">
        <v>382</v>
      </c>
      <c r="I20">
        <v>156</v>
      </c>
      <c r="J20">
        <v>119</v>
      </c>
      <c r="K20">
        <v>79</v>
      </c>
      <c r="L20">
        <v>76</v>
      </c>
      <c r="M20">
        <v>1201</v>
      </c>
      <c r="N20">
        <v>1917</v>
      </c>
      <c r="O20">
        <v>4.33</v>
      </c>
      <c r="P20">
        <v>91</v>
      </c>
      <c r="Q20">
        <v>45</v>
      </c>
      <c r="S20" t="s">
        <v>45</v>
      </c>
      <c r="U20" s="2">
        <f>AVERAGE(C6:C20)</f>
        <v>118.6</v>
      </c>
      <c r="V20" s="2">
        <f t="shared" ref="V20:AI20" si="0">AVERAGE(D6:D20)</f>
        <v>51.06666666666667</v>
      </c>
      <c r="W20" s="2">
        <f t="shared" si="0"/>
        <v>6.1486666666666663</v>
      </c>
      <c r="X20" s="2">
        <f t="shared" si="0"/>
        <v>3.8526666666666669</v>
      </c>
      <c r="Y20" s="2">
        <f t="shared" si="0"/>
        <v>65.933333333333337</v>
      </c>
      <c r="Z20" s="2">
        <f t="shared" si="0"/>
        <v>353.46666666666664</v>
      </c>
      <c r="AA20" s="2">
        <f t="shared" si="0"/>
        <v>153.73333333333332</v>
      </c>
      <c r="AB20" s="2">
        <f t="shared" si="0"/>
        <v>119.66666666666667</v>
      </c>
      <c r="AC20" s="2">
        <f t="shared" si="0"/>
        <v>79.666666666666671</v>
      </c>
      <c r="AD20" s="2">
        <f t="shared" si="0"/>
        <v>77.13333333333334</v>
      </c>
      <c r="AE20" s="2">
        <f t="shared" si="0"/>
        <v>1127.8</v>
      </c>
      <c r="AF20" s="2">
        <f t="shared" si="0"/>
        <v>1799.4</v>
      </c>
      <c r="AG20" s="2">
        <f t="shared" si="0"/>
        <v>4.6239999999999997</v>
      </c>
      <c r="AH20" s="2">
        <f t="shared" si="0"/>
        <v>93.333333333333329</v>
      </c>
      <c r="AI20" s="2">
        <f t="shared" si="0"/>
        <v>44.4</v>
      </c>
    </row>
    <row r="21" spans="1:35" x14ac:dyDescent="0.25">
      <c r="A21" s="1">
        <v>1.8518518518518517E-3</v>
      </c>
      <c r="B21" s="1">
        <v>0.21140046296296297</v>
      </c>
      <c r="C21">
        <v>113</v>
      </c>
      <c r="D21">
        <v>54</v>
      </c>
      <c r="E21">
        <v>6.11</v>
      </c>
      <c r="F21">
        <v>3.83</v>
      </c>
      <c r="G21">
        <v>66</v>
      </c>
      <c r="H21">
        <v>381</v>
      </c>
      <c r="I21">
        <v>159</v>
      </c>
      <c r="J21">
        <v>119</v>
      </c>
      <c r="K21">
        <v>79</v>
      </c>
      <c r="L21">
        <v>80</v>
      </c>
      <c r="M21">
        <v>1132</v>
      </c>
      <c r="N21">
        <v>1806</v>
      </c>
      <c r="O21">
        <v>4.5999999999999996</v>
      </c>
      <c r="P21">
        <v>91</v>
      </c>
      <c r="Q21">
        <v>44</v>
      </c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 x14ac:dyDescent="0.25">
      <c r="A22" s="1">
        <v>1.9675925925925928E-3</v>
      </c>
      <c r="B22" s="1">
        <v>0.21151620370370372</v>
      </c>
      <c r="C22">
        <v>110</v>
      </c>
      <c r="D22">
        <v>52</v>
      </c>
      <c r="E22">
        <v>5.75</v>
      </c>
      <c r="F22">
        <v>3.6</v>
      </c>
      <c r="G22">
        <v>66</v>
      </c>
      <c r="H22">
        <v>389</v>
      </c>
      <c r="I22">
        <v>158</v>
      </c>
      <c r="J22">
        <v>119</v>
      </c>
      <c r="K22">
        <v>79</v>
      </c>
      <c r="L22">
        <v>77</v>
      </c>
      <c r="M22">
        <v>1201</v>
      </c>
      <c r="N22">
        <v>1916</v>
      </c>
      <c r="O22">
        <v>4.32</v>
      </c>
      <c r="P22">
        <v>97</v>
      </c>
      <c r="Q22">
        <v>48</v>
      </c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x14ac:dyDescent="0.25">
      <c r="A23" s="1">
        <v>2.0833333333333333E-3</v>
      </c>
      <c r="B23" s="1">
        <v>0.21163194444444444</v>
      </c>
      <c r="C23">
        <v>116</v>
      </c>
      <c r="D23">
        <v>51</v>
      </c>
      <c r="E23">
        <v>5.95</v>
      </c>
      <c r="F23">
        <v>3.73</v>
      </c>
      <c r="G23">
        <v>66</v>
      </c>
      <c r="H23">
        <v>366</v>
      </c>
      <c r="I23">
        <v>153</v>
      </c>
      <c r="J23">
        <v>119</v>
      </c>
      <c r="K23">
        <v>79</v>
      </c>
      <c r="L23">
        <v>76</v>
      </c>
      <c r="M23">
        <v>1161</v>
      </c>
      <c r="N23">
        <v>1852</v>
      </c>
      <c r="O23">
        <v>4.47</v>
      </c>
      <c r="P23">
        <v>90</v>
      </c>
      <c r="Q23">
        <v>45</v>
      </c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x14ac:dyDescent="0.25">
      <c r="A24" s="1">
        <v>2.1990740740740742E-3</v>
      </c>
      <c r="B24" s="1">
        <v>0.21174768518518519</v>
      </c>
      <c r="C24">
        <v>120</v>
      </c>
      <c r="D24">
        <v>51</v>
      </c>
      <c r="E24">
        <v>6.18</v>
      </c>
      <c r="F24">
        <v>3.87</v>
      </c>
      <c r="G24">
        <v>66</v>
      </c>
      <c r="H24">
        <v>354</v>
      </c>
      <c r="I24">
        <v>153</v>
      </c>
      <c r="J24">
        <v>120</v>
      </c>
      <c r="K24">
        <v>80</v>
      </c>
      <c r="L24">
        <v>77</v>
      </c>
      <c r="M24">
        <v>1117</v>
      </c>
      <c r="N24">
        <v>1782</v>
      </c>
      <c r="O24">
        <v>4.6500000000000004</v>
      </c>
      <c r="P24">
        <v>86</v>
      </c>
      <c r="Q24">
        <v>43</v>
      </c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 x14ac:dyDescent="0.25">
      <c r="A25" s="1">
        <v>2.3148148148148151E-3</v>
      </c>
      <c r="B25" s="1">
        <v>0.21186342592592591</v>
      </c>
      <c r="C25">
        <v>122</v>
      </c>
      <c r="D25">
        <v>53</v>
      </c>
      <c r="E25">
        <v>6.53</v>
      </c>
      <c r="F25">
        <v>4.09</v>
      </c>
      <c r="G25">
        <v>65</v>
      </c>
      <c r="H25">
        <v>346</v>
      </c>
      <c r="I25">
        <v>149</v>
      </c>
      <c r="J25">
        <v>120</v>
      </c>
      <c r="K25">
        <v>80</v>
      </c>
      <c r="L25">
        <v>81</v>
      </c>
      <c r="M25">
        <v>1056</v>
      </c>
      <c r="N25">
        <v>1686</v>
      </c>
      <c r="O25">
        <v>4.91</v>
      </c>
      <c r="P25">
        <v>86</v>
      </c>
      <c r="Q25">
        <v>42</v>
      </c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25">
      <c r="A26" s="1">
        <v>2.4305555555555556E-3</v>
      </c>
      <c r="B26" s="1">
        <v>0.21197916666666669</v>
      </c>
      <c r="C26">
        <v>116</v>
      </c>
      <c r="D26">
        <v>52</v>
      </c>
      <c r="E26">
        <v>6.03</v>
      </c>
      <c r="F26">
        <v>3.78</v>
      </c>
      <c r="G26">
        <v>65</v>
      </c>
      <c r="H26">
        <v>355</v>
      </c>
      <c r="I26">
        <v>146</v>
      </c>
      <c r="J26">
        <v>119</v>
      </c>
      <c r="K26">
        <v>79</v>
      </c>
      <c r="L26">
        <v>79</v>
      </c>
      <c r="M26">
        <v>1144</v>
      </c>
      <c r="N26">
        <v>1825</v>
      </c>
      <c r="O26">
        <v>4.54</v>
      </c>
      <c r="P26">
        <v>90</v>
      </c>
      <c r="Q26">
        <v>44</v>
      </c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25">
      <c r="A27" s="1">
        <v>2.5462962962962961E-3</v>
      </c>
      <c r="B27" s="1">
        <v>0.21209490740740741</v>
      </c>
      <c r="C27">
        <v>119</v>
      </c>
      <c r="D27">
        <v>50</v>
      </c>
      <c r="E27">
        <v>6.07</v>
      </c>
      <c r="F27">
        <v>3.8</v>
      </c>
      <c r="G27">
        <v>65</v>
      </c>
      <c r="H27">
        <v>358</v>
      </c>
      <c r="I27">
        <v>147</v>
      </c>
      <c r="J27">
        <v>120</v>
      </c>
      <c r="K27">
        <v>80</v>
      </c>
      <c r="L27">
        <v>77</v>
      </c>
      <c r="M27">
        <v>1141</v>
      </c>
      <c r="N27">
        <v>1820</v>
      </c>
      <c r="O27">
        <v>4.5599999999999996</v>
      </c>
      <c r="P27">
        <v>86</v>
      </c>
      <c r="Q27">
        <v>45</v>
      </c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25">
      <c r="A28" s="1">
        <v>2.6620370370370374E-3</v>
      </c>
      <c r="B28" s="1">
        <v>0.21221064814814816</v>
      </c>
      <c r="C28">
        <v>118</v>
      </c>
      <c r="D28">
        <v>50</v>
      </c>
      <c r="E28">
        <v>5.97</v>
      </c>
      <c r="F28">
        <v>3.74</v>
      </c>
      <c r="G28">
        <v>65</v>
      </c>
      <c r="H28">
        <v>338</v>
      </c>
      <c r="I28">
        <v>146</v>
      </c>
      <c r="J28">
        <v>120</v>
      </c>
      <c r="K28">
        <v>80</v>
      </c>
      <c r="L28">
        <v>77</v>
      </c>
      <c r="M28">
        <v>1157</v>
      </c>
      <c r="N28">
        <v>1847</v>
      </c>
      <c r="O28">
        <v>4.49</v>
      </c>
      <c r="P28">
        <v>85</v>
      </c>
      <c r="Q28">
        <v>43</v>
      </c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25">
      <c r="A29" s="1">
        <v>2.7777777777777779E-3</v>
      </c>
      <c r="B29" s="1">
        <v>0.21232638888888888</v>
      </c>
      <c r="C29">
        <v>122</v>
      </c>
      <c r="D29">
        <v>50</v>
      </c>
      <c r="E29">
        <v>6.12</v>
      </c>
      <c r="F29">
        <v>3.84</v>
      </c>
      <c r="G29">
        <v>65</v>
      </c>
      <c r="H29">
        <v>342</v>
      </c>
      <c r="I29">
        <v>146</v>
      </c>
      <c r="J29">
        <v>120</v>
      </c>
      <c r="K29">
        <v>80</v>
      </c>
      <c r="L29">
        <v>76</v>
      </c>
      <c r="M29">
        <v>1129</v>
      </c>
      <c r="N29">
        <v>1802</v>
      </c>
      <c r="O29">
        <v>4.5999999999999996</v>
      </c>
      <c r="P29">
        <v>88</v>
      </c>
      <c r="Q29">
        <v>44</v>
      </c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25">
      <c r="A30" s="1">
        <v>2.8935185185185188E-3</v>
      </c>
      <c r="B30" s="1">
        <v>0.21244212962962963</v>
      </c>
      <c r="C30">
        <v>125</v>
      </c>
      <c r="D30">
        <v>50</v>
      </c>
      <c r="E30">
        <v>6.4</v>
      </c>
      <c r="F30">
        <v>4.01</v>
      </c>
      <c r="G30">
        <v>65</v>
      </c>
      <c r="H30">
        <v>346</v>
      </c>
      <c r="I30">
        <v>146</v>
      </c>
      <c r="J30">
        <v>120</v>
      </c>
      <c r="K30">
        <v>80</v>
      </c>
      <c r="L30">
        <v>77</v>
      </c>
      <c r="M30">
        <v>1080</v>
      </c>
      <c r="N30">
        <v>1724</v>
      </c>
      <c r="O30">
        <v>4.8099999999999996</v>
      </c>
      <c r="P30">
        <v>85</v>
      </c>
      <c r="Q30">
        <v>44</v>
      </c>
      <c r="S30" t="s">
        <v>25</v>
      </c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25">
      <c r="A31" s="1">
        <v>3.0092592592592588E-3</v>
      </c>
      <c r="B31" s="1">
        <v>0.21255787037037036</v>
      </c>
      <c r="C31">
        <v>142</v>
      </c>
      <c r="D31">
        <v>56</v>
      </c>
      <c r="E31">
        <v>8.15</v>
      </c>
      <c r="F31">
        <v>5.1100000000000003</v>
      </c>
      <c r="G31">
        <v>65</v>
      </c>
      <c r="H31">
        <v>257</v>
      </c>
      <c r="I31">
        <v>147</v>
      </c>
      <c r="J31">
        <v>120</v>
      </c>
      <c r="K31">
        <v>80</v>
      </c>
      <c r="L31">
        <v>86</v>
      </c>
      <c r="M31">
        <v>851</v>
      </c>
      <c r="N31">
        <v>1358</v>
      </c>
      <c r="O31">
        <v>6.13</v>
      </c>
      <c r="P31">
        <v>79</v>
      </c>
      <c r="Q31">
        <v>42</v>
      </c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25">
      <c r="A32" s="1">
        <v>3.1249999999999997E-3</v>
      </c>
      <c r="B32" s="1">
        <v>0.21267361111111113</v>
      </c>
      <c r="C32">
        <v>157</v>
      </c>
      <c r="D32">
        <v>57</v>
      </c>
      <c r="E32">
        <v>9.09</v>
      </c>
      <c r="F32">
        <v>5.7</v>
      </c>
      <c r="G32">
        <v>67</v>
      </c>
      <c r="H32">
        <v>268</v>
      </c>
      <c r="I32">
        <v>163</v>
      </c>
      <c r="J32">
        <v>120</v>
      </c>
      <c r="K32">
        <v>79</v>
      </c>
      <c r="L32">
        <v>85</v>
      </c>
      <c r="M32">
        <v>761</v>
      </c>
      <c r="N32">
        <v>1214</v>
      </c>
      <c r="O32">
        <v>6.84</v>
      </c>
      <c r="P32">
        <v>80</v>
      </c>
      <c r="Q32">
        <v>41</v>
      </c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25">
      <c r="A33" s="1">
        <v>3.2407407407407406E-3</v>
      </c>
      <c r="B33" s="1">
        <v>0.21278935185185185</v>
      </c>
      <c r="C33">
        <v>168</v>
      </c>
      <c r="D33">
        <v>61</v>
      </c>
      <c r="E33">
        <v>10.27</v>
      </c>
      <c r="F33">
        <v>6.44</v>
      </c>
      <c r="G33">
        <v>68</v>
      </c>
      <c r="H33">
        <v>244</v>
      </c>
      <c r="I33">
        <v>173</v>
      </c>
      <c r="J33">
        <v>119</v>
      </c>
      <c r="K33">
        <v>79</v>
      </c>
      <c r="L33">
        <v>89</v>
      </c>
      <c r="M33">
        <v>672</v>
      </c>
      <c r="N33">
        <v>1072</v>
      </c>
      <c r="O33">
        <v>7.72</v>
      </c>
      <c r="P33">
        <v>90</v>
      </c>
      <c r="Q33">
        <v>51</v>
      </c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25">
      <c r="A34" s="1">
        <v>3.3564814814814811E-3</v>
      </c>
      <c r="B34" s="1">
        <v>0.2129050925925926</v>
      </c>
      <c r="C34">
        <v>169</v>
      </c>
      <c r="D34">
        <v>57</v>
      </c>
      <c r="E34">
        <v>9.7799999999999994</v>
      </c>
      <c r="F34">
        <v>6.13</v>
      </c>
      <c r="G34">
        <v>66</v>
      </c>
      <c r="H34">
        <v>245</v>
      </c>
      <c r="I34">
        <v>159</v>
      </c>
      <c r="J34">
        <v>120</v>
      </c>
      <c r="K34">
        <v>80</v>
      </c>
      <c r="L34">
        <v>86</v>
      </c>
      <c r="M34">
        <v>706</v>
      </c>
      <c r="N34">
        <v>1127</v>
      </c>
      <c r="O34">
        <v>7.35</v>
      </c>
      <c r="P34">
        <v>85</v>
      </c>
      <c r="Q34">
        <v>57</v>
      </c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25">
      <c r="A35" s="1">
        <v>3.472222222222222E-3</v>
      </c>
      <c r="B35" s="1">
        <v>0.21302083333333333</v>
      </c>
      <c r="C35">
        <v>167</v>
      </c>
      <c r="D35">
        <v>56</v>
      </c>
      <c r="E35">
        <v>9.52</v>
      </c>
      <c r="F35">
        <v>5.97</v>
      </c>
      <c r="G35">
        <v>66</v>
      </c>
      <c r="H35">
        <v>249</v>
      </c>
      <c r="I35">
        <v>151</v>
      </c>
      <c r="J35">
        <v>119</v>
      </c>
      <c r="K35">
        <v>79</v>
      </c>
      <c r="L35">
        <v>85</v>
      </c>
      <c r="M35">
        <v>725</v>
      </c>
      <c r="N35">
        <v>1157</v>
      </c>
      <c r="O35">
        <v>7.16</v>
      </c>
      <c r="P35">
        <v>83</v>
      </c>
      <c r="Q35">
        <v>53</v>
      </c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25">
      <c r="A36" s="1">
        <v>3.5879629629629629E-3</v>
      </c>
      <c r="B36" s="1">
        <v>0.21313657407407408</v>
      </c>
      <c r="C36">
        <v>168</v>
      </c>
      <c r="D36">
        <v>60</v>
      </c>
      <c r="E36">
        <v>10.19</v>
      </c>
      <c r="F36">
        <v>6.39</v>
      </c>
      <c r="G36">
        <v>65</v>
      </c>
      <c r="H36">
        <v>240</v>
      </c>
      <c r="I36">
        <v>148</v>
      </c>
      <c r="J36">
        <v>119</v>
      </c>
      <c r="K36">
        <v>79</v>
      </c>
      <c r="L36">
        <v>92</v>
      </c>
      <c r="M36">
        <v>677</v>
      </c>
      <c r="N36">
        <v>1080</v>
      </c>
      <c r="O36">
        <v>7.67</v>
      </c>
      <c r="P36">
        <v>87</v>
      </c>
      <c r="Q36">
        <v>55</v>
      </c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25">
      <c r="A37" s="1">
        <v>3.7037037037037034E-3</v>
      </c>
      <c r="B37" s="1">
        <v>0.2132523148148148</v>
      </c>
      <c r="C37">
        <v>167</v>
      </c>
      <c r="D37">
        <v>61</v>
      </c>
      <c r="E37">
        <v>10.26</v>
      </c>
      <c r="F37">
        <v>6.43</v>
      </c>
      <c r="G37">
        <v>63</v>
      </c>
      <c r="H37">
        <v>236</v>
      </c>
      <c r="I37">
        <v>128</v>
      </c>
      <c r="J37">
        <v>119</v>
      </c>
      <c r="K37">
        <v>79</v>
      </c>
      <c r="L37">
        <v>96</v>
      </c>
      <c r="M37">
        <v>673</v>
      </c>
      <c r="N37">
        <v>1073</v>
      </c>
      <c r="O37">
        <v>7.72</v>
      </c>
      <c r="P37">
        <v>81</v>
      </c>
      <c r="Q37">
        <v>54</v>
      </c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25">
      <c r="A38" s="1">
        <v>3.8194444444444443E-3</v>
      </c>
      <c r="B38" s="1">
        <v>0.21336805555555557</v>
      </c>
      <c r="C38">
        <v>166</v>
      </c>
      <c r="D38">
        <v>59</v>
      </c>
      <c r="E38">
        <v>9.92</v>
      </c>
      <c r="F38">
        <v>6.22</v>
      </c>
      <c r="G38">
        <v>61</v>
      </c>
      <c r="H38">
        <v>236</v>
      </c>
      <c r="I38">
        <v>114</v>
      </c>
      <c r="J38">
        <v>119</v>
      </c>
      <c r="K38">
        <v>80</v>
      </c>
      <c r="L38">
        <v>96</v>
      </c>
      <c r="M38">
        <v>696</v>
      </c>
      <c r="N38">
        <v>1110</v>
      </c>
      <c r="O38">
        <v>7.46</v>
      </c>
      <c r="P38">
        <v>79</v>
      </c>
      <c r="Q38">
        <v>58</v>
      </c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25">
      <c r="A39" s="1">
        <v>3.9351851851851857E-3</v>
      </c>
      <c r="B39" s="1">
        <v>0.2134837962962963</v>
      </c>
      <c r="C39">
        <v>169</v>
      </c>
      <c r="D39">
        <v>61</v>
      </c>
      <c r="E39">
        <v>10.32</v>
      </c>
      <c r="F39">
        <v>6.47</v>
      </c>
      <c r="G39">
        <v>63</v>
      </c>
      <c r="H39">
        <v>237</v>
      </c>
      <c r="I39">
        <v>132</v>
      </c>
      <c r="J39">
        <v>120</v>
      </c>
      <c r="K39">
        <v>80</v>
      </c>
      <c r="L39">
        <v>95</v>
      </c>
      <c r="M39">
        <v>669</v>
      </c>
      <c r="N39">
        <v>1067</v>
      </c>
      <c r="O39">
        <v>7.76</v>
      </c>
      <c r="P39">
        <v>82</v>
      </c>
      <c r="Q39">
        <v>53</v>
      </c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25">
      <c r="A40" s="1">
        <v>4.0509259259259257E-3</v>
      </c>
      <c r="B40" s="1">
        <v>0.21359953703703705</v>
      </c>
      <c r="C40">
        <v>170</v>
      </c>
      <c r="D40">
        <v>62</v>
      </c>
      <c r="E40">
        <v>10.71</v>
      </c>
      <c r="F40">
        <v>6.71</v>
      </c>
      <c r="G40">
        <v>64</v>
      </c>
      <c r="H40">
        <v>243</v>
      </c>
      <c r="I40">
        <v>140</v>
      </c>
      <c r="J40">
        <v>119</v>
      </c>
      <c r="K40">
        <v>79</v>
      </c>
      <c r="L40">
        <v>96</v>
      </c>
      <c r="M40">
        <v>644</v>
      </c>
      <c r="N40">
        <v>1028</v>
      </c>
      <c r="O40">
        <v>8.0500000000000007</v>
      </c>
      <c r="P40">
        <v>81</v>
      </c>
      <c r="Q40">
        <v>43</v>
      </c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25">
      <c r="A41" s="1">
        <v>4.1666666666666666E-3</v>
      </c>
      <c r="B41" s="1">
        <v>0.21371527777777777</v>
      </c>
      <c r="C41">
        <v>171</v>
      </c>
      <c r="D41">
        <v>62</v>
      </c>
      <c r="E41">
        <v>10.76</v>
      </c>
      <c r="F41">
        <v>6.74</v>
      </c>
      <c r="G41">
        <v>64</v>
      </c>
      <c r="H41">
        <v>237</v>
      </c>
      <c r="I41">
        <v>138</v>
      </c>
      <c r="J41">
        <v>120</v>
      </c>
      <c r="K41">
        <v>80</v>
      </c>
      <c r="L41">
        <v>97</v>
      </c>
      <c r="M41">
        <v>641</v>
      </c>
      <c r="N41">
        <v>1023</v>
      </c>
      <c r="O41">
        <v>8.09</v>
      </c>
      <c r="P41">
        <v>83</v>
      </c>
      <c r="Q41">
        <v>49</v>
      </c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25">
      <c r="A42" s="1">
        <v>4.2824074074074075E-3</v>
      </c>
      <c r="B42" s="1">
        <v>0.21383101851851852</v>
      </c>
      <c r="C42">
        <v>173</v>
      </c>
      <c r="D42">
        <v>61</v>
      </c>
      <c r="E42">
        <v>10.6</v>
      </c>
      <c r="F42">
        <v>6.64</v>
      </c>
      <c r="G42">
        <v>65</v>
      </c>
      <c r="H42">
        <v>242</v>
      </c>
      <c r="I42">
        <v>146</v>
      </c>
      <c r="J42">
        <v>119</v>
      </c>
      <c r="K42">
        <v>79</v>
      </c>
      <c r="L42">
        <v>93</v>
      </c>
      <c r="M42">
        <v>651</v>
      </c>
      <c r="N42">
        <v>1039</v>
      </c>
      <c r="O42">
        <v>7.97</v>
      </c>
      <c r="P42">
        <v>81</v>
      </c>
      <c r="Q42">
        <v>48</v>
      </c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25">
      <c r="A43" s="1">
        <v>4.3981481481481484E-3</v>
      </c>
      <c r="B43" s="1">
        <v>0.21394675925925924</v>
      </c>
      <c r="C43">
        <v>174</v>
      </c>
      <c r="D43">
        <v>63</v>
      </c>
      <c r="E43">
        <v>11.18</v>
      </c>
      <c r="F43">
        <v>7.01</v>
      </c>
      <c r="G43">
        <v>65</v>
      </c>
      <c r="H43">
        <v>227</v>
      </c>
      <c r="I43">
        <v>150</v>
      </c>
      <c r="J43">
        <v>120</v>
      </c>
      <c r="K43">
        <v>79</v>
      </c>
      <c r="L43">
        <v>96</v>
      </c>
      <c r="M43">
        <v>617</v>
      </c>
      <c r="N43">
        <v>985</v>
      </c>
      <c r="O43">
        <v>8.41</v>
      </c>
      <c r="P43">
        <v>84</v>
      </c>
      <c r="Q43">
        <v>50</v>
      </c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25">
      <c r="A44" s="1">
        <v>4.5138888888888893E-3</v>
      </c>
      <c r="B44" s="1">
        <v>0.21406250000000002</v>
      </c>
      <c r="C44">
        <v>175</v>
      </c>
      <c r="D44">
        <v>62</v>
      </c>
      <c r="E44">
        <v>10.9</v>
      </c>
      <c r="F44">
        <v>6.83</v>
      </c>
      <c r="G44">
        <v>63</v>
      </c>
      <c r="H44">
        <v>222</v>
      </c>
      <c r="I44">
        <v>130</v>
      </c>
      <c r="J44">
        <v>120</v>
      </c>
      <c r="K44">
        <v>80</v>
      </c>
      <c r="L44">
        <v>97</v>
      </c>
      <c r="M44">
        <v>633</v>
      </c>
      <c r="N44">
        <v>1010</v>
      </c>
      <c r="O44">
        <v>8.1999999999999993</v>
      </c>
      <c r="P44">
        <v>81</v>
      </c>
      <c r="Q44">
        <v>60</v>
      </c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25">
      <c r="A45" s="1">
        <v>4.6296296296296302E-3</v>
      </c>
      <c r="B45" s="1">
        <v>0.21417824074074074</v>
      </c>
      <c r="C45">
        <v>175</v>
      </c>
      <c r="D45">
        <v>61</v>
      </c>
      <c r="E45">
        <v>10.88</v>
      </c>
      <c r="F45">
        <v>6.82</v>
      </c>
      <c r="G45">
        <v>64</v>
      </c>
      <c r="H45">
        <v>247</v>
      </c>
      <c r="I45">
        <v>139</v>
      </c>
      <c r="J45">
        <v>120</v>
      </c>
      <c r="K45">
        <v>80</v>
      </c>
      <c r="L45">
        <v>95</v>
      </c>
      <c r="M45">
        <v>634</v>
      </c>
      <c r="N45">
        <v>1012</v>
      </c>
      <c r="O45">
        <v>8.18</v>
      </c>
      <c r="P45">
        <v>81</v>
      </c>
      <c r="Q45">
        <v>49</v>
      </c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25">
      <c r="A46" s="1">
        <v>4.7453703703703703E-3</v>
      </c>
      <c r="B46" s="1">
        <v>0.21429398148148149</v>
      </c>
      <c r="C46">
        <v>175</v>
      </c>
      <c r="D46">
        <v>63</v>
      </c>
      <c r="E46">
        <v>11.05</v>
      </c>
      <c r="F46">
        <v>6.92</v>
      </c>
      <c r="G46">
        <v>65</v>
      </c>
      <c r="H46">
        <v>233</v>
      </c>
      <c r="I46">
        <v>148</v>
      </c>
      <c r="J46">
        <v>120</v>
      </c>
      <c r="K46">
        <v>80</v>
      </c>
      <c r="L46">
        <v>95</v>
      </c>
      <c r="M46">
        <v>625</v>
      </c>
      <c r="N46">
        <v>997</v>
      </c>
      <c r="O46">
        <v>8.31</v>
      </c>
      <c r="P46">
        <v>88</v>
      </c>
      <c r="Q46">
        <v>55</v>
      </c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25">
      <c r="A47" s="1">
        <v>4.8611111111111112E-3</v>
      </c>
      <c r="B47" s="1">
        <v>0.21440972222222221</v>
      </c>
      <c r="C47">
        <v>174</v>
      </c>
      <c r="D47">
        <v>65</v>
      </c>
      <c r="E47">
        <v>11.37</v>
      </c>
      <c r="F47">
        <v>7.12</v>
      </c>
      <c r="G47">
        <v>64</v>
      </c>
      <c r="H47">
        <v>237</v>
      </c>
      <c r="I47">
        <v>139</v>
      </c>
      <c r="J47">
        <v>120</v>
      </c>
      <c r="K47">
        <v>80</v>
      </c>
      <c r="L47">
        <v>100</v>
      </c>
      <c r="M47">
        <v>607</v>
      </c>
      <c r="N47">
        <v>969</v>
      </c>
      <c r="O47">
        <v>8.5500000000000007</v>
      </c>
      <c r="P47">
        <v>82</v>
      </c>
      <c r="Q47">
        <v>48</v>
      </c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x14ac:dyDescent="0.25">
      <c r="A48" s="1">
        <v>4.9768518518518521E-3</v>
      </c>
      <c r="B48" s="1">
        <v>0.21452546296296296</v>
      </c>
      <c r="C48">
        <v>176</v>
      </c>
      <c r="D48">
        <v>61</v>
      </c>
      <c r="E48">
        <v>10.77</v>
      </c>
      <c r="F48">
        <v>6.75</v>
      </c>
      <c r="G48">
        <v>63</v>
      </c>
      <c r="H48">
        <v>251</v>
      </c>
      <c r="I48">
        <v>130</v>
      </c>
      <c r="J48">
        <v>120</v>
      </c>
      <c r="K48">
        <v>79</v>
      </c>
      <c r="L48">
        <v>95</v>
      </c>
      <c r="M48">
        <v>641</v>
      </c>
      <c r="N48">
        <v>1022</v>
      </c>
      <c r="O48">
        <v>8.1</v>
      </c>
      <c r="P48">
        <v>76</v>
      </c>
      <c r="Q48">
        <v>44</v>
      </c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x14ac:dyDescent="0.25">
      <c r="A49" s="1">
        <v>5.0925925925925921E-3</v>
      </c>
      <c r="B49" s="1">
        <v>0.21464120370370368</v>
      </c>
      <c r="C49">
        <v>176</v>
      </c>
      <c r="D49">
        <v>58</v>
      </c>
      <c r="E49">
        <v>10.32</v>
      </c>
      <c r="F49">
        <v>6.47</v>
      </c>
      <c r="G49">
        <v>59</v>
      </c>
      <c r="H49">
        <v>227</v>
      </c>
      <c r="I49">
        <v>100</v>
      </c>
      <c r="J49">
        <v>120</v>
      </c>
      <c r="K49">
        <v>80</v>
      </c>
      <c r="L49">
        <v>98</v>
      </c>
      <c r="M49">
        <v>670</v>
      </c>
      <c r="N49">
        <v>1068</v>
      </c>
      <c r="O49">
        <v>7.76</v>
      </c>
      <c r="P49">
        <v>70</v>
      </c>
      <c r="Q49">
        <v>58</v>
      </c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 x14ac:dyDescent="0.25">
      <c r="A50" s="1">
        <v>5.208333333333333E-3</v>
      </c>
      <c r="B50" s="1">
        <v>0.21475694444444446</v>
      </c>
      <c r="C50">
        <v>177</v>
      </c>
      <c r="D50">
        <v>59</v>
      </c>
      <c r="E50">
        <v>10.49</v>
      </c>
      <c r="F50">
        <v>6.58</v>
      </c>
      <c r="G50">
        <v>59</v>
      </c>
      <c r="H50">
        <v>234</v>
      </c>
      <c r="I50">
        <v>101</v>
      </c>
      <c r="J50">
        <v>120</v>
      </c>
      <c r="K50">
        <v>79</v>
      </c>
      <c r="L50">
        <v>99</v>
      </c>
      <c r="M50">
        <v>658</v>
      </c>
      <c r="N50">
        <v>1049</v>
      </c>
      <c r="O50">
        <v>7.89</v>
      </c>
      <c r="P50">
        <v>72</v>
      </c>
      <c r="Q50">
        <v>61</v>
      </c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pans="1:35" x14ac:dyDescent="0.25">
      <c r="A51" s="1">
        <v>5.3240740740740748E-3</v>
      </c>
      <c r="B51" s="1">
        <v>0.21487268518518518</v>
      </c>
      <c r="C51">
        <v>177</v>
      </c>
      <c r="D51">
        <v>61</v>
      </c>
      <c r="E51">
        <v>10.97</v>
      </c>
      <c r="F51">
        <v>6.88</v>
      </c>
      <c r="G51">
        <v>63</v>
      </c>
      <c r="H51">
        <v>237</v>
      </c>
      <c r="I51">
        <v>132</v>
      </c>
      <c r="J51">
        <v>120</v>
      </c>
      <c r="K51">
        <v>80</v>
      </c>
      <c r="L51">
        <v>96</v>
      </c>
      <c r="M51">
        <v>629</v>
      </c>
      <c r="N51">
        <v>1003</v>
      </c>
      <c r="O51">
        <v>8.25</v>
      </c>
      <c r="P51">
        <v>82</v>
      </c>
      <c r="Q51">
        <v>58</v>
      </c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 x14ac:dyDescent="0.25">
      <c r="A52" s="1">
        <v>5.4398148148148149E-3</v>
      </c>
      <c r="B52" s="1">
        <v>0.21498842592592593</v>
      </c>
      <c r="C52">
        <v>177</v>
      </c>
      <c r="D52">
        <v>62</v>
      </c>
      <c r="E52">
        <v>11.1</v>
      </c>
      <c r="F52">
        <v>6.96</v>
      </c>
      <c r="G52">
        <v>64</v>
      </c>
      <c r="H52">
        <v>240</v>
      </c>
      <c r="I52">
        <v>138</v>
      </c>
      <c r="J52">
        <v>120</v>
      </c>
      <c r="K52">
        <v>79</v>
      </c>
      <c r="L52">
        <v>96</v>
      </c>
      <c r="M52">
        <v>621</v>
      </c>
      <c r="N52">
        <v>992</v>
      </c>
      <c r="O52">
        <v>8.35</v>
      </c>
      <c r="P52">
        <v>81</v>
      </c>
      <c r="Q52">
        <v>52</v>
      </c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 x14ac:dyDescent="0.25">
      <c r="A53" s="1">
        <v>5.5555555555555558E-3</v>
      </c>
      <c r="B53" s="1">
        <v>0.21510416666666665</v>
      </c>
      <c r="C53">
        <v>177</v>
      </c>
      <c r="D53">
        <v>62</v>
      </c>
      <c r="E53">
        <v>11.11</v>
      </c>
      <c r="F53">
        <v>6.96</v>
      </c>
      <c r="G53">
        <v>64</v>
      </c>
      <c r="H53">
        <v>236</v>
      </c>
      <c r="I53">
        <v>136</v>
      </c>
      <c r="J53">
        <v>120</v>
      </c>
      <c r="K53">
        <v>80</v>
      </c>
      <c r="L53">
        <v>97</v>
      </c>
      <c r="M53">
        <v>621</v>
      </c>
      <c r="N53">
        <v>992</v>
      </c>
      <c r="O53">
        <v>8.36</v>
      </c>
      <c r="P53">
        <v>82</v>
      </c>
      <c r="Q53">
        <v>52</v>
      </c>
      <c r="S53" t="s">
        <v>26</v>
      </c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1:35" x14ac:dyDescent="0.25">
      <c r="A54" s="1">
        <v>5.6712962962962958E-3</v>
      </c>
      <c r="B54" s="1">
        <v>0.2152199074074074</v>
      </c>
      <c r="C54">
        <v>180</v>
      </c>
      <c r="D54">
        <v>58</v>
      </c>
      <c r="E54">
        <v>10.5</v>
      </c>
      <c r="F54">
        <v>6.58</v>
      </c>
      <c r="G54">
        <v>62</v>
      </c>
      <c r="H54">
        <v>251</v>
      </c>
      <c r="I54">
        <v>121</v>
      </c>
      <c r="J54">
        <v>120</v>
      </c>
      <c r="K54">
        <v>79</v>
      </c>
      <c r="L54">
        <v>93</v>
      </c>
      <c r="M54">
        <v>657</v>
      </c>
      <c r="N54">
        <v>1049</v>
      </c>
      <c r="O54">
        <v>7.9</v>
      </c>
      <c r="P54">
        <v>73</v>
      </c>
      <c r="Q54">
        <v>45</v>
      </c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1:35" x14ac:dyDescent="0.25">
      <c r="A55" s="1">
        <v>5.7870370370370376E-3</v>
      </c>
      <c r="B55" s="1">
        <v>0.21533564814814812</v>
      </c>
      <c r="C55">
        <v>183</v>
      </c>
      <c r="D55">
        <v>55</v>
      </c>
      <c r="E55">
        <v>10.25</v>
      </c>
      <c r="F55">
        <v>6.43</v>
      </c>
      <c r="G55">
        <v>61</v>
      </c>
      <c r="H55">
        <v>257</v>
      </c>
      <c r="I55">
        <v>116</v>
      </c>
      <c r="J55">
        <v>120</v>
      </c>
      <c r="K55">
        <v>80</v>
      </c>
      <c r="L55">
        <v>90</v>
      </c>
      <c r="M55">
        <v>673</v>
      </c>
      <c r="N55">
        <v>1074</v>
      </c>
      <c r="O55">
        <v>7.71</v>
      </c>
      <c r="P55">
        <v>69</v>
      </c>
      <c r="Q55">
        <v>41</v>
      </c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1:35" x14ac:dyDescent="0.25">
      <c r="A56" s="1">
        <v>5.9027777777777776E-3</v>
      </c>
      <c r="B56" s="1">
        <v>0.2154513888888889</v>
      </c>
      <c r="C56">
        <v>185</v>
      </c>
      <c r="D56">
        <v>60</v>
      </c>
      <c r="E56">
        <v>11.24</v>
      </c>
      <c r="F56">
        <v>7.04</v>
      </c>
      <c r="G56">
        <v>64</v>
      </c>
      <c r="H56">
        <v>247</v>
      </c>
      <c r="I56">
        <v>136</v>
      </c>
      <c r="J56">
        <v>120</v>
      </c>
      <c r="K56">
        <v>80</v>
      </c>
      <c r="L56">
        <v>93</v>
      </c>
      <c r="M56">
        <v>614</v>
      </c>
      <c r="N56">
        <v>980</v>
      </c>
      <c r="O56">
        <v>8.4499999999999993</v>
      </c>
      <c r="P56">
        <v>74</v>
      </c>
      <c r="Q56">
        <v>41</v>
      </c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spans="1:35" x14ac:dyDescent="0.25">
      <c r="A57" s="1">
        <v>6.0185185185185177E-3</v>
      </c>
      <c r="B57" s="1">
        <v>0.21556712962962962</v>
      </c>
      <c r="C57">
        <v>187</v>
      </c>
      <c r="D57">
        <v>61</v>
      </c>
      <c r="E57">
        <v>11.46</v>
      </c>
      <c r="F57">
        <v>7.18</v>
      </c>
      <c r="G57">
        <v>63</v>
      </c>
      <c r="H57">
        <v>241</v>
      </c>
      <c r="I57">
        <v>128</v>
      </c>
      <c r="J57">
        <v>120</v>
      </c>
      <c r="K57">
        <v>80</v>
      </c>
      <c r="L57">
        <v>96</v>
      </c>
      <c r="M57">
        <v>602</v>
      </c>
      <c r="N57">
        <v>961</v>
      </c>
      <c r="O57">
        <v>8.6199999999999992</v>
      </c>
      <c r="P57">
        <v>74</v>
      </c>
      <c r="Q57">
        <v>46</v>
      </c>
      <c r="S57" t="s">
        <v>27</v>
      </c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1:35" x14ac:dyDescent="0.25">
      <c r="A58" s="1">
        <v>6.1342592592592594E-3</v>
      </c>
      <c r="B58" s="1">
        <v>0.21568287037037037</v>
      </c>
      <c r="C58">
        <v>188</v>
      </c>
      <c r="D58">
        <v>59</v>
      </c>
      <c r="E58">
        <v>11.27</v>
      </c>
      <c r="F58">
        <v>7.07</v>
      </c>
      <c r="G58">
        <v>63</v>
      </c>
      <c r="H58">
        <v>259</v>
      </c>
      <c r="I58">
        <v>129</v>
      </c>
      <c r="J58">
        <v>120</v>
      </c>
      <c r="K58">
        <v>80</v>
      </c>
      <c r="L58">
        <v>94</v>
      </c>
      <c r="M58">
        <v>613</v>
      </c>
      <c r="N58">
        <v>978</v>
      </c>
      <c r="O58">
        <v>8.48</v>
      </c>
      <c r="P58">
        <v>73</v>
      </c>
      <c r="Q58">
        <v>52</v>
      </c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1:35" x14ac:dyDescent="0.25">
      <c r="A59" s="1">
        <v>6.2499999999999995E-3</v>
      </c>
      <c r="B59" s="1">
        <v>0.21579861111111109</v>
      </c>
      <c r="C59">
        <v>188</v>
      </c>
      <c r="D59">
        <v>57</v>
      </c>
      <c r="E59">
        <v>10.89</v>
      </c>
      <c r="F59">
        <v>6.82</v>
      </c>
      <c r="G59">
        <v>64</v>
      </c>
      <c r="H59">
        <v>256</v>
      </c>
      <c r="I59">
        <v>135</v>
      </c>
      <c r="J59">
        <v>120</v>
      </c>
      <c r="K59">
        <v>80</v>
      </c>
      <c r="L59">
        <v>89</v>
      </c>
      <c r="M59">
        <v>635</v>
      </c>
      <c r="N59">
        <v>1013</v>
      </c>
      <c r="O59">
        <v>8.19</v>
      </c>
      <c r="P59">
        <v>70</v>
      </c>
      <c r="Q59">
        <v>34</v>
      </c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  <row r="60" spans="1:35" x14ac:dyDescent="0.25">
      <c r="A60" s="1">
        <v>6.3657407407407404E-3</v>
      </c>
      <c r="B60" s="1">
        <v>0.21591435185185184</v>
      </c>
      <c r="C60">
        <v>189</v>
      </c>
      <c r="D60">
        <v>58</v>
      </c>
      <c r="E60">
        <v>11.04</v>
      </c>
      <c r="F60">
        <v>6.92</v>
      </c>
      <c r="G60">
        <v>62</v>
      </c>
      <c r="H60">
        <v>254</v>
      </c>
      <c r="I60">
        <v>120</v>
      </c>
      <c r="J60">
        <v>120</v>
      </c>
      <c r="K60">
        <v>80</v>
      </c>
      <c r="L60">
        <v>93</v>
      </c>
      <c r="M60">
        <v>626</v>
      </c>
      <c r="N60">
        <v>998</v>
      </c>
      <c r="O60">
        <v>8.3000000000000007</v>
      </c>
      <c r="P60">
        <v>68</v>
      </c>
      <c r="Q60">
        <v>30</v>
      </c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</row>
    <row r="61" spans="1:35" x14ac:dyDescent="0.25">
      <c r="A61" s="1">
        <v>6.4814814814814813E-3</v>
      </c>
      <c r="B61" s="1">
        <v>0.21603009259259257</v>
      </c>
      <c r="C61">
        <v>191</v>
      </c>
      <c r="D61">
        <v>54</v>
      </c>
      <c r="E61">
        <v>10.4</v>
      </c>
      <c r="F61">
        <v>6.52</v>
      </c>
      <c r="G61">
        <v>60</v>
      </c>
      <c r="H61">
        <v>254</v>
      </c>
      <c r="I61">
        <v>109</v>
      </c>
      <c r="J61">
        <v>120</v>
      </c>
      <c r="K61">
        <v>80</v>
      </c>
      <c r="L61">
        <v>89</v>
      </c>
      <c r="M61">
        <v>664</v>
      </c>
      <c r="N61">
        <v>1060</v>
      </c>
      <c r="O61">
        <v>7.82</v>
      </c>
      <c r="P61">
        <v>66</v>
      </c>
      <c r="Q61">
        <v>43</v>
      </c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  <row r="62" spans="1:35" x14ac:dyDescent="0.25">
      <c r="A62" s="1">
        <v>6.5972222222222222E-3</v>
      </c>
      <c r="B62" s="1">
        <v>0.21614583333333334</v>
      </c>
      <c r="C62">
        <v>192</v>
      </c>
      <c r="D62">
        <v>57</v>
      </c>
      <c r="E62">
        <v>10.98</v>
      </c>
      <c r="F62">
        <v>6.88</v>
      </c>
      <c r="G62">
        <v>60</v>
      </c>
      <c r="H62">
        <v>232</v>
      </c>
      <c r="I62">
        <v>103</v>
      </c>
      <c r="J62">
        <v>120</v>
      </c>
      <c r="K62">
        <v>80</v>
      </c>
      <c r="L62">
        <v>95</v>
      </c>
      <c r="M62">
        <v>629</v>
      </c>
      <c r="N62">
        <v>1004</v>
      </c>
      <c r="O62">
        <v>8.26</v>
      </c>
      <c r="P62">
        <v>65</v>
      </c>
      <c r="Q62">
        <v>36</v>
      </c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</row>
    <row r="63" spans="1:35" x14ac:dyDescent="0.25">
      <c r="A63" s="1">
        <v>6.7129629629629622E-3</v>
      </c>
      <c r="B63" s="1">
        <v>0.21626157407407409</v>
      </c>
      <c r="C63">
        <v>192</v>
      </c>
      <c r="D63">
        <v>60</v>
      </c>
      <c r="E63">
        <v>11.68</v>
      </c>
      <c r="F63">
        <v>7.32</v>
      </c>
      <c r="G63">
        <v>62</v>
      </c>
      <c r="H63">
        <v>244</v>
      </c>
      <c r="I63">
        <v>117</v>
      </c>
      <c r="J63">
        <v>119</v>
      </c>
      <c r="K63">
        <v>80</v>
      </c>
      <c r="L63">
        <v>97</v>
      </c>
      <c r="M63">
        <v>591</v>
      </c>
      <c r="N63">
        <v>944</v>
      </c>
      <c r="O63">
        <v>8.7799999999999994</v>
      </c>
      <c r="P63">
        <v>71</v>
      </c>
      <c r="Q63">
        <v>49</v>
      </c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</row>
    <row r="64" spans="1:35" x14ac:dyDescent="0.25">
      <c r="A64" s="1">
        <v>6.828703703703704E-3</v>
      </c>
      <c r="B64" s="1">
        <v>0.21637731481481481</v>
      </c>
      <c r="C64">
        <v>193</v>
      </c>
      <c r="D64">
        <v>64</v>
      </c>
      <c r="E64">
        <v>12.51</v>
      </c>
      <c r="F64">
        <v>7.84</v>
      </c>
      <c r="G64">
        <v>65</v>
      </c>
      <c r="H64">
        <v>234</v>
      </c>
      <c r="I64">
        <v>147</v>
      </c>
      <c r="J64">
        <v>120</v>
      </c>
      <c r="K64">
        <v>80</v>
      </c>
      <c r="L64">
        <v>98</v>
      </c>
      <c r="M64">
        <v>552</v>
      </c>
      <c r="N64">
        <v>881</v>
      </c>
      <c r="O64">
        <v>9.41</v>
      </c>
      <c r="P64">
        <v>76</v>
      </c>
      <c r="Q64">
        <v>42</v>
      </c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</row>
    <row r="65" spans="1:35" x14ac:dyDescent="0.25">
      <c r="A65" s="1">
        <v>6.9444444444444441E-3</v>
      </c>
      <c r="B65" s="1">
        <v>0.21649305555555556</v>
      </c>
      <c r="C65">
        <v>194</v>
      </c>
      <c r="D65">
        <v>62</v>
      </c>
      <c r="E65">
        <v>12.22</v>
      </c>
      <c r="F65">
        <v>7.66</v>
      </c>
      <c r="G65">
        <v>66</v>
      </c>
      <c r="H65">
        <v>232</v>
      </c>
      <c r="I65">
        <v>156</v>
      </c>
      <c r="J65">
        <v>120</v>
      </c>
      <c r="K65">
        <v>80</v>
      </c>
      <c r="L65">
        <v>94</v>
      </c>
      <c r="M65">
        <v>565</v>
      </c>
      <c r="N65">
        <v>902</v>
      </c>
      <c r="O65">
        <v>9.19</v>
      </c>
      <c r="P65">
        <v>81</v>
      </c>
      <c r="Q65">
        <v>46</v>
      </c>
      <c r="S65" t="s">
        <v>46</v>
      </c>
      <c r="U65" s="2">
        <f>AVERAGE(C56:C65)</f>
        <v>189.9</v>
      </c>
      <c r="V65" s="2">
        <f t="shared" ref="V65:AC65" si="1">AVERAGE(D56:D65)</f>
        <v>59.2</v>
      </c>
      <c r="W65" s="2">
        <f t="shared" si="1"/>
        <v>11.369000000000002</v>
      </c>
      <c r="X65" s="2">
        <f t="shared" si="1"/>
        <v>7.125</v>
      </c>
      <c r="Y65" s="2">
        <f t="shared" si="1"/>
        <v>62.9</v>
      </c>
      <c r="Z65" s="2">
        <f t="shared" si="1"/>
        <v>245.3</v>
      </c>
      <c r="AA65" s="2">
        <f t="shared" si="1"/>
        <v>128</v>
      </c>
      <c r="AB65" s="2">
        <f t="shared" si="1"/>
        <v>119.9</v>
      </c>
      <c r="AC65" s="2">
        <f t="shared" si="1"/>
        <v>80</v>
      </c>
      <c r="AD65" s="2">
        <f>AVERAGE(L56:L65)</f>
        <v>93.8</v>
      </c>
      <c r="AE65" s="2">
        <f t="shared" ref="AE65" si="2">AVERAGE(M56:M65)</f>
        <v>609.1</v>
      </c>
      <c r="AF65" s="2">
        <f t="shared" ref="AF65" si="3">AVERAGE(N56:N65)</f>
        <v>972.1</v>
      </c>
      <c r="AG65" s="2">
        <f t="shared" ref="AG65" si="4">AVERAGE(O56:O65)</f>
        <v>8.5500000000000007</v>
      </c>
      <c r="AH65" s="2">
        <f t="shared" ref="AH65" si="5">AVERAGE(P56:P65)</f>
        <v>71.8</v>
      </c>
      <c r="AI65" s="2">
        <f t="shared" ref="AI65" si="6">AVERAGE(Q56:Q65)</f>
        <v>41.9</v>
      </c>
    </row>
    <row r="66" spans="1:35" x14ac:dyDescent="0.25">
      <c r="A66" s="1">
        <v>7.0601851851851841E-3</v>
      </c>
      <c r="B66" s="1">
        <v>0.21660879629629629</v>
      </c>
      <c r="C66">
        <v>195</v>
      </c>
      <c r="D66">
        <v>60</v>
      </c>
      <c r="E66">
        <v>11.72</v>
      </c>
      <c r="F66">
        <v>7.34</v>
      </c>
      <c r="G66">
        <v>62</v>
      </c>
      <c r="H66">
        <v>229</v>
      </c>
      <c r="I66">
        <v>124</v>
      </c>
      <c r="J66">
        <v>119</v>
      </c>
      <c r="K66">
        <v>80</v>
      </c>
      <c r="L66">
        <v>95</v>
      </c>
      <c r="M66">
        <v>591</v>
      </c>
      <c r="N66">
        <v>943</v>
      </c>
      <c r="O66">
        <v>8.81</v>
      </c>
      <c r="P66">
        <v>71</v>
      </c>
      <c r="Q66">
        <v>49</v>
      </c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</row>
    <row r="67" spans="1:35" x14ac:dyDescent="0.25">
      <c r="A67" s="1">
        <v>7.1759259259259259E-3</v>
      </c>
      <c r="B67" s="1">
        <v>0.21672453703703706</v>
      </c>
      <c r="C67">
        <v>195</v>
      </c>
      <c r="D67">
        <v>67</v>
      </c>
      <c r="E67">
        <v>13.08</v>
      </c>
      <c r="F67">
        <v>8.19</v>
      </c>
      <c r="G67">
        <v>66</v>
      </c>
      <c r="H67">
        <v>212</v>
      </c>
      <c r="I67">
        <v>160</v>
      </c>
      <c r="J67">
        <v>120</v>
      </c>
      <c r="K67">
        <v>80</v>
      </c>
      <c r="L67">
        <v>100</v>
      </c>
      <c r="M67">
        <v>528</v>
      </c>
      <c r="N67">
        <v>842</v>
      </c>
      <c r="O67">
        <v>9.83</v>
      </c>
      <c r="P67">
        <v>85</v>
      </c>
      <c r="Q67">
        <v>54</v>
      </c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</row>
    <row r="68" spans="1:35" x14ac:dyDescent="0.25">
      <c r="A68" s="1">
        <v>7.2916666666666659E-3</v>
      </c>
      <c r="B68" s="1">
        <v>0.21684027777777778</v>
      </c>
      <c r="C68">
        <v>196</v>
      </c>
      <c r="D68">
        <v>62</v>
      </c>
      <c r="E68">
        <v>12.33</v>
      </c>
      <c r="F68">
        <v>7.73</v>
      </c>
      <c r="G68">
        <v>65</v>
      </c>
      <c r="H68">
        <v>235</v>
      </c>
      <c r="I68">
        <v>143</v>
      </c>
      <c r="J68">
        <v>119</v>
      </c>
      <c r="K68">
        <v>80</v>
      </c>
      <c r="L68">
        <v>96</v>
      </c>
      <c r="M68">
        <v>560</v>
      </c>
      <c r="N68">
        <v>894</v>
      </c>
      <c r="O68">
        <v>9.27</v>
      </c>
      <c r="P68">
        <v>80</v>
      </c>
      <c r="Q68">
        <v>55</v>
      </c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</row>
    <row r="69" spans="1:35" x14ac:dyDescent="0.25">
      <c r="A69" s="1">
        <v>7.4074074074074068E-3</v>
      </c>
      <c r="B69" s="1">
        <v>0.21695601851851853</v>
      </c>
      <c r="C69">
        <v>194</v>
      </c>
      <c r="D69">
        <v>62</v>
      </c>
      <c r="E69">
        <v>12.23</v>
      </c>
      <c r="F69">
        <v>7.67</v>
      </c>
      <c r="G69">
        <v>64</v>
      </c>
      <c r="H69">
        <v>232</v>
      </c>
      <c r="I69">
        <v>140</v>
      </c>
      <c r="J69">
        <v>120</v>
      </c>
      <c r="K69">
        <v>80</v>
      </c>
      <c r="L69">
        <v>96</v>
      </c>
      <c r="M69">
        <v>564</v>
      </c>
      <c r="N69">
        <v>900</v>
      </c>
      <c r="O69">
        <v>9.1999999999999993</v>
      </c>
      <c r="P69">
        <v>75</v>
      </c>
      <c r="Q69">
        <v>47</v>
      </c>
      <c r="S69" t="s">
        <v>28</v>
      </c>
      <c r="U69" s="2">
        <f>AVERAGE(C65:C69)</f>
        <v>194.8</v>
      </c>
      <c r="V69" s="2">
        <f t="shared" ref="V69" si="7">AVERAGE(D60:D69)</f>
        <v>60.6</v>
      </c>
      <c r="W69" s="2">
        <f t="shared" ref="W69" si="8">AVERAGE(E60:E69)</f>
        <v>11.818999999999999</v>
      </c>
      <c r="X69" s="2">
        <f t="shared" ref="X69" si="9">AVERAGE(F60:F69)</f>
        <v>7.4070000000000009</v>
      </c>
      <c r="Y69" s="2">
        <f t="shared" ref="Y69" si="10">AVERAGE(G60:G69)</f>
        <v>63.2</v>
      </c>
      <c r="Z69" s="2">
        <f t="shared" ref="Z69" si="11">AVERAGE(H60:H69)</f>
        <v>235.8</v>
      </c>
      <c r="AA69" s="2">
        <f t="shared" ref="AA69" si="12">AVERAGE(I60:I69)</f>
        <v>131.9</v>
      </c>
      <c r="AB69" s="2">
        <f t="shared" ref="AB69" si="13">AVERAGE(J60:J69)</f>
        <v>119.7</v>
      </c>
      <c r="AC69" s="2">
        <f t="shared" ref="AC69" si="14">AVERAGE(K60:K69)</f>
        <v>80</v>
      </c>
      <c r="AD69" s="2">
        <f>AVERAGE(L60:L69)</f>
        <v>95.3</v>
      </c>
      <c r="AE69" s="2">
        <f t="shared" ref="AE69" si="15">AVERAGE(M60:M69)</f>
        <v>587</v>
      </c>
      <c r="AF69" s="2">
        <f t="shared" ref="AF69" si="16">AVERAGE(N60:N69)</f>
        <v>936.8</v>
      </c>
      <c r="AG69" s="2">
        <f t="shared" ref="AG69" si="17">AVERAGE(O60:O69)</f>
        <v>8.8870000000000005</v>
      </c>
      <c r="AH69" s="2">
        <f t="shared" ref="AH69" si="18">AVERAGE(P60:P69)</f>
        <v>73.8</v>
      </c>
      <c r="AI69" s="2">
        <f t="shared" ref="AI69" si="19">AVERAGE(Q60:Q69)</f>
        <v>45.1</v>
      </c>
    </row>
    <row r="70" spans="1:35" x14ac:dyDescent="0.25">
      <c r="A70" s="1">
        <v>7.5231481481481477E-3</v>
      </c>
      <c r="B70" s="1">
        <v>0.21707175925925926</v>
      </c>
      <c r="C70">
        <v>191</v>
      </c>
      <c r="D70">
        <v>64</v>
      </c>
      <c r="E70">
        <v>12.31</v>
      </c>
      <c r="F70">
        <v>7.72</v>
      </c>
      <c r="G70">
        <v>66</v>
      </c>
      <c r="H70">
        <v>228</v>
      </c>
      <c r="I70">
        <v>152</v>
      </c>
      <c r="J70">
        <v>120</v>
      </c>
      <c r="K70">
        <v>80</v>
      </c>
      <c r="L70">
        <v>97</v>
      </c>
      <c r="M70">
        <v>560</v>
      </c>
      <c r="N70">
        <v>894</v>
      </c>
      <c r="O70">
        <v>9.26</v>
      </c>
      <c r="P70">
        <v>77</v>
      </c>
      <c r="Q70">
        <v>49</v>
      </c>
    </row>
    <row r="71" spans="1:35" x14ac:dyDescent="0.25">
      <c r="A71" s="1">
        <v>7.6388888888888886E-3</v>
      </c>
      <c r="B71" s="1">
        <v>0.21718750000000001</v>
      </c>
      <c r="C71">
        <v>187</v>
      </c>
      <c r="D71">
        <v>64</v>
      </c>
      <c r="E71">
        <v>12.08</v>
      </c>
      <c r="F71">
        <v>7.57</v>
      </c>
      <c r="G71">
        <v>67</v>
      </c>
      <c r="H71">
        <v>229</v>
      </c>
      <c r="I71">
        <v>160</v>
      </c>
      <c r="J71">
        <v>120</v>
      </c>
      <c r="K71">
        <v>80</v>
      </c>
      <c r="L71">
        <v>96</v>
      </c>
      <c r="M71">
        <v>571</v>
      </c>
      <c r="N71">
        <v>911</v>
      </c>
      <c r="O71">
        <v>9.09</v>
      </c>
      <c r="P71">
        <v>80</v>
      </c>
      <c r="Q71">
        <v>48</v>
      </c>
    </row>
    <row r="72" spans="1:35" x14ac:dyDescent="0.25">
      <c r="A72" s="1">
        <v>7.7546296296296287E-3</v>
      </c>
      <c r="B72" s="1">
        <v>0.21730324074074073</v>
      </c>
      <c r="C72">
        <v>184</v>
      </c>
      <c r="D72">
        <v>62</v>
      </c>
      <c r="E72">
        <v>11.62</v>
      </c>
      <c r="F72">
        <v>7.28</v>
      </c>
      <c r="G72">
        <v>65</v>
      </c>
      <c r="H72">
        <v>248</v>
      </c>
      <c r="I72">
        <v>148</v>
      </c>
      <c r="J72">
        <v>120</v>
      </c>
      <c r="K72">
        <v>79</v>
      </c>
      <c r="L72">
        <v>95</v>
      </c>
      <c r="M72">
        <v>594</v>
      </c>
      <c r="N72">
        <v>947</v>
      </c>
      <c r="O72">
        <v>8.74</v>
      </c>
      <c r="P72">
        <v>74</v>
      </c>
      <c r="Q72">
        <v>40</v>
      </c>
    </row>
    <row r="73" spans="1:35" x14ac:dyDescent="0.25">
      <c r="A73" s="1">
        <v>7.8703703703703713E-3</v>
      </c>
      <c r="B73" s="1">
        <v>0.2174189814814815</v>
      </c>
      <c r="C73">
        <v>183</v>
      </c>
      <c r="D73">
        <v>61</v>
      </c>
      <c r="E73">
        <v>11.33</v>
      </c>
      <c r="F73">
        <v>7.1</v>
      </c>
      <c r="G73">
        <v>65</v>
      </c>
      <c r="H73">
        <v>237</v>
      </c>
      <c r="I73">
        <v>145</v>
      </c>
      <c r="J73">
        <v>120</v>
      </c>
      <c r="K73">
        <v>80</v>
      </c>
      <c r="L73">
        <v>94</v>
      </c>
      <c r="M73">
        <v>609</v>
      </c>
      <c r="N73">
        <v>972</v>
      </c>
      <c r="O73">
        <v>8.52</v>
      </c>
      <c r="P73">
        <v>75</v>
      </c>
      <c r="Q73">
        <v>43</v>
      </c>
    </row>
    <row r="75" spans="1:35" x14ac:dyDescent="0.25">
      <c r="A75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humanlab</dc:creator>
  <cp:lastModifiedBy>Owner</cp:lastModifiedBy>
  <dcterms:created xsi:type="dcterms:W3CDTF">2013-09-21T12:13:17Z</dcterms:created>
  <dcterms:modified xsi:type="dcterms:W3CDTF">2014-05-14T07:55:39Z</dcterms:modified>
</cp:coreProperties>
</file>