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V56" i="1" l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U56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U17" i="1"/>
</calcChain>
</file>

<file path=xl/sharedStrings.xml><?xml version="1.0" encoding="utf-8"?>
<sst xmlns="http://schemas.openxmlformats.org/spreadsheetml/2006/main" count="47" uniqueCount="46">
  <si>
    <t>X7</t>
  </si>
  <si>
    <t>Date of Birth : ?</t>
  </si>
  <si>
    <t xml:space="preserve">Patient ID : </t>
  </si>
  <si>
    <t>Height : 167 cm</t>
  </si>
  <si>
    <t>Weight : 64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</si>
  <si>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</si>
  <si>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</si>
  <si>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</si>
  <si>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</si>
  <si>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</si>
  <si>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</si>
  <si>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</si>
  <si>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</si>
  <si>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</si>
  <si>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</si>
  <si>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</si>
  <si>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</si>
  <si>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</si>
  <si>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</si>
  <si>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</si>
  <si>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</si>
  <si>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</si>
  <si>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</si>
  <si>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</si>
  <si>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 at 4200</t>
  </si>
  <si>
    <t>60w</t>
  </si>
  <si>
    <t>90w</t>
  </si>
  <si>
    <t>105W</t>
  </si>
  <si>
    <t>stop</t>
  </si>
  <si>
    <t>---------------</t>
  </si>
  <si>
    <t xml:space="preserve">Avg Hr </t>
  </si>
  <si>
    <t>Avg SV</t>
  </si>
  <si>
    <t>Avg CO</t>
  </si>
  <si>
    <t>Avg CI</t>
  </si>
  <si>
    <t>Avg EF</t>
  </si>
  <si>
    <t>Avg LVET</t>
  </si>
  <si>
    <t>Avg CTI</t>
  </si>
  <si>
    <t>Avg SAP</t>
  </si>
  <si>
    <t>Avg DAP</t>
  </si>
  <si>
    <t>Avg EDV</t>
  </si>
  <si>
    <t>Avg SVR</t>
  </si>
  <si>
    <t>Avg SVRi</t>
  </si>
  <si>
    <t>Avg LCWi</t>
  </si>
  <si>
    <t>Avg TFi</t>
  </si>
  <si>
    <t>Avg EDFR</t>
  </si>
  <si>
    <t>ABG @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</si>
</sst>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"/>
  <sheetViews>
    <sheetView tabSelected="1" topLeftCell="R41" workbookViewId="0">
      <selection activeCell="AC54" sqref="AC54"/>
    </sheetView>
  </sheetViews>
  <sheetFormatPr defaultRowHeight="15" x14ac:dyDescent="0.25"/>
  <sheetData>
    <row r="1" spans="1:35" x14ac:dyDescent="0.25">
      <c r="A1" t="s">
        <v>0</v>
      </c>
      <c r="B1" t="s">
        <v>0</v>
      </c>
    </row>
    <row r="2" spans="1:35" x14ac:dyDescent="0.25">
      <c r="A2" t="s">
        <v>1</v>
      </c>
      <c r="B2" t="s">
        <v>2</v>
      </c>
      <c r="C2" t="s">
        <v>3</v>
      </c>
      <c r="D2" t="s">
        <v>4</v>
      </c>
    </row>
    <row r="4" spans="1:3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U4" s="2" t="s">
        <v>30</v>
      </c>
      <c r="V4" s="2" t="s">
        <v>31</v>
      </c>
      <c r="W4" s="2" t="s">
        <v>32</v>
      </c>
      <c r="X4" s="2" t="s">
        <v>33</v>
      </c>
      <c r="Y4" s="3" t="s">
        <v>34</v>
      </c>
      <c r="Z4" s="2" t="s">
        <v>35</v>
      </c>
      <c r="AA4" s="2" t="s">
        <v>36</v>
      </c>
      <c r="AB4" s="2" t="s">
        <v>37</v>
      </c>
      <c r="AC4" s="2" t="s">
        <v>38</v>
      </c>
      <c r="AD4" s="2" t="s">
        <v>39</v>
      </c>
      <c r="AE4" s="2" t="s">
        <v>40</v>
      </c>
      <c r="AF4" s="2" t="s">
        <v>41</v>
      </c>
      <c r="AG4" s="2" t="s">
        <v>42</v>
      </c>
      <c r="AH4" s="2" t="s">
        <v>43</v>
      </c>
      <c r="AI4" s="2" t="s">
        <v>44</v>
      </c>
    </row>
    <row r="6" spans="1:35" x14ac:dyDescent="0.25">
      <c r="A6" s="1">
        <v>1.1574074074074073E-4</v>
      </c>
      <c r="B6" s="1">
        <v>8.7233796296296295E-2</v>
      </c>
      <c r="C6">
        <v>107</v>
      </c>
      <c r="D6">
        <v>55</v>
      </c>
      <c r="E6">
        <v>5.93</v>
      </c>
      <c r="F6">
        <v>3.43</v>
      </c>
      <c r="G6">
        <v>56</v>
      </c>
      <c r="H6">
        <v>444</v>
      </c>
      <c r="I6">
        <v>108</v>
      </c>
      <c r="J6">
        <v>120</v>
      </c>
      <c r="K6">
        <v>80</v>
      </c>
      <c r="L6">
        <v>98</v>
      </c>
      <c r="M6">
        <v>1162</v>
      </c>
      <c r="N6">
        <v>2008</v>
      </c>
      <c r="O6">
        <v>4.12</v>
      </c>
      <c r="P6">
        <v>120</v>
      </c>
      <c r="Q6">
        <v>37</v>
      </c>
    </row>
    <row r="7" spans="1:35" x14ac:dyDescent="0.25">
      <c r="A7" s="1">
        <v>2.3148148148148146E-4</v>
      </c>
      <c r="B7" s="1">
        <v>8.7349537037037031E-2</v>
      </c>
      <c r="C7">
        <v>108</v>
      </c>
      <c r="D7">
        <v>53</v>
      </c>
      <c r="E7">
        <v>5.85</v>
      </c>
      <c r="F7">
        <v>3.38</v>
      </c>
      <c r="G7">
        <v>55</v>
      </c>
      <c r="H7">
        <v>403</v>
      </c>
      <c r="I7">
        <v>103</v>
      </c>
      <c r="J7">
        <v>119</v>
      </c>
      <c r="K7">
        <v>79</v>
      </c>
      <c r="L7">
        <v>96</v>
      </c>
      <c r="M7">
        <v>1180</v>
      </c>
      <c r="N7">
        <v>2039</v>
      </c>
      <c r="O7">
        <v>4.0599999999999996</v>
      </c>
      <c r="P7">
        <v>120</v>
      </c>
      <c r="Q7">
        <v>41</v>
      </c>
    </row>
    <row r="8" spans="1:35" x14ac:dyDescent="0.25">
      <c r="A8" s="1">
        <v>3.4722222222222224E-4</v>
      </c>
      <c r="B8" s="1">
        <v>8.7465277777777781E-2</v>
      </c>
      <c r="C8">
        <v>111</v>
      </c>
      <c r="D8">
        <v>54</v>
      </c>
      <c r="E8">
        <v>6.02</v>
      </c>
      <c r="F8">
        <v>3.48</v>
      </c>
      <c r="G8">
        <v>55</v>
      </c>
      <c r="H8">
        <v>415</v>
      </c>
      <c r="I8">
        <v>102</v>
      </c>
      <c r="J8">
        <v>119</v>
      </c>
      <c r="K8">
        <v>79</v>
      </c>
      <c r="L8">
        <v>97</v>
      </c>
      <c r="M8">
        <v>1146</v>
      </c>
      <c r="N8">
        <v>1980</v>
      </c>
      <c r="O8">
        <v>4.18</v>
      </c>
      <c r="P8">
        <v>119</v>
      </c>
      <c r="Q8">
        <v>43</v>
      </c>
      <c r="S8" t="s">
        <v>24</v>
      </c>
    </row>
    <row r="9" spans="1:35" x14ac:dyDescent="0.25">
      <c r="A9" s="1">
        <v>4.6296296296296293E-4</v>
      </c>
      <c r="B9" s="1">
        <v>8.7581018518518516E-2</v>
      </c>
      <c r="C9">
        <v>110</v>
      </c>
      <c r="D9">
        <v>52</v>
      </c>
      <c r="E9">
        <v>5.8</v>
      </c>
      <c r="F9">
        <v>3.36</v>
      </c>
      <c r="G9">
        <v>55</v>
      </c>
      <c r="H9">
        <v>414</v>
      </c>
      <c r="I9">
        <v>99</v>
      </c>
      <c r="J9">
        <v>119</v>
      </c>
      <c r="K9">
        <v>79</v>
      </c>
      <c r="L9">
        <v>95</v>
      </c>
      <c r="M9">
        <v>1189</v>
      </c>
      <c r="N9">
        <v>2054</v>
      </c>
      <c r="O9">
        <v>4.03</v>
      </c>
      <c r="P9">
        <v>118</v>
      </c>
      <c r="Q9">
        <v>45</v>
      </c>
    </row>
    <row r="10" spans="1:35" x14ac:dyDescent="0.25">
      <c r="A10" s="1">
        <v>5.7870370370370378E-4</v>
      </c>
      <c r="B10" s="1">
        <v>8.7696759259259252E-2</v>
      </c>
      <c r="C10">
        <v>111</v>
      </c>
      <c r="D10">
        <v>51</v>
      </c>
      <c r="E10">
        <v>5.77</v>
      </c>
      <c r="F10">
        <v>3.34</v>
      </c>
      <c r="G10">
        <v>55</v>
      </c>
      <c r="H10">
        <v>414</v>
      </c>
      <c r="I10">
        <v>99</v>
      </c>
      <c r="J10">
        <v>119</v>
      </c>
      <c r="K10">
        <v>79</v>
      </c>
      <c r="L10">
        <v>93</v>
      </c>
      <c r="M10">
        <v>1198</v>
      </c>
      <c r="N10">
        <v>2070</v>
      </c>
      <c r="O10">
        <v>4.01</v>
      </c>
      <c r="P10">
        <v>117</v>
      </c>
      <c r="Q10">
        <v>43</v>
      </c>
    </row>
    <row r="11" spans="1:35" x14ac:dyDescent="0.25">
      <c r="A11" s="1">
        <v>6.9444444444444447E-4</v>
      </c>
      <c r="B11" s="1">
        <v>8.7812500000000002E-2</v>
      </c>
      <c r="C11">
        <v>109</v>
      </c>
      <c r="D11">
        <v>51</v>
      </c>
      <c r="E11">
        <v>5.62</v>
      </c>
      <c r="F11">
        <v>3.25</v>
      </c>
      <c r="G11">
        <v>55</v>
      </c>
      <c r="H11">
        <v>424</v>
      </c>
      <c r="I11">
        <v>100</v>
      </c>
      <c r="J11">
        <v>119</v>
      </c>
      <c r="K11">
        <v>79</v>
      </c>
      <c r="L11">
        <v>93</v>
      </c>
      <c r="M11">
        <v>1227</v>
      </c>
      <c r="N11">
        <v>2120</v>
      </c>
      <c r="O11">
        <v>3.9</v>
      </c>
      <c r="P11">
        <v>119</v>
      </c>
      <c r="Q11">
        <v>42</v>
      </c>
    </row>
    <row r="12" spans="1:35" x14ac:dyDescent="0.25">
      <c r="A12" s="1">
        <v>8.1018518518518516E-4</v>
      </c>
      <c r="B12" s="1">
        <v>8.7928240740740737E-2</v>
      </c>
      <c r="C12">
        <v>112</v>
      </c>
      <c r="D12">
        <v>53</v>
      </c>
      <c r="E12">
        <v>5.94</v>
      </c>
      <c r="F12">
        <v>3.44</v>
      </c>
      <c r="G12">
        <v>55</v>
      </c>
      <c r="H12">
        <v>415</v>
      </c>
      <c r="I12">
        <v>102</v>
      </c>
      <c r="J12">
        <v>119</v>
      </c>
      <c r="K12">
        <v>79</v>
      </c>
      <c r="L12">
        <v>95</v>
      </c>
      <c r="M12">
        <v>1162</v>
      </c>
      <c r="N12">
        <v>2007</v>
      </c>
      <c r="O12">
        <v>4.12</v>
      </c>
      <c r="P12">
        <v>118</v>
      </c>
      <c r="Q12">
        <v>41</v>
      </c>
    </row>
    <row r="13" spans="1:35" x14ac:dyDescent="0.25">
      <c r="A13" s="1">
        <v>9.2592592592592585E-4</v>
      </c>
      <c r="B13" s="1">
        <v>8.8043981481481473E-2</v>
      </c>
      <c r="C13">
        <v>112</v>
      </c>
      <c r="D13">
        <v>51</v>
      </c>
      <c r="E13">
        <v>5.8</v>
      </c>
      <c r="F13">
        <v>3.36</v>
      </c>
      <c r="G13">
        <v>55</v>
      </c>
      <c r="H13">
        <v>417</v>
      </c>
      <c r="I13">
        <v>103</v>
      </c>
      <c r="J13">
        <v>119</v>
      </c>
      <c r="K13">
        <v>79</v>
      </c>
      <c r="L13">
        <v>92</v>
      </c>
      <c r="M13">
        <v>1190</v>
      </c>
      <c r="N13">
        <v>2055</v>
      </c>
      <c r="O13">
        <v>4.03</v>
      </c>
      <c r="P13">
        <v>117</v>
      </c>
      <c r="Q13">
        <v>39</v>
      </c>
    </row>
    <row r="14" spans="1:35" x14ac:dyDescent="0.25">
      <c r="A14" s="1">
        <v>1.0416666666666667E-3</v>
      </c>
      <c r="B14" s="1">
        <v>8.8159722222222223E-2</v>
      </c>
      <c r="C14">
        <v>114</v>
      </c>
      <c r="D14">
        <v>49</v>
      </c>
      <c r="E14">
        <v>5.68</v>
      </c>
      <c r="F14">
        <v>3.29</v>
      </c>
      <c r="G14">
        <v>55</v>
      </c>
      <c r="H14">
        <v>410</v>
      </c>
      <c r="I14">
        <v>98</v>
      </c>
      <c r="J14">
        <v>120</v>
      </c>
      <c r="K14">
        <v>80</v>
      </c>
      <c r="L14">
        <v>90</v>
      </c>
      <c r="M14">
        <v>1215</v>
      </c>
      <c r="N14">
        <v>2100</v>
      </c>
      <c r="O14">
        <v>3.94</v>
      </c>
      <c r="P14">
        <v>117</v>
      </c>
      <c r="Q14">
        <v>41</v>
      </c>
    </row>
    <row r="15" spans="1:35" x14ac:dyDescent="0.25">
      <c r="A15" s="1">
        <v>1.1574074074074073E-3</v>
      </c>
      <c r="B15" s="1">
        <v>8.8275462962962958E-2</v>
      </c>
      <c r="C15">
        <v>111</v>
      </c>
      <c r="D15">
        <v>51</v>
      </c>
      <c r="E15">
        <v>5.7</v>
      </c>
      <c r="F15">
        <v>3.3</v>
      </c>
      <c r="G15">
        <v>53</v>
      </c>
      <c r="H15">
        <v>298</v>
      </c>
      <c r="I15">
        <v>89</v>
      </c>
      <c r="J15">
        <v>119</v>
      </c>
      <c r="K15">
        <v>79</v>
      </c>
      <c r="L15">
        <v>95</v>
      </c>
      <c r="M15">
        <v>1211</v>
      </c>
      <c r="N15">
        <v>2092</v>
      </c>
      <c r="O15">
        <v>3.96</v>
      </c>
      <c r="P15">
        <v>115</v>
      </c>
      <c r="Q15">
        <v>46</v>
      </c>
    </row>
    <row r="16" spans="1:35" x14ac:dyDescent="0.25">
      <c r="A16" s="1">
        <v>1.2731481481481483E-3</v>
      </c>
      <c r="B16" s="1">
        <v>8.8391203703703694E-2</v>
      </c>
      <c r="C16">
        <v>107</v>
      </c>
      <c r="D16">
        <v>48</v>
      </c>
      <c r="E16">
        <v>5.16</v>
      </c>
      <c r="F16">
        <v>2.98</v>
      </c>
      <c r="G16">
        <v>52</v>
      </c>
      <c r="H16">
        <v>298</v>
      </c>
      <c r="I16">
        <v>83</v>
      </c>
      <c r="J16">
        <v>119</v>
      </c>
      <c r="K16">
        <v>79</v>
      </c>
      <c r="L16">
        <v>91</v>
      </c>
      <c r="M16">
        <v>1339</v>
      </c>
      <c r="N16">
        <v>2314</v>
      </c>
      <c r="O16">
        <v>3.58</v>
      </c>
      <c r="P16">
        <v>117</v>
      </c>
      <c r="Q16">
        <v>49</v>
      </c>
    </row>
    <row r="17" spans="1:35" x14ac:dyDescent="0.25">
      <c r="A17" s="1">
        <v>1.3888888888888889E-3</v>
      </c>
      <c r="B17" s="1">
        <v>8.8506944444444444E-2</v>
      </c>
      <c r="C17">
        <v>111</v>
      </c>
      <c r="D17">
        <v>47</v>
      </c>
      <c r="E17">
        <v>5.27</v>
      </c>
      <c r="F17">
        <v>3.05</v>
      </c>
      <c r="G17">
        <v>52</v>
      </c>
      <c r="H17">
        <v>323</v>
      </c>
      <c r="I17">
        <v>82</v>
      </c>
      <c r="J17">
        <v>119</v>
      </c>
      <c r="K17">
        <v>79</v>
      </c>
      <c r="L17">
        <v>90</v>
      </c>
      <c r="M17">
        <v>1310</v>
      </c>
      <c r="N17">
        <v>2263</v>
      </c>
      <c r="O17">
        <v>3.66</v>
      </c>
      <c r="P17">
        <v>114</v>
      </c>
      <c r="Q17">
        <v>49</v>
      </c>
      <c r="S17" t="s">
        <v>45</v>
      </c>
      <c r="U17" s="2">
        <f>AVERAGE(C6:C17)</f>
        <v>110.25</v>
      </c>
      <c r="V17" s="2">
        <f t="shared" ref="V17:AI17" si="0">AVERAGE(D6:D17)</f>
        <v>51.25</v>
      </c>
      <c r="W17" s="2">
        <f t="shared" si="0"/>
        <v>5.711666666666666</v>
      </c>
      <c r="X17" s="2">
        <f t="shared" si="0"/>
        <v>3.3049999999999997</v>
      </c>
      <c r="Y17" s="2">
        <f t="shared" si="0"/>
        <v>54.416666666666664</v>
      </c>
      <c r="Z17" s="2">
        <f t="shared" si="0"/>
        <v>389.58333333333331</v>
      </c>
      <c r="AA17" s="2">
        <f t="shared" si="0"/>
        <v>97.333333333333329</v>
      </c>
      <c r="AB17" s="2">
        <f t="shared" si="0"/>
        <v>119.16666666666667</v>
      </c>
      <c r="AC17" s="2">
        <f t="shared" si="0"/>
        <v>79.166666666666671</v>
      </c>
      <c r="AD17" s="2">
        <f t="shared" si="0"/>
        <v>93.75</v>
      </c>
      <c r="AE17" s="2">
        <f t="shared" si="0"/>
        <v>1210.75</v>
      </c>
      <c r="AF17" s="2">
        <f t="shared" si="0"/>
        <v>2091.8333333333335</v>
      </c>
      <c r="AG17" s="2">
        <f t="shared" si="0"/>
        <v>3.9658333333333324</v>
      </c>
      <c r="AH17" s="2">
        <f t="shared" si="0"/>
        <v>117.58333333333333</v>
      </c>
      <c r="AI17" s="2">
        <f t="shared" si="0"/>
        <v>43</v>
      </c>
    </row>
    <row r="18" spans="1:35" x14ac:dyDescent="0.25">
      <c r="A18" s="1">
        <v>1.5046296296296294E-3</v>
      </c>
      <c r="B18" s="1">
        <v>8.8622685185185179E-2</v>
      </c>
      <c r="C18">
        <v>108</v>
      </c>
      <c r="D18">
        <v>49</v>
      </c>
      <c r="E18">
        <v>5.34</v>
      </c>
      <c r="F18">
        <v>3.09</v>
      </c>
      <c r="G18">
        <v>52</v>
      </c>
      <c r="H18">
        <v>325</v>
      </c>
      <c r="I18">
        <v>82</v>
      </c>
      <c r="J18">
        <v>119</v>
      </c>
      <c r="K18">
        <v>79</v>
      </c>
      <c r="L18">
        <v>93</v>
      </c>
      <c r="M18">
        <v>1295</v>
      </c>
      <c r="N18">
        <v>2237</v>
      </c>
      <c r="O18">
        <v>3.7</v>
      </c>
      <c r="P18">
        <v>113</v>
      </c>
      <c r="Q18">
        <v>49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1">
        <v>1.6203703703703703E-3</v>
      </c>
      <c r="B19" s="1">
        <v>8.8738425925925915E-2</v>
      </c>
      <c r="C19">
        <v>109</v>
      </c>
      <c r="D19">
        <v>50</v>
      </c>
      <c r="E19">
        <v>5.49</v>
      </c>
      <c r="F19">
        <v>3.18</v>
      </c>
      <c r="G19">
        <v>51</v>
      </c>
      <c r="H19">
        <v>297</v>
      </c>
      <c r="I19">
        <v>78</v>
      </c>
      <c r="J19">
        <v>119</v>
      </c>
      <c r="K19">
        <v>79</v>
      </c>
      <c r="L19">
        <v>96</v>
      </c>
      <c r="M19">
        <v>1257</v>
      </c>
      <c r="N19">
        <v>2172</v>
      </c>
      <c r="O19">
        <v>3.81</v>
      </c>
      <c r="P19">
        <v>114</v>
      </c>
      <c r="Q19">
        <v>50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1">
        <v>1.736111111111111E-3</v>
      </c>
      <c r="B20" s="1">
        <v>8.8854166666666665E-2</v>
      </c>
      <c r="C20">
        <v>109</v>
      </c>
      <c r="D20">
        <v>51</v>
      </c>
      <c r="E20">
        <v>5.64</v>
      </c>
      <c r="F20">
        <v>3.26</v>
      </c>
      <c r="G20">
        <v>52</v>
      </c>
      <c r="H20">
        <v>369</v>
      </c>
      <c r="I20">
        <v>82</v>
      </c>
      <c r="J20">
        <v>119</v>
      </c>
      <c r="K20">
        <v>79</v>
      </c>
      <c r="L20">
        <v>97</v>
      </c>
      <c r="M20">
        <v>1226</v>
      </c>
      <c r="N20">
        <v>2118</v>
      </c>
      <c r="O20">
        <v>3.91</v>
      </c>
      <c r="P20">
        <v>114</v>
      </c>
      <c r="Q20">
        <v>46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1">
        <v>1.8518518518518517E-3</v>
      </c>
      <c r="B21" s="1">
        <v>8.89699074074074E-2</v>
      </c>
      <c r="C21">
        <v>107</v>
      </c>
      <c r="D21">
        <v>47</v>
      </c>
      <c r="E21">
        <v>5.05</v>
      </c>
      <c r="F21">
        <v>2.92</v>
      </c>
      <c r="G21">
        <v>53</v>
      </c>
      <c r="H21">
        <v>418</v>
      </c>
      <c r="I21">
        <v>87</v>
      </c>
      <c r="J21">
        <v>119</v>
      </c>
      <c r="K21">
        <v>79</v>
      </c>
      <c r="L21">
        <v>88</v>
      </c>
      <c r="M21">
        <v>1369</v>
      </c>
      <c r="N21">
        <v>2365</v>
      </c>
      <c r="O21">
        <v>3.5</v>
      </c>
      <c r="P21">
        <v>114</v>
      </c>
      <c r="Q21">
        <v>44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1">
        <v>1.9675925925925928E-3</v>
      </c>
      <c r="B22" s="1">
        <v>8.9085648148148136E-2</v>
      </c>
      <c r="C22">
        <v>116</v>
      </c>
      <c r="D22">
        <v>49</v>
      </c>
      <c r="E22">
        <v>5.8</v>
      </c>
      <c r="F22">
        <v>3.36</v>
      </c>
      <c r="G22">
        <v>54</v>
      </c>
      <c r="H22">
        <v>391</v>
      </c>
      <c r="I22">
        <v>94</v>
      </c>
      <c r="J22">
        <v>119</v>
      </c>
      <c r="K22">
        <v>79</v>
      </c>
      <c r="L22">
        <v>91</v>
      </c>
      <c r="M22">
        <v>1201</v>
      </c>
      <c r="N22">
        <v>2076</v>
      </c>
      <c r="O22">
        <v>4.03</v>
      </c>
      <c r="P22">
        <v>115</v>
      </c>
      <c r="Q22">
        <v>41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1">
        <v>2.0833333333333333E-3</v>
      </c>
      <c r="B23" s="1">
        <v>8.9201388888888886E-2</v>
      </c>
      <c r="C23">
        <v>112</v>
      </c>
      <c r="D23">
        <v>52</v>
      </c>
      <c r="E23">
        <v>5.86</v>
      </c>
      <c r="F23">
        <v>3.39</v>
      </c>
      <c r="G23">
        <v>53</v>
      </c>
      <c r="H23">
        <v>333</v>
      </c>
      <c r="I23">
        <v>87</v>
      </c>
      <c r="J23">
        <v>119</v>
      </c>
      <c r="K23">
        <v>79</v>
      </c>
      <c r="L23">
        <v>97</v>
      </c>
      <c r="M23">
        <v>1178</v>
      </c>
      <c r="N23">
        <v>2035</v>
      </c>
      <c r="O23">
        <v>4.07</v>
      </c>
      <c r="P23">
        <v>113</v>
      </c>
      <c r="Q23">
        <v>46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1">
        <v>2.1990740740740742E-3</v>
      </c>
      <c r="B24" s="1">
        <v>8.9317129629629621E-2</v>
      </c>
      <c r="C24">
        <v>112</v>
      </c>
      <c r="D24">
        <v>51</v>
      </c>
      <c r="E24">
        <v>5.78</v>
      </c>
      <c r="F24">
        <v>3.35</v>
      </c>
      <c r="G24">
        <v>51</v>
      </c>
      <c r="H24">
        <v>270</v>
      </c>
      <c r="I24">
        <v>75</v>
      </c>
      <c r="J24">
        <v>119</v>
      </c>
      <c r="K24">
        <v>79</v>
      </c>
      <c r="L24">
        <v>100</v>
      </c>
      <c r="M24">
        <v>1195</v>
      </c>
      <c r="N24">
        <v>2064</v>
      </c>
      <c r="O24">
        <v>4.0199999999999996</v>
      </c>
      <c r="P24">
        <v>112</v>
      </c>
      <c r="Q24">
        <v>52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1">
        <v>2.3148148148148151E-3</v>
      </c>
      <c r="B25" s="1">
        <v>8.9432870370370357E-2</v>
      </c>
      <c r="C25">
        <v>116</v>
      </c>
      <c r="D25">
        <v>51</v>
      </c>
      <c r="E25">
        <v>6.02</v>
      </c>
      <c r="F25">
        <v>3.48</v>
      </c>
      <c r="G25">
        <v>53</v>
      </c>
      <c r="H25">
        <v>281</v>
      </c>
      <c r="I25">
        <v>85</v>
      </c>
      <c r="J25">
        <v>119</v>
      </c>
      <c r="K25">
        <v>79</v>
      </c>
      <c r="L25">
        <v>97</v>
      </c>
      <c r="M25">
        <v>1147</v>
      </c>
      <c r="N25">
        <v>1982</v>
      </c>
      <c r="O25">
        <v>4.18</v>
      </c>
      <c r="P25">
        <v>117</v>
      </c>
      <c r="Q25">
        <v>51</v>
      </c>
      <c r="S25" t="s">
        <v>25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1">
        <v>2.4305555555555556E-3</v>
      </c>
      <c r="B26" s="1">
        <v>8.9548611111111107E-2</v>
      </c>
      <c r="C26">
        <v>126</v>
      </c>
      <c r="D26">
        <v>52</v>
      </c>
      <c r="E26">
        <v>6.65</v>
      </c>
      <c r="F26">
        <v>3.85</v>
      </c>
      <c r="G26">
        <v>54</v>
      </c>
      <c r="H26">
        <v>281</v>
      </c>
      <c r="I26">
        <v>95</v>
      </c>
      <c r="J26">
        <v>120</v>
      </c>
      <c r="K26">
        <v>80</v>
      </c>
      <c r="L26">
        <v>96</v>
      </c>
      <c r="M26">
        <v>1039</v>
      </c>
      <c r="N26">
        <v>1795</v>
      </c>
      <c r="O26">
        <v>4.62</v>
      </c>
      <c r="P26">
        <v>112</v>
      </c>
      <c r="Q26">
        <v>48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1">
        <v>2.5462962962962961E-3</v>
      </c>
      <c r="B27" s="1">
        <v>8.9664351851851856E-2</v>
      </c>
      <c r="C27">
        <v>127</v>
      </c>
      <c r="D27">
        <v>58</v>
      </c>
      <c r="E27">
        <v>7.41</v>
      </c>
      <c r="F27">
        <v>4.28</v>
      </c>
      <c r="G27">
        <v>55</v>
      </c>
      <c r="H27">
        <v>262</v>
      </c>
      <c r="I27">
        <v>100</v>
      </c>
      <c r="J27">
        <v>120</v>
      </c>
      <c r="K27">
        <v>80</v>
      </c>
      <c r="L27">
        <v>105</v>
      </c>
      <c r="M27">
        <v>933</v>
      </c>
      <c r="N27">
        <v>1612</v>
      </c>
      <c r="O27">
        <v>5.14</v>
      </c>
      <c r="P27">
        <v>115</v>
      </c>
      <c r="Q27">
        <v>54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1">
        <v>2.6620370370370374E-3</v>
      </c>
      <c r="B28" s="1">
        <v>8.9780092592592606E-2</v>
      </c>
      <c r="C28">
        <v>127</v>
      </c>
      <c r="D28">
        <v>57</v>
      </c>
      <c r="E28">
        <v>7.33</v>
      </c>
      <c r="F28">
        <v>4.24</v>
      </c>
      <c r="G28">
        <v>55</v>
      </c>
      <c r="H28">
        <v>261</v>
      </c>
      <c r="I28">
        <v>98</v>
      </c>
      <c r="J28">
        <v>120</v>
      </c>
      <c r="K28">
        <v>80</v>
      </c>
      <c r="L28">
        <v>105</v>
      </c>
      <c r="M28">
        <v>941</v>
      </c>
      <c r="N28">
        <v>1626</v>
      </c>
      <c r="O28">
        <v>5.09</v>
      </c>
      <c r="P28">
        <v>114</v>
      </c>
      <c r="Q28">
        <v>52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1">
        <v>2.7777777777777779E-3</v>
      </c>
      <c r="B29" s="1">
        <v>8.9895833333333341E-2</v>
      </c>
      <c r="C29">
        <v>131</v>
      </c>
      <c r="D29">
        <v>59</v>
      </c>
      <c r="E29">
        <v>7.89</v>
      </c>
      <c r="F29">
        <v>4.5599999999999996</v>
      </c>
      <c r="G29">
        <v>56</v>
      </c>
      <c r="H29">
        <v>239</v>
      </c>
      <c r="I29">
        <v>107</v>
      </c>
      <c r="J29">
        <v>119</v>
      </c>
      <c r="K29">
        <v>79</v>
      </c>
      <c r="L29">
        <v>106</v>
      </c>
      <c r="M29">
        <v>875</v>
      </c>
      <c r="N29">
        <v>1513</v>
      </c>
      <c r="O29">
        <v>5.48</v>
      </c>
      <c r="P29">
        <v>116</v>
      </c>
      <c r="Q29">
        <v>53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1">
        <v>2.8935185185185188E-3</v>
      </c>
      <c r="B30" s="1">
        <v>9.0011574074074077E-2</v>
      </c>
      <c r="C30">
        <v>135</v>
      </c>
      <c r="D30">
        <v>55</v>
      </c>
      <c r="E30">
        <v>7.52</v>
      </c>
      <c r="F30">
        <v>4.3499999999999996</v>
      </c>
      <c r="G30">
        <v>53</v>
      </c>
      <c r="H30">
        <v>228</v>
      </c>
      <c r="I30">
        <v>89</v>
      </c>
      <c r="J30">
        <v>120</v>
      </c>
      <c r="K30">
        <v>80</v>
      </c>
      <c r="L30">
        <v>103</v>
      </c>
      <c r="M30">
        <v>918</v>
      </c>
      <c r="N30">
        <v>1586</v>
      </c>
      <c r="O30">
        <v>5.22</v>
      </c>
      <c r="P30">
        <v>108</v>
      </c>
      <c r="Q30">
        <v>58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1">
        <v>3.0092592592592588E-3</v>
      </c>
      <c r="B31" s="1">
        <v>9.0127314814814827E-2</v>
      </c>
      <c r="C31">
        <v>137</v>
      </c>
      <c r="D31">
        <v>57</v>
      </c>
      <c r="E31">
        <v>7.9</v>
      </c>
      <c r="F31">
        <v>4.57</v>
      </c>
      <c r="G31">
        <v>53</v>
      </c>
      <c r="H31">
        <v>241</v>
      </c>
      <c r="I31">
        <v>91</v>
      </c>
      <c r="J31">
        <v>120</v>
      </c>
      <c r="K31">
        <v>80</v>
      </c>
      <c r="L31">
        <v>106</v>
      </c>
      <c r="M31">
        <v>874</v>
      </c>
      <c r="N31">
        <v>1511</v>
      </c>
      <c r="O31">
        <v>5.48</v>
      </c>
      <c r="P31">
        <v>108</v>
      </c>
      <c r="Q31">
        <v>54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1">
        <v>3.1249999999999997E-3</v>
      </c>
      <c r="B32" s="1">
        <v>9.0243055555555562E-2</v>
      </c>
      <c r="C32">
        <v>138</v>
      </c>
      <c r="D32">
        <v>61</v>
      </c>
      <c r="E32">
        <v>8.57</v>
      </c>
      <c r="F32">
        <v>4.96</v>
      </c>
      <c r="G32">
        <v>56</v>
      </c>
      <c r="H32">
        <v>238</v>
      </c>
      <c r="I32">
        <v>106</v>
      </c>
      <c r="J32">
        <v>120</v>
      </c>
      <c r="K32">
        <v>80</v>
      </c>
      <c r="L32">
        <v>110</v>
      </c>
      <c r="M32">
        <v>806</v>
      </c>
      <c r="N32">
        <v>1392</v>
      </c>
      <c r="O32">
        <v>5.95</v>
      </c>
      <c r="P32">
        <v>111</v>
      </c>
      <c r="Q32">
        <v>46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1">
        <v>3.2407407407407406E-3</v>
      </c>
      <c r="B33" s="1">
        <v>9.0358796296296298E-2</v>
      </c>
      <c r="C33">
        <v>140</v>
      </c>
      <c r="D33">
        <v>60</v>
      </c>
      <c r="E33">
        <v>8.4600000000000009</v>
      </c>
      <c r="F33">
        <v>4.8899999999999997</v>
      </c>
      <c r="G33">
        <v>56</v>
      </c>
      <c r="H33">
        <v>234</v>
      </c>
      <c r="I33">
        <v>107</v>
      </c>
      <c r="J33">
        <v>120</v>
      </c>
      <c r="K33">
        <v>80</v>
      </c>
      <c r="L33">
        <v>106</v>
      </c>
      <c r="M33">
        <v>816</v>
      </c>
      <c r="N33">
        <v>1410</v>
      </c>
      <c r="O33">
        <v>5.87</v>
      </c>
      <c r="P33">
        <v>109</v>
      </c>
      <c r="Q33">
        <v>44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1">
        <v>3.3564814814814811E-3</v>
      </c>
      <c r="B34" s="1">
        <v>9.0474537037037048E-2</v>
      </c>
      <c r="C34">
        <v>142</v>
      </c>
      <c r="D34">
        <v>61</v>
      </c>
      <c r="E34">
        <v>8.7200000000000006</v>
      </c>
      <c r="F34">
        <v>5.04</v>
      </c>
      <c r="G34">
        <v>56</v>
      </c>
      <c r="H34">
        <v>224</v>
      </c>
      <c r="I34">
        <v>107</v>
      </c>
      <c r="J34">
        <v>120</v>
      </c>
      <c r="K34">
        <v>80</v>
      </c>
      <c r="L34">
        <v>108</v>
      </c>
      <c r="M34">
        <v>792</v>
      </c>
      <c r="N34">
        <v>1368</v>
      </c>
      <c r="O34">
        <v>6.05</v>
      </c>
      <c r="P34">
        <v>106</v>
      </c>
      <c r="Q34">
        <v>45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1">
        <v>3.472222222222222E-3</v>
      </c>
      <c r="B35" s="1">
        <v>9.0590277777777783E-2</v>
      </c>
      <c r="C35">
        <v>145</v>
      </c>
      <c r="D35">
        <v>62</v>
      </c>
      <c r="E35">
        <v>9.08</v>
      </c>
      <c r="F35">
        <v>5.25</v>
      </c>
      <c r="G35">
        <v>56</v>
      </c>
      <c r="H35">
        <v>223</v>
      </c>
      <c r="I35">
        <v>107</v>
      </c>
      <c r="J35">
        <v>120</v>
      </c>
      <c r="K35">
        <v>80</v>
      </c>
      <c r="L35">
        <v>111</v>
      </c>
      <c r="M35">
        <v>760</v>
      </c>
      <c r="N35">
        <v>1313</v>
      </c>
      <c r="O35">
        <v>6.31</v>
      </c>
      <c r="P35">
        <v>109</v>
      </c>
      <c r="Q35">
        <v>44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1">
        <v>3.5879629629629629E-3</v>
      </c>
      <c r="B36" s="1">
        <v>9.0706018518518519E-2</v>
      </c>
      <c r="C36">
        <v>147</v>
      </c>
      <c r="D36">
        <v>61</v>
      </c>
      <c r="E36">
        <v>9.0299999999999994</v>
      </c>
      <c r="F36">
        <v>5.23</v>
      </c>
      <c r="G36">
        <v>56</v>
      </c>
      <c r="H36">
        <v>229</v>
      </c>
      <c r="I36">
        <v>108</v>
      </c>
      <c r="J36">
        <v>120</v>
      </c>
      <c r="K36">
        <v>79</v>
      </c>
      <c r="L36">
        <v>108</v>
      </c>
      <c r="M36">
        <v>764</v>
      </c>
      <c r="N36">
        <v>1320</v>
      </c>
      <c r="O36">
        <v>6.27</v>
      </c>
      <c r="P36">
        <v>111</v>
      </c>
      <c r="Q36">
        <v>45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5">
      <c r="A37" s="1">
        <v>3.7037037037037034E-3</v>
      </c>
      <c r="B37" s="1">
        <v>9.0821759259259269E-2</v>
      </c>
      <c r="C37">
        <v>146</v>
      </c>
      <c r="D37">
        <v>62</v>
      </c>
      <c r="E37">
        <v>9.1199999999999992</v>
      </c>
      <c r="F37">
        <v>5.27</v>
      </c>
      <c r="G37">
        <v>55</v>
      </c>
      <c r="H37">
        <v>217</v>
      </c>
      <c r="I37">
        <v>99</v>
      </c>
      <c r="J37">
        <v>120</v>
      </c>
      <c r="K37">
        <v>80</v>
      </c>
      <c r="L37">
        <v>112</v>
      </c>
      <c r="M37">
        <v>757</v>
      </c>
      <c r="N37">
        <v>1308</v>
      </c>
      <c r="O37">
        <v>6.33</v>
      </c>
      <c r="P37">
        <v>113</v>
      </c>
      <c r="Q37">
        <v>54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25">
      <c r="A38" s="1">
        <v>3.8194444444444443E-3</v>
      </c>
      <c r="B38" s="1">
        <v>9.0937500000000004E-2</v>
      </c>
      <c r="C38">
        <v>149</v>
      </c>
      <c r="D38">
        <v>64</v>
      </c>
      <c r="E38">
        <v>9.65</v>
      </c>
      <c r="F38">
        <v>5.58</v>
      </c>
      <c r="G38">
        <v>56</v>
      </c>
      <c r="H38">
        <v>213</v>
      </c>
      <c r="I38">
        <v>109</v>
      </c>
      <c r="J38">
        <v>120</v>
      </c>
      <c r="K38">
        <v>79</v>
      </c>
      <c r="L38">
        <v>114</v>
      </c>
      <c r="M38">
        <v>716</v>
      </c>
      <c r="N38">
        <v>1237</v>
      </c>
      <c r="O38">
        <v>6.7</v>
      </c>
      <c r="P38">
        <v>114</v>
      </c>
      <c r="Q38">
        <v>50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25">
      <c r="A39" s="1">
        <v>3.9351851851851857E-3</v>
      </c>
      <c r="B39" s="1">
        <v>9.105324074074074E-2</v>
      </c>
      <c r="C39">
        <v>150</v>
      </c>
      <c r="D39">
        <v>64</v>
      </c>
      <c r="E39">
        <v>9.64</v>
      </c>
      <c r="F39">
        <v>5.58</v>
      </c>
      <c r="G39">
        <v>56</v>
      </c>
      <c r="H39">
        <v>216</v>
      </c>
      <c r="I39">
        <v>111</v>
      </c>
      <c r="J39">
        <v>120</v>
      </c>
      <c r="K39">
        <v>79</v>
      </c>
      <c r="L39">
        <v>113</v>
      </c>
      <c r="M39">
        <v>716</v>
      </c>
      <c r="N39">
        <v>1236</v>
      </c>
      <c r="O39">
        <v>6.7</v>
      </c>
      <c r="P39">
        <v>113</v>
      </c>
      <c r="Q39">
        <v>49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25">
      <c r="A40" s="1">
        <v>4.0509259259259257E-3</v>
      </c>
      <c r="B40" s="1">
        <v>9.116898148148149E-2</v>
      </c>
      <c r="C40">
        <v>150</v>
      </c>
      <c r="D40">
        <v>60</v>
      </c>
      <c r="E40">
        <v>9.08</v>
      </c>
      <c r="F40">
        <v>5.25</v>
      </c>
      <c r="G40">
        <v>55</v>
      </c>
      <c r="H40">
        <v>218</v>
      </c>
      <c r="I40">
        <v>105</v>
      </c>
      <c r="J40">
        <v>120</v>
      </c>
      <c r="K40">
        <v>79</v>
      </c>
      <c r="L40">
        <v>108</v>
      </c>
      <c r="M40">
        <v>760</v>
      </c>
      <c r="N40">
        <v>1314</v>
      </c>
      <c r="O40">
        <v>6.31</v>
      </c>
      <c r="P40">
        <v>112</v>
      </c>
      <c r="Q40">
        <v>51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25">
      <c r="A41" s="1">
        <v>4.1666666666666666E-3</v>
      </c>
      <c r="B41" s="1">
        <v>9.1284722222222225E-2</v>
      </c>
      <c r="C41">
        <v>150</v>
      </c>
      <c r="D41">
        <v>56</v>
      </c>
      <c r="E41">
        <v>8.59</v>
      </c>
      <c r="F41">
        <v>4.97</v>
      </c>
      <c r="G41">
        <v>54</v>
      </c>
      <c r="H41">
        <v>238</v>
      </c>
      <c r="I41">
        <v>97</v>
      </c>
      <c r="J41">
        <v>120</v>
      </c>
      <c r="K41">
        <v>79</v>
      </c>
      <c r="L41">
        <v>103</v>
      </c>
      <c r="M41">
        <v>804</v>
      </c>
      <c r="N41">
        <v>1390</v>
      </c>
      <c r="O41">
        <v>5.96</v>
      </c>
      <c r="P41">
        <v>109</v>
      </c>
      <c r="Q41">
        <v>48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5">
      <c r="A42" s="1">
        <v>4.2824074074074075E-3</v>
      </c>
      <c r="B42" s="1">
        <v>9.1400462962962961E-2</v>
      </c>
      <c r="C42">
        <v>152</v>
      </c>
      <c r="D42">
        <v>59</v>
      </c>
      <c r="E42">
        <v>9.1300000000000008</v>
      </c>
      <c r="F42">
        <v>5.28</v>
      </c>
      <c r="G42">
        <v>55</v>
      </c>
      <c r="H42">
        <v>224</v>
      </c>
      <c r="I42">
        <v>101</v>
      </c>
      <c r="J42">
        <v>120</v>
      </c>
      <c r="K42">
        <v>79</v>
      </c>
      <c r="L42">
        <v>108</v>
      </c>
      <c r="M42">
        <v>756</v>
      </c>
      <c r="N42">
        <v>1306</v>
      </c>
      <c r="O42">
        <v>6.34</v>
      </c>
      <c r="P42">
        <v>109</v>
      </c>
      <c r="Q42">
        <v>46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5">
      <c r="A43" s="1">
        <v>4.3981481481481484E-3</v>
      </c>
      <c r="B43" s="1">
        <v>9.1516203703703711E-2</v>
      </c>
      <c r="C43">
        <v>154</v>
      </c>
      <c r="D43">
        <v>60</v>
      </c>
      <c r="E43">
        <v>9.27</v>
      </c>
      <c r="F43">
        <v>5.36</v>
      </c>
      <c r="G43">
        <v>53</v>
      </c>
      <c r="H43">
        <v>210</v>
      </c>
      <c r="I43">
        <v>91</v>
      </c>
      <c r="J43">
        <v>120</v>
      </c>
      <c r="K43">
        <v>79</v>
      </c>
      <c r="L43">
        <v>111</v>
      </c>
      <c r="M43">
        <v>744</v>
      </c>
      <c r="N43">
        <v>1286</v>
      </c>
      <c r="O43">
        <v>6.44</v>
      </c>
      <c r="P43">
        <v>105</v>
      </c>
      <c r="Q43">
        <v>56</v>
      </c>
      <c r="S43" t="s">
        <v>26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25">
      <c r="A44" s="1">
        <v>4.5138888888888893E-3</v>
      </c>
      <c r="B44" s="1">
        <v>9.1631944444444446E-2</v>
      </c>
      <c r="C44">
        <v>153</v>
      </c>
      <c r="D44">
        <v>60</v>
      </c>
      <c r="E44">
        <v>9.32</v>
      </c>
      <c r="F44">
        <v>5.39</v>
      </c>
      <c r="G44">
        <v>54</v>
      </c>
      <c r="H44">
        <v>207</v>
      </c>
      <c r="I44">
        <v>92</v>
      </c>
      <c r="J44">
        <v>120</v>
      </c>
      <c r="K44">
        <v>79</v>
      </c>
      <c r="L44">
        <v>112</v>
      </c>
      <c r="M44">
        <v>741</v>
      </c>
      <c r="N44">
        <v>1280</v>
      </c>
      <c r="O44">
        <v>6.47</v>
      </c>
      <c r="P44">
        <v>107</v>
      </c>
      <c r="Q44">
        <v>56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25">
      <c r="A45" s="1">
        <v>4.6296296296296302E-3</v>
      </c>
      <c r="B45" s="1">
        <v>9.1747685185185182E-2</v>
      </c>
      <c r="C45">
        <v>156</v>
      </c>
      <c r="D45">
        <v>62</v>
      </c>
      <c r="E45">
        <v>9.69</v>
      </c>
      <c r="F45">
        <v>5.61</v>
      </c>
      <c r="G45">
        <v>55</v>
      </c>
      <c r="H45">
        <v>207</v>
      </c>
      <c r="I45">
        <v>102</v>
      </c>
      <c r="J45">
        <v>120</v>
      </c>
      <c r="K45">
        <v>79</v>
      </c>
      <c r="L45">
        <v>111</v>
      </c>
      <c r="M45">
        <v>712</v>
      </c>
      <c r="N45">
        <v>1230</v>
      </c>
      <c r="O45">
        <v>6.73</v>
      </c>
      <c r="P45">
        <v>110</v>
      </c>
      <c r="Q45">
        <v>55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25">
      <c r="A46" s="1">
        <v>4.7453703703703703E-3</v>
      </c>
      <c r="B46" s="1">
        <v>9.1863425925925932E-2</v>
      </c>
      <c r="C46">
        <v>159</v>
      </c>
      <c r="D46">
        <v>62</v>
      </c>
      <c r="E46">
        <v>9.9700000000000006</v>
      </c>
      <c r="F46">
        <v>5.77</v>
      </c>
      <c r="G46">
        <v>55</v>
      </c>
      <c r="H46">
        <v>205</v>
      </c>
      <c r="I46">
        <v>105</v>
      </c>
      <c r="J46">
        <v>120</v>
      </c>
      <c r="K46">
        <v>79</v>
      </c>
      <c r="L46">
        <v>111</v>
      </c>
      <c r="M46">
        <v>692</v>
      </c>
      <c r="N46">
        <v>1196</v>
      </c>
      <c r="O46">
        <v>6.93</v>
      </c>
      <c r="P46">
        <v>110</v>
      </c>
      <c r="Q46">
        <v>54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25">
      <c r="A47" s="1">
        <v>4.8611111111111112E-3</v>
      </c>
      <c r="B47" s="1">
        <v>9.1979166666666667E-2</v>
      </c>
      <c r="C47">
        <v>160</v>
      </c>
      <c r="D47">
        <v>59</v>
      </c>
      <c r="E47">
        <v>9.51</v>
      </c>
      <c r="F47">
        <v>5.5</v>
      </c>
      <c r="G47">
        <v>57</v>
      </c>
      <c r="H47">
        <v>218</v>
      </c>
      <c r="I47">
        <v>114</v>
      </c>
      <c r="J47">
        <v>119</v>
      </c>
      <c r="K47">
        <v>80</v>
      </c>
      <c r="L47">
        <v>103</v>
      </c>
      <c r="M47">
        <v>726</v>
      </c>
      <c r="N47">
        <v>1254</v>
      </c>
      <c r="O47">
        <v>6.61</v>
      </c>
      <c r="P47">
        <v>112</v>
      </c>
      <c r="Q47">
        <v>45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x14ac:dyDescent="0.25">
      <c r="A48" s="1">
        <v>4.9768518518518521E-3</v>
      </c>
      <c r="B48" s="1">
        <v>9.2094907407407403E-2</v>
      </c>
      <c r="C48">
        <v>161</v>
      </c>
      <c r="D48">
        <v>61</v>
      </c>
      <c r="E48">
        <v>9.98</v>
      </c>
      <c r="F48">
        <v>5.77</v>
      </c>
      <c r="G48">
        <v>54</v>
      </c>
      <c r="H48">
        <v>214</v>
      </c>
      <c r="I48">
        <v>98</v>
      </c>
      <c r="J48">
        <v>119</v>
      </c>
      <c r="K48">
        <v>80</v>
      </c>
      <c r="L48">
        <v>112</v>
      </c>
      <c r="M48">
        <v>692</v>
      </c>
      <c r="N48">
        <v>1195</v>
      </c>
      <c r="O48">
        <v>6.93</v>
      </c>
      <c r="P48">
        <v>106</v>
      </c>
      <c r="Q48">
        <v>48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x14ac:dyDescent="0.25">
      <c r="A49" s="1">
        <v>5.0925925925925921E-3</v>
      </c>
      <c r="B49" s="1">
        <v>9.2210648148148153E-2</v>
      </c>
      <c r="C49">
        <v>161</v>
      </c>
      <c r="D49">
        <v>62</v>
      </c>
      <c r="E49">
        <v>10.07</v>
      </c>
      <c r="F49">
        <v>5.83</v>
      </c>
      <c r="G49">
        <v>56</v>
      </c>
      <c r="H49">
        <v>215</v>
      </c>
      <c r="I49">
        <v>106</v>
      </c>
      <c r="J49">
        <v>119</v>
      </c>
      <c r="K49">
        <v>80</v>
      </c>
      <c r="L49">
        <v>111</v>
      </c>
      <c r="M49">
        <v>685</v>
      </c>
      <c r="N49">
        <v>1185</v>
      </c>
      <c r="O49">
        <v>6.99</v>
      </c>
      <c r="P49">
        <v>108</v>
      </c>
      <c r="Q49">
        <v>45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x14ac:dyDescent="0.25">
      <c r="A50" s="1">
        <v>5.208333333333333E-3</v>
      </c>
      <c r="B50" s="1">
        <v>9.2326388888888888E-2</v>
      </c>
      <c r="C50">
        <v>163</v>
      </c>
      <c r="D50">
        <v>59</v>
      </c>
      <c r="E50">
        <v>9.7899999999999991</v>
      </c>
      <c r="F50">
        <v>5.66</v>
      </c>
      <c r="G50">
        <v>54</v>
      </c>
      <c r="H50">
        <v>229</v>
      </c>
      <c r="I50">
        <v>98</v>
      </c>
      <c r="J50">
        <v>120</v>
      </c>
      <c r="K50">
        <v>79</v>
      </c>
      <c r="L50">
        <v>109</v>
      </c>
      <c r="M50">
        <v>705</v>
      </c>
      <c r="N50">
        <v>1219</v>
      </c>
      <c r="O50">
        <v>6.8</v>
      </c>
      <c r="P50">
        <v>104</v>
      </c>
      <c r="Q50">
        <v>40</v>
      </c>
      <c r="U50" s="2">
        <f>AVERAGE(C44:C50)</f>
        <v>159</v>
      </c>
      <c r="V50" s="2">
        <f t="shared" ref="V50:AI50" si="1">AVERAGE(D44:D50)</f>
        <v>60.714285714285715</v>
      </c>
      <c r="W50" s="2">
        <f t="shared" si="1"/>
        <v>9.7614285714285707</v>
      </c>
      <c r="X50" s="2">
        <f t="shared" si="1"/>
        <v>5.6471428571428577</v>
      </c>
      <c r="Y50" s="2">
        <f t="shared" si="1"/>
        <v>55</v>
      </c>
      <c r="Z50" s="2">
        <f t="shared" si="1"/>
        <v>213.57142857142858</v>
      </c>
      <c r="AA50" s="2">
        <f t="shared" si="1"/>
        <v>102.14285714285714</v>
      </c>
      <c r="AB50" s="2">
        <f t="shared" si="1"/>
        <v>119.57142857142857</v>
      </c>
      <c r="AC50" s="2">
        <f t="shared" si="1"/>
        <v>79.428571428571431</v>
      </c>
      <c r="AD50" s="2">
        <f t="shared" si="1"/>
        <v>109.85714285714286</v>
      </c>
      <c r="AE50" s="2">
        <f t="shared" si="1"/>
        <v>707.57142857142856</v>
      </c>
      <c r="AF50" s="2">
        <f t="shared" si="1"/>
        <v>1222.7142857142858</v>
      </c>
      <c r="AG50" s="2">
        <f t="shared" si="1"/>
        <v>6.78</v>
      </c>
      <c r="AH50" s="2">
        <f t="shared" si="1"/>
        <v>108.14285714285714</v>
      </c>
      <c r="AI50" s="2">
        <f t="shared" si="1"/>
        <v>49</v>
      </c>
    </row>
    <row r="51" spans="1:35" x14ac:dyDescent="0.25">
      <c r="A51" s="1">
        <v>5.3240740740740748E-3</v>
      </c>
      <c r="B51" s="1">
        <v>9.2442129629629624E-2</v>
      </c>
      <c r="C51">
        <v>165</v>
      </c>
      <c r="D51">
        <v>60</v>
      </c>
      <c r="E51">
        <v>10.039999999999999</v>
      </c>
      <c r="F51">
        <v>5.81</v>
      </c>
      <c r="G51">
        <v>55</v>
      </c>
      <c r="H51">
        <v>244</v>
      </c>
      <c r="I51">
        <v>101</v>
      </c>
      <c r="J51">
        <v>119</v>
      </c>
      <c r="K51">
        <v>79</v>
      </c>
      <c r="L51">
        <v>109</v>
      </c>
      <c r="M51">
        <v>688</v>
      </c>
      <c r="N51">
        <v>1189</v>
      </c>
      <c r="O51">
        <v>6.97</v>
      </c>
      <c r="P51">
        <v>105</v>
      </c>
      <c r="Q51">
        <v>39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x14ac:dyDescent="0.25">
      <c r="A52" s="1">
        <v>5.4398148148148149E-3</v>
      </c>
      <c r="B52" s="1">
        <v>9.2557870370370374E-2</v>
      </c>
      <c r="C52">
        <v>162</v>
      </c>
      <c r="D52">
        <v>60</v>
      </c>
      <c r="E52">
        <v>9.81</v>
      </c>
      <c r="F52">
        <v>5.67</v>
      </c>
      <c r="G52">
        <v>56</v>
      </c>
      <c r="H52">
        <v>263</v>
      </c>
      <c r="I52">
        <v>106</v>
      </c>
      <c r="J52">
        <v>119</v>
      </c>
      <c r="K52">
        <v>80</v>
      </c>
      <c r="L52">
        <v>107</v>
      </c>
      <c r="M52">
        <v>704</v>
      </c>
      <c r="N52">
        <v>1216</v>
      </c>
      <c r="O52">
        <v>6.81</v>
      </c>
      <c r="P52">
        <v>107</v>
      </c>
      <c r="Q52">
        <v>42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x14ac:dyDescent="0.25">
      <c r="A53" s="1">
        <v>5.5555555555555558E-3</v>
      </c>
      <c r="B53" s="1">
        <v>9.2673611111111109E-2</v>
      </c>
      <c r="C53">
        <v>162</v>
      </c>
      <c r="D53">
        <v>61</v>
      </c>
      <c r="E53">
        <v>9.99</v>
      </c>
      <c r="F53">
        <v>5.78</v>
      </c>
      <c r="G53">
        <v>56</v>
      </c>
      <c r="H53">
        <v>273</v>
      </c>
      <c r="I53">
        <v>110</v>
      </c>
      <c r="J53">
        <v>119</v>
      </c>
      <c r="K53">
        <v>80</v>
      </c>
      <c r="L53">
        <v>108</v>
      </c>
      <c r="M53">
        <v>690</v>
      </c>
      <c r="N53">
        <v>1193</v>
      </c>
      <c r="O53">
        <v>6.94</v>
      </c>
      <c r="P53">
        <v>111</v>
      </c>
      <c r="Q53">
        <v>46</v>
      </c>
      <c r="S53" t="s">
        <v>27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x14ac:dyDescent="0.25">
      <c r="A54" s="1">
        <v>5.6712962962962958E-3</v>
      </c>
      <c r="B54" s="1">
        <v>9.2789351851851845E-2</v>
      </c>
      <c r="C54">
        <v>165</v>
      </c>
      <c r="D54">
        <v>61</v>
      </c>
      <c r="E54">
        <v>10.16</v>
      </c>
      <c r="F54">
        <v>5.88</v>
      </c>
      <c r="G54">
        <v>57</v>
      </c>
      <c r="H54">
        <v>242</v>
      </c>
      <c r="I54">
        <v>114</v>
      </c>
      <c r="J54">
        <v>119</v>
      </c>
      <c r="K54">
        <v>79</v>
      </c>
      <c r="L54">
        <v>107</v>
      </c>
      <c r="M54">
        <v>679</v>
      </c>
      <c r="N54">
        <v>1174</v>
      </c>
      <c r="O54">
        <v>7.05</v>
      </c>
      <c r="P54">
        <v>111</v>
      </c>
      <c r="Q54">
        <v>44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x14ac:dyDescent="0.25">
      <c r="A55" s="1">
        <v>5.7870370370370376E-3</v>
      </c>
      <c r="B55" s="1">
        <v>9.2905092592592595E-2</v>
      </c>
      <c r="C55">
        <v>168</v>
      </c>
      <c r="D55">
        <v>60</v>
      </c>
      <c r="E55">
        <v>10.210000000000001</v>
      </c>
      <c r="F55">
        <v>5.91</v>
      </c>
      <c r="G55">
        <v>55</v>
      </c>
      <c r="H55">
        <v>198</v>
      </c>
      <c r="I55">
        <v>101</v>
      </c>
      <c r="J55">
        <v>119</v>
      </c>
      <c r="K55">
        <v>79</v>
      </c>
      <c r="L55">
        <v>109</v>
      </c>
      <c r="M55">
        <v>676</v>
      </c>
      <c r="N55">
        <v>1169</v>
      </c>
      <c r="O55">
        <v>7.09</v>
      </c>
      <c r="P55">
        <v>109</v>
      </c>
      <c r="Q55">
        <v>50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x14ac:dyDescent="0.25">
      <c r="A56" s="1">
        <v>5.9027777777777776E-3</v>
      </c>
      <c r="B56" s="1">
        <v>9.302083333333333E-2</v>
      </c>
      <c r="C56">
        <v>169</v>
      </c>
      <c r="D56">
        <v>65</v>
      </c>
      <c r="E56">
        <v>11.07</v>
      </c>
      <c r="F56">
        <v>6.41</v>
      </c>
      <c r="G56">
        <v>56</v>
      </c>
      <c r="H56">
        <v>205</v>
      </c>
      <c r="I56">
        <v>110</v>
      </c>
      <c r="J56">
        <v>119</v>
      </c>
      <c r="K56">
        <v>79</v>
      </c>
      <c r="L56">
        <v>115</v>
      </c>
      <c r="M56">
        <v>623</v>
      </c>
      <c r="N56">
        <v>1077</v>
      </c>
      <c r="O56">
        <v>7.69</v>
      </c>
      <c r="P56">
        <v>113</v>
      </c>
      <c r="Q56">
        <v>49</v>
      </c>
      <c r="U56" s="2">
        <f>AVERAGE(C53:C56)</f>
        <v>166</v>
      </c>
      <c r="V56" s="2">
        <f t="shared" ref="V56:AI56" si="2">AVERAGE(D53:D56)</f>
        <v>61.75</v>
      </c>
      <c r="W56" s="2">
        <f t="shared" si="2"/>
        <v>10.3575</v>
      </c>
      <c r="X56" s="2">
        <f t="shared" si="2"/>
        <v>5.9950000000000001</v>
      </c>
      <c r="Y56" s="2">
        <f t="shared" si="2"/>
        <v>56</v>
      </c>
      <c r="Z56" s="2">
        <f t="shared" si="2"/>
        <v>229.5</v>
      </c>
      <c r="AA56" s="2">
        <f t="shared" si="2"/>
        <v>108.75</v>
      </c>
      <c r="AB56" s="2">
        <f t="shared" si="2"/>
        <v>119</v>
      </c>
      <c r="AC56" s="2">
        <f t="shared" si="2"/>
        <v>79.25</v>
      </c>
      <c r="AD56" s="2">
        <f t="shared" si="2"/>
        <v>109.75</v>
      </c>
      <c r="AE56" s="2">
        <f t="shared" si="2"/>
        <v>667</v>
      </c>
      <c r="AF56" s="2">
        <f t="shared" si="2"/>
        <v>1153.25</v>
      </c>
      <c r="AG56" s="2">
        <f t="shared" si="2"/>
        <v>7.1924999999999999</v>
      </c>
      <c r="AH56" s="2">
        <f t="shared" si="2"/>
        <v>111</v>
      </c>
      <c r="AI56" s="2">
        <f t="shared" si="2"/>
        <v>47.25</v>
      </c>
    </row>
    <row r="57" spans="1:35" x14ac:dyDescent="0.25">
      <c r="A57" s="1">
        <v>6.0185185185185177E-3</v>
      </c>
      <c r="B57" s="1">
        <v>9.3136574074074066E-2</v>
      </c>
      <c r="C57">
        <v>169</v>
      </c>
      <c r="D57">
        <v>61</v>
      </c>
      <c r="E57">
        <v>10.34</v>
      </c>
      <c r="F57">
        <v>5.98</v>
      </c>
      <c r="G57">
        <v>56</v>
      </c>
      <c r="H57">
        <v>219</v>
      </c>
      <c r="I57">
        <v>107</v>
      </c>
      <c r="J57">
        <v>119</v>
      </c>
      <c r="K57">
        <v>79</v>
      </c>
      <c r="L57">
        <v>108</v>
      </c>
      <c r="M57">
        <v>668</v>
      </c>
      <c r="N57">
        <v>1155</v>
      </c>
      <c r="O57">
        <v>7.18</v>
      </c>
      <c r="P57">
        <v>109</v>
      </c>
      <c r="Q57">
        <v>45</v>
      </c>
      <c r="S57" t="s">
        <v>28</v>
      </c>
    </row>
    <row r="58" spans="1:35" x14ac:dyDescent="0.25">
      <c r="A58" s="1">
        <v>6.1342592592592594E-3</v>
      </c>
      <c r="B58" s="1">
        <v>9.3252314814814816E-2</v>
      </c>
      <c r="C58">
        <v>166</v>
      </c>
      <c r="D58">
        <v>59</v>
      </c>
      <c r="E58">
        <v>9.89</v>
      </c>
      <c r="F58">
        <v>5.72</v>
      </c>
      <c r="G58">
        <v>55</v>
      </c>
      <c r="H58">
        <v>228</v>
      </c>
      <c r="I58">
        <v>103</v>
      </c>
      <c r="J58">
        <v>119</v>
      </c>
      <c r="K58">
        <v>79</v>
      </c>
      <c r="L58">
        <v>106</v>
      </c>
      <c r="M58">
        <v>698</v>
      </c>
      <c r="N58">
        <v>1206</v>
      </c>
      <c r="O58">
        <v>6.87</v>
      </c>
      <c r="P58">
        <v>107</v>
      </c>
      <c r="Q58">
        <v>45</v>
      </c>
    </row>
    <row r="59" spans="1:35" x14ac:dyDescent="0.25">
      <c r="A59" s="1">
        <v>6.2499999999999995E-3</v>
      </c>
      <c r="B59" s="1">
        <v>9.3368055555555551E-2</v>
      </c>
      <c r="C59">
        <v>163</v>
      </c>
      <c r="D59">
        <v>59</v>
      </c>
      <c r="E59">
        <v>9.76</v>
      </c>
      <c r="F59">
        <v>5.64</v>
      </c>
      <c r="G59">
        <v>54</v>
      </c>
      <c r="H59">
        <v>206</v>
      </c>
      <c r="I59">
        <v>98</v>
      </c>
      <c r="J59">
        <v>119</v>
      </c>
      <c r="K59">
        <v>80</v>
      </c>
      <c r="L59">
        <v>108</v>
      </c>
      <c r="M59">
        <v>708</v>
      </c>
      <c r="N59">
        <v>1224</v>
      </c>
      <c r="O59">
        <v>6.77</v>
      </c>
      <c r="P59">
        <v>106</v>
      </c>
      <c r="Q59">
        <v>50</v>
      </c>
    </row>
    <row r="60" spans="1:35" x14ac:dyDescent="0.25">
      <c r="A60" s="1">
        <v>6.3657407407407404E-3</v>
      </c>
      <c r="B60" s="1">
        <v>9.3483796296296287E-2</v>
      </c>
      <c r="C60">
        <v>154</v>
      </c>
      <c r="D60">
        <v>61</v>
      </c>
      <c r="E60">
        <v>9.4499999999999993</v>
      </c>
      <c r="F60">
        <v>5.47</v>
      </c>
      <c r="G60">
        <v>55</v>
      </c>
      <c r="H60">
        <v>216</v>
      </c>
      <c r="I60">
        <v>100</v>
      </c>
      <c r="J60">
        <v>120</v>
      </c>
      <c r="K60">
        <v>79</v>
      </c>
      <c r="L60">
        <v>111</v>
      </c>
      <c r="M60">
        <v>730</v>
      </c>
      <c r="N60">
        <v>1262</v>
      </c>
      <c r="O60">
        <v>6.57</v>
      </c>
      <c r="P60">
        <v>110</v>
      </c>
      <c r="Q60">
        <v>51</v>
      </c>
    </row>
    <row r="61" spans="1:35" x14ac:dyDescent="0.25">
      <c r="A61" s="1">
        <v>6.4814814814814813E-3</v>
      </c>
      <c r="B61" s="1">
        <v>9.3599537037037037E-2</v>
      </c>
      <c r="C61">
        <v>148</v>
      </c>
      <c r="D61">
        <v>61</v>
      </c>
      <c r="E61">
        <v>9.1300000000000008</v>
      </c>
      <c r="F61">
        <v>5.29</v>
      </c>
      <c r="G61">
        <v>55</v>
      </c>
      <c r="H61">
        <v>223</v>
      </c>
      <c r="I61">
        <v>104</v>
      </c>
      <c r="J61">
        <v>120</v>
      </c>
      <c r="K61">
        <v>79</v>
      </c>
      <c r="L61">
        <v>109</v>
      </c>
      <c r="M61">
        <v>755</v>
      </c>
      <c r="N61">
        <v>1305</v>
      </c>
      <c r="O61">
        <v>6.34</v>
      </c>
      <c r="P61">
        <v>112</v>
      </c>
      <c r="Q61">
        <v>49</v>
      </c>
    </row>
    <row r="62" spans="1:35" x14ac:dyDescent="0.25">
      <c r="A62" s="1">
        <v>6.5972222222222222E-3</v>
      </c>
      <c r="B62" s="1">
        <v>9.3715277777777772E-2</v>
      </c>
      <c r="C62">
        <v>148</v>
      </c>
      <c r="D62">
        <v>65</v>
      </c>
      <c r="E62">
        <v>9.68</v>
      </c>
      <c r="F62">
        <v>5.6</v>
      </c>
      <c r="G62">
        <v>57</v>
      </c>
      <c r="H62">
        <v>215</v>
      </c>
      <c r="I62">
        <v>114</v>
      </c>
      <c r="J62">
        <v>120</v>
      </c>
      <c r="K62">
        <v>79</v>
      </c>
      <c r="L62">
        <v>114</v>
      </c>
      <c r="M62">
        <v>713</v>
      </c>
      <c r="N62">
        <v>1232</v>
      </c>
      <c r="O62">
        <v>6.72</v>
      </c>
      <c r="P62">
        <v>122</v>
      </c>
      <c r="Q62">
        <v>55</v>
      </c>
    </row>
    <row r="63" spans="1:35" x14ac:dyDescent="0.25">
      <c r="A63" s="1">
        <v>6.7129629629629622E-3</v>
      </c>
      <c r="B63" s="1">
        <v>9.3831018518518508E-2</v>
      </c>
      <c r="C63">
        <v>142</v>
      </c>
      <c r="D63">
        <v>67</v>
      </c>
      <c r="E63">
        <v>9.59</v>
      </c>
      <c r="F63">
        <v>5.55</v>
      </c>
      <c r="G63">
        <v>59</v>
      </c>
      <c r="H63">
        <v>218</v>
      </c>
      <c r="I63">
        <v>133</v>
      </c>
      <c r="J63">
        <v>120</v>
      </c>
      <c r="K63">
        <v>80</v>
      </c>
      <c r="L63">
        <v>113</v>
      </c>
      <c r="M63">
        <v>719</v>
      </c>
      <c r="N63">
        <v>1243</v>
      </c>
      <c r="O63">
        <v>6.66</v>
      </c>
      <c r="P63">
        <v>132</v>
      </c>
      <c r="Q63">
        <v>52</v>
      </c>
    </row>
    <row r="64" spans="1:35" x14ac:dyDescent="0.25">
      <c r="A64" s="1">
        <v>6.828703703703704E-3</v>
      </c>
      <c r="B64" s="1">
        <v>9.3946759259259258E-2</v>
      </c>
      <c r="C64">
        <v>141</v>
      </c>
      <c r="D64">
        <v>64</v>
      </c>
      <c r="E64">
        <v>9.09</v>
      </c>
      <c r="F64">
        <v>5.26</v>
      </c>
      <c r="G64">
        <v>58</v>
      </c>
      <c r="H64">
        <v>285</v>
      </c>
      <c r="I64">
        <v>128</v>
      </c>
      <c r="J64">
        <v>120</v>
      </c>
      <c r="K64">
        <v>80</v>
      </c>
      <c r="L64">
        <v>109</v>
      </c>
      <c r="M64">
        <v>759</v>
      </c>
      <c r="N64">
        <v>1312</v>
      </c>
      <c r="O64">
        <v>6.31</v>
      </c>
      <c r="P64">
        <v>135</v>
      </c>
      <c r="Q64">
        <v>50</v>
      </c>
    </row>
    <row r="65" spans="1:17" x14ac:dyDescent="0.25">
      <c r="A65" s="1">
        <v>6.9444444444444441E-3</v>
      </c>
      <c r="B65" s="1">
        <v>9.4062499999999993E-2</v>
      </c>
      <c r="C65">
        <v>140</v>
      </c>
      <c r="D65">
        <v>66</v>
      </c>
      <c r="E65">
        <v>9.35</v>
      </c>
      <c r="F65">
        <v>5.41</v>
      </c>
      <c r="G65">
        <v>58</v>
      </c>
      <c r="H65">
        <v>279</v>
      </c>
      <c r="I65">
        <v>127</v>
      </c>
      <c r="J65">
        <v>120</v>
      </c>
      <c r="K65">
        <v>80</v>
      </c>
      <c r="L65">
        <v>113</v>
      </c>
      <c r="M65">
        <v>738</v>
      </c>
      <c r="N65">
        <v>1276</v>
      </c>
      <c r="O65">
        <v>6.49</v>
      </c>
      <c r="P65">
        <v>125</v>
      </c>
      <c r="Q65">
        <v>42</v>
      </c>
    </row>
    <row r="67" spans="1:17" x14ac:dyDescent="0.25">
      <c r="A6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Owner</cp:lastModifiedBy>
  <dcterms:created xsi:type="dcterms:W3CDTF">2013-09-22T09:15:37Z</dcterms:created>
  <dcterms:modified xsi:type="dcterms:W3CDTF">2014-05-15T02:41:05Z</dcterms:modified>
</cp:coreProperties>
</file>