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35" i="1" l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U35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<sst xmlns="http://schemas.openxmlformats.org/spreadsheetml/2006/main" count="46" uniqueCount="46">
  <si>
    <t>X13</t>
  </si>
  <si>
    <t>x13</t>
  </si>
  <si>
    <t>Date of Birth : ?</t>
  </si>
  <si>
    <t xml:space="preserve">Patient ID : </t>
  </si>
  <si>
    <t>Height : 163 cm</t>
  </si>
  <si>
    <t>Weight : 66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</si>
  <si>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</si>
  <si>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</si>
  <si>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</si>
  <si>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</si>
  <si>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</si>
  <si>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</si>
  <si>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</si>
  <si>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</si>
  <si>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</si>
  <si>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</si>
  <si>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</si>
  <si>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</si>
  <si>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</si>
  <si>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</si>
  <si>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</si>
  <si>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</si>
  <si>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</si>
  <si>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</si>
  <si>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</si>
  <si>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</si>
  <si>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</si>
  <si>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</si>
  <si>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</si>
  <si>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</si>
  <si>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</si>
  <si>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</si>
  <si>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</si>
  <si>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</si>
  <si>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</si>
  <si>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</si>
  <si>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</si>
  <si>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</si>
  <si>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</si>
  <si>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</si>
  <si>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</si>
  <si>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</si>
  <si>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</si>
  <si>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</si>
  <si>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</si>
  <si>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ABG @ 45W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</si>
</sst>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topLeftCell="M10" workbookViewId="0">
      <selection activeCell="AE28" sqref="AE28"/>
    </sheetView>
  </sheetViews>
  <sheetFormatPr defaultRowHeight="15" x14ac:dyDescent="0.25"/>
  <sheetData>
    <row r="1" spans="1:35" x14ac:dyDescent="0.25">
      <c r="A1" t="s">
        <v>0</v>
      </c>
      <c r="B1" t="s">
        <v>1</v>
      </c>
    </row>
    <row r="2" spans="1:35" x14ac:dyDescent="0.25">
      <c r="A2" t="s">
        <v>2</v>
      </c>
      <c r="B2" t="s">
        <v>3</v>
      </c>
      <c r="C2" t="s">
        <v>4</v>
      </c>
      <c r="D2" t="s">
        <v>5</v>
      </c>
    </row>
    <row r="4" spans="1:3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0.21903935185185186</v>
      </c>
      <c r="C6">
        <v>107</v>
      </c>
      <c r="D6">
        <v>57</v>
      </c>
      <c r="E6">
        <v>6.17</v>
      </c>
      <c r="F6">
        <v>3.54</v>
      </c>
      <c r="G6">
        <v>54</v>
      </c>
      <c r="H6">
        <v>404</v>
      </c>
      <c r="I6">
        <v>99</v>
      </c>
      <c r="J6">
        <v>100</v>
      </c>
      <c r="K6">
        <v>60</v>
      </c>
      <c r="L6">
        <v>105</v>
      </c>
      <c r="M6">
        <v>859</v>
      </c>
      <c r="N6">
        <v>1495</v>
      </c>
      <c r="O6">
        <v>3.23</v>
      </c>
      <c r="P6">
        <v>143</v>
      </c>
      <c r="Q6">
        <v>37</v>
      </c>
    </row>
    <row r="7" spans="1:35" x14ac:dyDescent="0.25">
      <c r="A7" s="1">
        <v>2.3148148148148146E-4</v>
      </c>
      <c r="B7" s="1">
        <v>0.21915509259259258</v>
      </c>
      <c r="C7">
        <v>99</v>
      </c>
      <c r="D7">
        <v>54</v>
      </c>
      <c r="E7">
        <v>5.46</v>
      </c>
      <c r="F7">
        <v>3.13</v>
      </c>
      <c r="G7">
        <v>54</v>
      </c>
      <c r="H7">
        <v>397</v>
      </c>
      <c r="I7">
        <v>98</v>
      </c>
      <c r="J7">
        <v>100</v>
      </c>
      <c r="K7">
        <v>59</v>
      </c>
      <c r="L7">
        <v>100</v>
      </c>
      <c r="M7">
        <v>984</v>
      </c>
      <c r="N7">
        <v>1712</v>
      </c>
      <c r="O7">
        <v>2.86</v>
      </c>
      <c r="P7">
        <v>144</v>
      </c>
      <c r="Q7">
        <v>35</v>
      </c>
    </row>
    <row r="8" spans="1:35" x14ac:dyDescent="0.25">
      <c r="A8" s="1">
        <v>3.4722222222222224E-4</v>
      </c>
      <c r="B8" s="1">
        <v>0.21927083333333333</v>
      </c>
      <c r="C8">
        <v>99</v>
      </c>
      <c r="D8">
        <v>54</v>
      </c>
      <c r="E8">
        <v>5.4</v>
      </c>
      <c r="F8">
        <v>3.1</v>
      </c>
      <c r="G8">
        <v>54</v>
      </c>
      <c r="H8">
        <v>385</v>
      </c>
      <c r="I8">
        <v>94</v>
      </c>
      <c r="J8">
        <v>100</v>
      </c>
      <c r="K8">
        <v>60</v>
      </c>
      <c r="L8">
        <v>100</v>
      </c>
      <c r="M8">
        <v>985</v>
      </c>
      <c r="N8">
        <v>1714</v>
      </c>
      <c r="O8">
        <v>2.83</v>
      </c>
      <c r="P8">
        <v>145</v>
      </c>
      <c r="Q8">
        <v>38</v>
      </c>
    </row>
    <row r="9" spans="1:35" x14ac:dyDescent="0.25">
      <c r="A9" s="1">
        <v>4.6296296296296293E-4</v>
      </c>
      <c r="B9" s="1">
        <v>0.21938657407407405</v>
      </c>
      <c r="C9">
        <v>102</v>
      </c>
      <c r="D9">
        <v>57</v>
      </c>
      <c r="E9">
        <v>5.86</v>
      </c>
      <c r="F9">
        <v>3.36</v>
      </c>
      <c r="G9">
        <v>54</v>
      </c>
      <c r="H9">
        <v>379</v>
      </c>
      <c r="I9">
        <v>99</v>
      </c>
      <c r="J9">
        <v>100</v>
      </c>
      <c r="K9">
        <v>59</v>
      </c>
      <c r="L9">
        <v>104</v>
      </c>
      <c r="M9">
        <v>907</v>
      </c>
      <c r="N9">
        <v>1578</v>
      </c>
      <c r="O9">
        <v>3.07</v>
      </c>
      <c r="P9">
        <v>145</v>
      </c>
      <c r="Q9">
        <v>37</v>
      </c>
    </row>
    <row r="10" spans="1:35" x14ac:dyDescent="0.25">
      <c r="A10" s="1">
        <v>5.7870370370370378E-4</v>
      </c>
      <c r="B10" s="1">
        <v>0.21950231481481483</v>
      </c>
      <c r="C10">
        <v>106</v>
      </c>
      <c r="D10">
        <v>54</v>
      </c>
      <c r="E10">
        <v>5.82</v>
      </c>
      <c r="F10">
        <v>3.34</v>
      </c>
      <c r="G10">
        <v>54</v>
      </c>
      <c r="H10">
        <v>402</v>
      </c>
      <c r="I10">
        <v>98</v>
      </c>
      <c r="J10">
        <v>100</v>
      </c>
      <c r="K10">
        <v>59</v>
      </c>
      <c r="L10">
        <v>99</v>
      </c>
      <c r="M10">
        <v>912</v>
      </c>
      <c r="N10">
        <v>1586</v>
      </c>
      <c r="O10">
        <v>3.05</v>
      </c>
      <c r="P10">
        <v>143</v>
      </c>
      <c r="Q10">
        <v>39</v>
      </c>
    </row>
    <row r="11" spans="1:35" x14ac:dyDescent="0.25">
      <c r="A11" s="1">
        <v>6.9444444444444447E-4</v>
      </c>
      <c r="B11" s="1">
        <v>0.21961805555555555</v>
      </c>
      <c r="C11">
        <v>95</v>
      </c>
      <c r="D11">
        <v>52</v>
      </c>
      <c r="E11">
        <v>5.05</v>
      </c>
      <c r="F11">
        <v>2.9</v>
      </c>
      <c r="G11">
        <v>54</v>
      </c>
      <c r="H11">
        <v>421</v>
      </c>
      <c r="I11">
        <v>94</v>
      </c>
      <c r="J11">
        <v>100</v>
      </c>
      <c r="K11">
        <v>60</v>
      </c>
      <c r="L11">
        <v>97</v>
      </c>
      <c r="M11">
        <v>1062</v>
      </c>
      <c r="N11">
        <v>1847</v>
      </c>
      <c r="O11">
        <v>2.65</v>
      </c>
      <c r="P11">
        <v>141</v>
      </c>
      <c r="Q11">
        <v>35</v>
      </c>
      <c r="S11" t="s">
        <v>25</v>
      </c>
    </row>
    <row r="12" spans="1:35" x14ac:dyDescent="0.25">
      <c r="A12" s="1">
        <v>8.1018518518518516E-4</v>
      </c>
      <c r="B12" s="1">
        <v>0.2197337962962963</v>
      </c>
      <c r="C12">
        <v>102</v>
      </c>
      <c r="D12">
        <v>52</v>
      </c>
      <c r="E12">
        <v>5.37</v>
      </c>
      <c r="F12">
        <v>3.08</v>
      </c>
      <c r="G12">
        <v>54</v>
      </c>
      <c r="H12">
        <v>381</v>
      </c>
      <c r="I12">
        <v>94</v>
      </c>
      <c r="J12">
        <v>100</v>
      </c>
      <c r="K12">
        <v>59</v>
      </c>
      <c r="L12">
        <v>96</v>
      </c>
      <c r="M12">
        <v>989</v>
      </c>
      <c r="N12">
        <v>1720</v>
      </c>
      <c r="O12">
        <v>2.81</v>
      </c>
      <c r="P12">
        <v>142</v>
      </c>
      <c r="Q12">
        <v>38</v>
      </c>
    </row>
    <row r="13" spans="1:35" x14ac:dyDescent="0.25">
      <c r="A13" s="1">
        <v>9.2592592592592585E-4</v>
      </c>
      <c r="B13" s="1">
        <v>0.21984953703703702</v>
      </c>
      <c r="C13">
        <v>105</v>
      </c>
      <c r="D13">
        <v>56</v>
      </c>
      <c r="E13">
        <v>5.94</v>
      </c>
      <c r="F13">
        <v>3.41</v>
      </c>
      <c r="G13">
        <v>54</v>
      </c>
      <c r="H13">
        <v>365</v>
      </c>
      <c r="I13">
        <v>99</v>
      </c>
      <c r="J13">
        <v>100</v>
      </c>
      <c r="K13">
        <v>59</v>
      </c>
      <c r="L13">
        <v>102</v>
      </c>
      <c r="M13">
        <v>895</v>
      </c>
      <c r="N13">
        <v>1557</v>
      </c>
      <c r="O13">
        <v>3.11</v>
      </c>
      <c r="P13">
        <v>143</v>
      </c>
      <c r="Q13">
        <v>38</v>
      </c>
    </row>
    <row r="14" spans="1:35" x14ac:dyDescent="0.25">
      <c r="A14" s="1">
        <v>1.0416666666666667E-3</v>
      </c>
      <c r="B14" s="1">
        <v>0.21996527777777777</v>
      </c>
      <c r="C14">
        <v>103</v>
      </c>
      <c r="D14">
        <v>56</v>
      </c>
      <c r="E14">
        <v>5.85</v>
      </c>
      <c r="F14">
        <v>3.36</v>
      </c>
      <c r="G14">
        <v>55</v>
      </c>
      <c r="H14">
        <v>397</v>
      </c>
      <c r="I14">
        <v>101</v>
      </c>
      <c r="J14">
        <v>100</v>
      </c>
      <c r="K14">
        <v>59</v>
      </c>
      <c r="L14">
        <v>102</v>
      </c>
      <c r="M14">
        <v>911</v>
      </c>
      <c r="N14">
        <v>1585</v>
      </c>
      <c r="O14">
        <v>3.07</v>
      </c>
      <c r="P14">
        <v>146</v>
      </c>
      <c r="Q14">
        <v>39</v>
      </c>
    </row>
    <row r="15" spans="1:35" x14ac:dyDescent="0.25">
      <c r="A15" s="1">
        <v>1.1574074074074073E-3</v>
      </c>
      <c r="B15" s="1">
        <v>0.2200810185185185</v>
      </c>
      <c r="C15">
        <v>86</v>
      </c>
      <c r="D15">
        <v>52</v>
      </c>
      <c r="E15">
        <v>4.5199999999999996</v>
      </c>
      <c r="F15">
        <v>2.59</v>
      </c>
      <c r="G15">
        <v>54</v>
      </c>
      <c r="H15">
        <v>423</v>
      </c>
      <c r="I15">
        <v>97</v>
      </c>
      <c r="J15">
        <v>100</v>
      </c>
      <c r="K15">
        <v>59</v>
      </c>
      <c r="L15">
        <v>96</v>
      </c>
      <c r="M15">
        <v>1176</v>
      </c>
      <c r="N15">
        <v>2047</v>
      </c>
      <c r="O15">
        <v>2.37</v>
      </c>
      <c r="P15">
        <v>148</v>
      </c>
      <c r="Q15">
        <v>37</v>
      </c>
    </row>
    <row r="16" spans="1:35" x14ac:dyDescent="0.25">
      <c r="A16" s="1">
        <v>1.2731481481481483E-3</v>
      </c>
      <c r="B16" s="1">
        <v>0.22019675925925927</v>
      </c>
      <c r="C16">
        <v>98</v>
      </c>
      <c r="D16">
        <v>52</v>
      </c>
      <c r="E16">
        <v>5.21</v>
      </c>
      <c r="F16">
        <v>2.99</v>
      </c>
      <c r="G16">
        <v>54</v>
      </c>
      <c r="H16">
        <v>397</v>
      </c>
      <c r="I16">
        <v>98</v>
      </c>
      <c r="J16">
        <v>100</v>
      </c>
      <c r="K16">
        <v>59</v>
      </c>
      <c r="L16">
        <v>97</v>
      </c>
      <c r="M16">
        <v>1020</v>
      </c>
      <c r="N16">
        <v>1775</v>
      </c>
      <c r="O16">
        <v>2.73</v>
      </c>
      <c r="P16">
        <v>148</v>
      </c>
      <c r="Q16">
        <v>38</v>
      </c>
    </row>
    <row r="17" spans="1:35" x14ac:dyDescent="0.25">
      <c r="A17" s="1">
        <v>1.3888888888888889E-3</v>
      </c>
      <c r="B17" s="1">
        <v>0.22031249999999999</v>
      </c>
      <c r="C17">
        <v>96</v>
      </c>
      <c r="D17">
        <v>57</v>
      </c>
      <c r="E17">
        <v>5.52</v>
      </c>
      <c r="F17">
        <v>3.17</v>
      </c>
      <c r="G17">
        <v>55</v>
      </c>
      <c r="H17">
        <v>411</v>
      </c>
      <c r="I17">
        <v>104</v>
      </c>
      <c r="J17">
        <v>100</v>
      </c>
      <c r="K17">
        <v>60</v>
      </c>
      <c r="L17">
        <v>103</v>
      </c>
      <c r="M17">
        <v>963</v>
      </c>
      <c r="N17">
        <v>1676</v>
      </c>
      <c r="O17">
        <v>2.89</v>
      </c>
      <c r="P17">
        <v>148</v>
      </c>
      <c r="Q17">
        <v>38</v>
      </c>
      <c r="S17" t="s">
        <v>44</v>
      </c>
      <c r="U17">
        <f>AVERAGE(C6:C17)</f>
        <v>99.833333333333329</v>
      </c>
      <c r="V17">
        <f t="shared" ref="V17:AI17" si="0">AVERAGE(D6:D17)</f>
        <v>54.416666666666664</v>
      </c>
      <c r="W17">
        <f t="shared" si="0"/>
        <v>5.5141666666666671</v>
      </c>
      <c r="X17">
        <f t="shared" si="0"/>
        <v>3.1641666666666666</v>
      </c>
      <c r="Y17">
        <f t="shared" si="0"/>
        <v>54.166666666666664</v>
      </c>
      <c r="Z17">
        <f t="shared" si="0"/>
        <v>396.83333333333331</v>
      </c>
      <c r="AA17">
        <f t="shared" si="0"/>
        <v>97.916666666666671</v>
      </c>
      <c r="AB17">
        <f t="shared" si="0"/>
        <v>100</v>
      </c>
      <c r="AC17">
        <f t="shared" si="0"/>
        <v>59.333333333333336</v>
      </c>
      <c r="AD17">
        <f t="shared" si="0"/>
        <v>100.08333333333333</v>
      </c>
      <c r="AE17">
        <f t="shared" si="0"/>
        <v>971.91666666666663</v>
      </c>
      <c r="AF17">
        <f t="shared" si="0"/>
        <v>1691</v>
      </c>
      <c r="AG17">
        <f t="shared" si="0"/>
        <v>2.8891666666666662</v>
      </c>
      <c r="AH17">
        <f t="shared" si="0"/>
        <v>144.66666666666666</v>
      </c>
      <c r="AI17">
        <f t="shared" si="0"/>
        <v>37.416666666666664</v>
      </c>
    </row>
    <row r="18" spans="1:35" x14ac:dyDescent="0.25">
      <c r="A18" s="1">
        <v>1.5046296296296294E-3</v>
      </c>
      <c r="B18" s="1">
        <v>0.22042824074074074</v>
      </c>
      <c r="C18">
        <v>98</v>
      </c>
      <c r="D18">
        <v>53</v>
      </c>
      <c r="E18">
        <v>5.22</v>
      </c>
      <c r="F18">
        <v>3</v>
      </c>
      <c r="G18">
        <v>54</v>
      </c>
      <c r="H18">
        <v>399</v>
      </c>
      <c r="I18">
        <v>99</v>
      </c>
      <c r="J18">
        <v>100</v>
      </c>
      <c r="K18">
        <v>60</v>
      </c>
      <c r="L18">
        <v>97</v>
      </c>
      <c r="M18">
        <v>1018</v>
      </c>
      <c r="N18">
        <v>1771</v>
      </c>
      <c r="O18">
        <v>2.74</v>
      </c>
      <c r="P18">
        <v>146</v>
      </c>
      <c r="Q18">
        <v>38</v>
      </c>
    </row>
    <row r="19" spans="1:35" x14ac:dyDescent="0.25">
      <c r="A19" s="1">
        <v>1.6203703703703703E-3</v>
      </c>
      <c r="B19" s="1">
        <v>0.22054398148148147</v>
      </c>
      <c r="C19">
        <v>96</v>
      </c>
      <c r="D19">
        <v>52</v>
      </c>
      <c r="E19">
        <v>5.0599999999999996</v>
      </c>
      <c r="F19">
        <v>2.91</v>
      </c>
      <c r="G19">
        <v>54</v>
      </c>
      <c r="H19">
        <v>404</v>
      </c>
      <c r="I19">
        <v>94</v>
      </c>
      <c r="J19">
        <v>100</v>
      </c>
      <c r="K19">
        <v>60</v>
      </c>
      <c r="L19">
        <v>96</v>
      </c>
      <c r="M19">
        <v>1051</v>
      </c>
      <c r="N19">
        <v>1828</v>
      </c>
      <c r="O19">
        <v>2.65</v>
      </c>
      <c r="P19">
        <v>146</v>
      </c>
      <c r="Q19">
        <v>40</v>
      </c>
    </row>
    <row r="20" spans="1:35" x14ac:dyDescent="0.25">
      <c r="A20" s="1">
        <v>1.736111111111111E-3</v>
      </c>
      <c r="B20" s="1">
        <v>0.22065972222222222</v>
      </c>
      <c r="C20">
        <v>97</v>
      </c>
      <c r="D20">
        <v>56</v>
      </c>
      <c r="E20">
        <v>5.51</v>
      </c>
      <c r="F20">
        <v>3.16</v>
      </c>
      <c r="G20">
        <v>54</v>
      </c>
      <c r="H20">
        <v>388</v>
      </c>
      <c r="I20">
        <v>97</v>
      </c>
      <c r="J20">
        <v>100</v>
      </c>
      <c r="K20">
        <v>60</v>
      </c>
      <c r="L20">
        <v>103</v>
      </c>
      <c r="M20">
        <v>966</v>
      </c>
      <c r="N20">
        <v>1680</v>
      </c>
      <c r="O20">
        <v>2.89</v>
      </c>
      <c r="P20">
        <v>147</v>
      </c>
      <c r="Q20">
        <v>43</v>
      </c>
    </row>
    <row r="21" spans="1:35" x14ac:dyDescent="0.25">
      <c r="A21" s="1">
        <v>1.8518518518518517E-3</v>
      </c>
      <c r="B21" s="1">
        <v>0.22077546296296294</v>
      </c>
      <c r="C21">
        <v>104</v>
      </c>
      <c r="D21">
        <v>58</v>
      </c>
      <c r="E21">
        <v>6.12</v>
      </c>
      <c r="F21">
        <v>3.52</v>
      </c>
      <c r="G21">
        <v>54</v>
      </c>
      <c r="H21">
        <v>388</v>
      </c>
      <c r="I21">
        <v>100</v>
      </c>
      <c r="J21">
        <v>100</v>
      </c>
      <c r="K21">
        <v>59</v>
      </c>
      <c r="L21">
        <v>106</v>
      </c>
      <c r="M21">
        <v>868</v>
      </c>
      <c r="N21">
        <v>1510</v>
      </c>
      <c r="O21">
        <v>3.21</v>
      </c>
      <c r="P21">
        <v>143</v>
      </c>
      <c r="Q21">
        <v>39</v>
      </c>
    </row>
    <row r="22" spans="1:35" x14ac:dyDescent="0.25">
      <c r="A22" s="1">
        <v>1.9675925925925928E-3</v>
      </c>
      <c r="B22" s="1">
        <v>0.22089120370370371</v>
      </c>
      <c r="C22">
        <v>107</v>
      </c>
      <c r="D22">
        <v>55</v>
      </c>
      <c r="E22">
        <v>5.95</v>
      </c>
      <c r="F22">
        <v>3.42</v>
      </c>
      <c r="G22">
        <v>54</v>
      </c>
      <c r="H22">
        <v>399</v>
      </c>
      <c r="I22">
        <v>95</v>
      </c>
      <c r="J22">
        <v>100</v>
      </c>
      <c r="K22">
        <v>59</v>
      </c>
      <c r="L22">
        <v>102</v>
      </c>
      <c r="M22">
        <v>891</v>
      </c>
      <c r="N22">
        <v>1551</v>
      </c>
      <c r="O22">
        <v>3.12</v>
      </c>
      <c r="P22">
        <v>142</v>
      </c>
      <c r="Q22">
        <v>38</v>
      </c>
      <c r="S22" t="s">
        <v>26</v>
      </c>
    </row>
    <row r="23" spans="1:35" x14ac:dyDescent="0.25">
      <c r="A23" s="1">
        <v>2.0833333333333333E-3</v>
      </c>
      <c r="B23" s="1">
        <v>0.22100694444444444</v>
      </c>
      <c r="C23">
        <v>118</v>
      </c>
      <c r="D23">
        <v>58</v>
      </c>
      <c r="E23">
        <v>6.92</v>
      </c>
      <c r="F23">
        <v>3.98</v>
      </c>
      <c r="G23">
        <v>54</v>
      </c>
      <c r="H23">
        <v>236</v>
      </c>
      <c r="I23">
        <v>96</v>
      </c>
      <c r="J23">
        <v>100</v>
      </c>
      <c r="K23">
        <v>60</v>
      </c>
      <c r="L23">
        <v>107</v>
      </c>
      <c r="M23">
        <v>769</v>
      </c>
      <c r="N23">
        <v>1338</v>
      </c>
      <c r="O23">
        <v>3.63</v>
      </c>
      <c r="P23">
        <v>134</v>
      </c>
      <c r="Q23">
        <v>36</v>
      </c>
    </row>
    <row r="24" spans="1:35" x14ac:dyDescent="0.25">
      <c r="A24" s="1">
        <v>2.1990740740740742E-3</v>
      </c>
      <c r="B24" s="1">
        <v>0.22112268518518519</v>
      </c>
      <c r="C24">
        <v>120</v>
      </c>
      <c r="D24">
        <v>62</v>
      </c>
      <c r="E24">
        <v>7.58</v>
      </c>
      <c r="F24">
        <v>4.3499999999999996</v>
      </c>
      <c r="G24">
        <v>56</v>
      </c>
      <c r="H24">
        <v>213</v>
      </c>
      <c r="I24">
        <v>111</v>
      </c>
      <c r="J24">
        <v>100</v>
      </c>
      <c r="K24">
        <v>60</v>
      </c>
      <c r="L24">
        <v>111</v>
      </c>
      <c r="M24">
        <v>700</v>
      </c>
      <c r="N24">
        <v>1218</v>
      </c>
      <c r="O24">
        <v>3.97</v>
      </c>
      <c r="P24">
        <v>146</v>
      </c>
      <c r="Q24">
        <v>44</v>
      </c>
    </row>
    <row r="25" spans="1:35" x14ac:dyDescent="0.25">
      <c r="A25" s="1">
        <v>2.3148148148148151E-3</v>
      </c>
      <c r="B25" s="1">
        <v>0.22123842592592591</v>
      </c>
      <c r="C25">
        <v>125</v>
      </c>
      <c r="D25">
        <v>62</v>
      </c>
      <c r="E25">
        <v>7.86</v>
      </c>
      <c r="F25">
        <v>4.5199999999999996</v>
      </c>
      <c r="G25">
        <v>56</v>
      </c>
      <c r="H25">
        <v>257</v>
      </c>
      <c r="I25">
        <v>112</v>
      </c>
      <c r="J25">
        <v>99</v>
      </c>
      <c r="K25">
        <v>60</v>
      </c>
      <c r="L25">
        <v>110</v>
      </c>
      <c r="M25">
        <v>675</v>
      </c>
      <c r="N25">
        <v>1174</v>
      </c>
      <c r="O25">
        <v>4.12</v>
      </c>
      <c r="P25">
        <v>145</v>
      </c>
      <c r="Q25">
        <v>51</v>
      </c>
    </row>
    <row r="26" spans="1:35" x14ac:dyDescent="0.25">
      <c r="A26" s="1">
        <v>2.4305555555555556E-3</v>
      </c>
      <c r="B26" s="1">
        <v>0.22135416666666666</v>
      </c>
      <c r="C26">
        <v>132</v>
      </c>
      <c r="D26">
        <v>66</v>
      </c>
      <c r="E26">
        <v>8.76</v>
      </c>
      <c r="F26">
        <v>5.03</v>
      </c>
      <c r="G26">
        <v>55</v>
      </c>
      <c r="H26">
        <v>236</v>
      </c>
      <c r="I26">
        <v>106</v>
      </c>
      <c r="J26">
        <v>100</v>
      </c>
      <c r="K26">
        <v>59</v>
      </c>
      <c r="L26">
        <v>118</v>
      </c>
      <c r="M26">
        <v>605</v>
      </c>
      <c r="N26">
        <v>1053</v>
      </c>
      <c r="O26">
        <v>4.59</v>
      </c>
      <c r="P26">
        <v>145</v>
      </c>
      <c r="Q26">
        <v>51</v>
      </c>
    </row>
    <row r="27" spans="1:35" x14ac:dyDescent="0.25">
      <c r="A27" s="1">
        <v>2.5462962962962961E-3</v>
      </c>
      <c r="B27" s="1">
        <v>0.22146990740740743</v>
      </c>
      <c r="C27">
        <v>140</v>
      </c>
      <c r="D27">
        <v>68</v>
      </c>
      <c r="E27">
        <v>9.5399999999999991</v>
      </c>
      <c r="F27">
        <v>5.48</v>
      </c>
      <c r="G27">
        <v>57</v>
      </c>
      <c r="H27">
        <v>229</v>
      </c>
      <c r="I27">
        <v>122</v>
      </c>
      <c r="J27">
        <v>99</v>
      </c>
      <c r="K27">
        <v>60</v>
      </c>
      <c r="L27">
        <v>118</v>
      </c>
      <c r="M27">
        <v>556</v>
      </c>
      <c r="N27">
        <v>967</v>
      </c>
      <c r="O27">
        <v>5</v>
      </c>
      <c r="P27">
        <v>151</v>
      </c>
      <c r="Q27">
        <v>49</v>
      </c>
    </row>
    <row r="28" spans="1:35" x14ac:dyDescent="0.25">
      <c r="A28" s="1">
        <v>2.6620370370370374E-3</v>
      </c>
      <c r="B28" s="1">
        <v>0.22158564814814816</v>
      </c>
      <c r="C28">
        <v>145</v>
      </c>
      <c r="D28">
        <v>70</v>
      </c>
      <c r="E28">
        <v>10.24</v>
      </c>
      <c r="F28">
        <v>5.88</v>
      </c>
      <c r="G28">
        <v>59</v>
      </c>
      <c r="H28">
        <v>191</v>
      </c>
      <c r="I28">
        <v>134</v>
      </c>
      <c r="J28">
        <v>100</v>
      </c>
      <c r="K28">
        <v>60</v>
      </c>
      <c r="L28">
        <v>119</v>
      </c>
      <c r="M28">
        <v>518</v>
      </c>
      <c r="N28">
        <v>901</v>
      </c>
      <c r="O28">
        <v>5.36</v>
      </c>
      <c r="P28">
        <v>157</v>
      </c>
      <c r="Q28">
        <v>43</v>
      </c>
    </row>
    <row r="29" spans="1:35" x14ac:dyDescent="0.25">
      <c r="A29" s="1">
        <v>2.7777777777777779E-3</v>
      </c>
      <c r="B29" s="1">
        <v>0.22170138888888891</v>
      </c>
      <c r="C29">
        <v>145</v>
      </c>
      <c r="D29">
        <v>70</v>
      </c>
      <c r="E29">
        <v>10.32</v>
      </c>
      <c r="F29">
        <v>5.93</v>
      </c>
      <c r="G29">
        <v>58</v>
      </c>
      <c r="H29">
        <v>187</v>
      </c>
      <c r="I29">
        <v>131</v>
      </c>
      <c r="J29">
        <v>99</v>
      </c>
      <c r="K29">
        <v>60</v>
      </c>
      <c r="L29">
        <v>120</v>
      </c>
      <c r="M29">
        <v>514</v>
      </c>
      <c r="N29">
        <v>894</v>
      </c>
      <c r="O29">
        <v>5.41</v>
      </c>
      <c r="P29">
        <v>161</v>
      </c>
      <c r="Q29">
        <v>51</v>
      </c>
    </row>
    <row r="30" spans="1:35" x14ac:dyDescent="0.25">
      <c r="A30" s="1">
        <v>2.8935185185185188E-3</v>
      </c>
      <c r="B30" s="1">
        <v>0.22181712962962963</v>
      </c>
      <c r="C30">
        <v>146</v>
      </c>
      <c r="D30">
        <v>72</v>
      </c>
      <c r="E30">
        <v>10.65</v>
      </c>
      <c r="F30">
        <v>6.12</v>
      </c>
      <c r="G30">
        <v>58</v>
      </c>
      <c r="H30">
        <v>183</v>
      </c>
      <c r="I30">
        <v>132</v>
      </c>
      <c r="J30">
        <v>99</v>
      </c>
      <c r="K30">
        <v>60</v>
      </c>
      <c r="L30">
        <v>123</v>
      </c>
      <c r="M30">
        <v>498</v>
      </c>
      <c r="N30">
        <v>866</v>
      </c>
      <c r="O30">
        <v>5.58</v>
      </c>
      <c r="P30">
        <v>169</v>
      </c>
      <c r="Q30">
        <v>57</v>
      </c>
    </row>
    <row r="31" spans="1:35" x14ac:dyDescent="0.25">
      <c r="A31" s="1">
        <v>3.0092592592592588E-3</v>
      </c>
      <c r="B31" s="1">
        <v>0.22193287037037038</v>
      </c>
      <c r="C31">
        <v>151</v>
      </c>
      <c r="D31">
        <v>76</v>
      </c>
      <c r="E31">
        <v>11.55</v>
      </c>
      <c r="F31">
        <v>6.64</v>
      </c>
      <c r="G31">
        <v>59</v>
      </c>
      <c r="H31">
        <v>194</v>
      </c>
      <c r="I31">
        <v>134</v>
      </c>
      <c r="J31">
        <v>100</v>
      </c>
      <c r="K31">
        <v>60</v>
      </c>
      <c r="L31">
        <v>129</v>
      </c>
      <c r="M31">
        <v>459</v>
      </c>
      <c r="N31">
        <v>799</v>
      </c>
      <c r="O31">
        <v>6.05</v>
      </c>
      <c r="P31">
        <v>174</v>
      </c>
      <c r="Q31">
        <v>53</v>
      </c>
    </row>
    <row r="32" spans="1:35" x14ac:dyDescent="0.25">
      <c r="A32" s="1">
        <v>3.1249999999999997E-3</v>
      </c>
      <c r="B32" s="1">
        <v>0.2220486111111111</v>
      </c>
      <c r="C32">
        <v>149</v>
      </c>
      <c r="D32">
        <v>77</v>
      </c>
      <c r="E32">
        <v>11.55</v>
      </c>
      <c r="F32">
        <v>6.64</v>
      </c>
      <c r="G32">
        <v>58</v>
      </c>
      <c r="H32">
        <v>185</v>
      </c>
      <c r="I32">
        <v>128</v>
      </c>
      <c r="J32">
        <v>100</v>
      </c>
      <c r="K32">
        <v>60</v>
      </c>
      <c r="L32">
        <v>132</v>
      </c>
      <c r="M32">
        <v>459</v>
      </c>
      <c r="N32">
        <v>799</v>
      </c>
      <c r="O32">
        <v>6.05</v>
      </c>
      <c r="P32">
        <v>174</v>
      </c>
      <c r="Q32">
        <v>55</v>
      </c>
    </row>
    <row r="33" spans="1:35" x14ac:dyDescent="0.25">
      <c r="A33" s="1">
        <v>3.2407407407407406E-3</v>
      </c>
      <c r="B33" s="1">
        <v>0.22216435185185188</v>
      </c>
      <c r="C33">
        <v>145</v>
      </c>
      <c r="D33">
        <v>85</v>
      </c>
      <c r="E33">
        <v>12.34</v>
      </c>
      <c r="F33">
        <v>7.09</v>
      </c>
      <c r="G33">
        <v>60</v>
      </c>
      <c r="H33">
        <v>192</v>
      </c>
      <c r="I33">
        <v>149</v>
      </c>
      <c r="J33">
        <v>100</v>
      </c>
      <c r="K33">
        <v>60</v>
      </c>
      <c r="L33">
        <v>140</v>
      </c>
      <c r="M33">
        <v>430</v>
      </c>
      <c r="N33">
        <v>748</v>
      </c>
      <c r="O33">
        <v>6.47</v>
      </c>
      <c r="P33">
        <v>181</v>
      </c>
      <c r="Q33">
        <v>58</v>
      </c>
    </row>
    <row r="34" spans="1:35" x14ac:dyDescent="0.25">
      <c r="A34" s="1">
        <v>3.3564814814814811E-3</v>
      </c>
      <c r="B34" s="1">
        <v>0.2222800925925926</v>
      </c>
      <c r="C34">
        <v>152</v>
      </c>
      <c r="D34">
        <v>80</v>
      </c>
      <c r="E34">
        <v>12.24</v>
      </c>
      <c r="F34">
        <v>7.04</v>
      </c>
      <c r="G34">
        <v>59</v>
      </c>
      <c r="H34">
        <v>193</v>
      </c>
      <c r="I34">
        <v>137</v>
      </c>
      <c r="J34">
        <v>100</v>
      </c>
      <c r="K34">
        <v>60</v>
      </c>
      <c r="L34">
        <v>135</v>
      </c>
      <c r="M34">
        <v>433</v>
      </c>
      <c r="N34">
        <v>754</v>
      </c>
      <c r="O34">
        <v>6.42</v>
      </c>
      <c r="P34">
        <v>172</v>
      </c>
      <c r="Q34">
        <v>61</v>
      </c>
    </row>
    <row r="35" spans="1:35" x14ac:dyDescent="0.25">
      <c r="A35" s="1">
        <v>3.472222222222222E-3</v>
      </c>
      <c r="B35" s="1">
        <v>0.22239583333333335</v>
      </c>
      <c r="C35">
        <v>154</v>
      </c>
      <c r="D35">
        <v>78</v>
      </c>
      <c r="E35">
        <v>12.1</v>
      </c>
      <c r="F35">
        <v>6.95</v>
      </c>
      <c r="G35">
        <v>60</v>
      </c>
      <c r="H35">
        <v>201</v>
      </c>
      <c r="I35">
        <v>152</v>
      </c>
      <c r="J35">
        <v>99</v>
      </c>
      <c r="K35">
        <v>60</v>
      </c>
      <c r="L35">
        <v>128</v>
      </c>
      <c r="M35">
        <v>439</v>
      </c>
      <c r="N35">
        <v>763</v>
      </c>
      <c r="O35">
        <v>6.34</v>
      </c>
      <c r="P35">
        <v>178</v>
      </c>
      <c r="Q35">
        <v>68</v>
      </c>
      <c r="S35" t="s">
        <v>45</v>
      </c>
      <c r="U35">
        <f>AVERAGE(C23:C35)</f>
        <v>140.15384615384616</v>
      </c>
      <c r="V35">
        <f t="shared" ref="V35:AI35" si="1">AVERAGE(D23:D35)</f>
        <v>71.07692307692308</v>
      </c>
      <c r="W35">
        <f t="shared" si="1"/>
        <v>10.126923076923077</v>
      </c>
      <c r="X35">
        <f t="shared" si="1"/>
        <v>5.8192307692307699</v>
      </c>
      <c r="Y35">
        <f t="shared" si="1"/>
        <v>57.615384615384613</v>
      </c>
      <c r="Z35">
        <f t="shared" si="1"/>
        <v>207.46153846153845</v>
      </c>
      <c r="AA35">
        <f t="shared" si="1"/>
        <v>126.46153846153847</v>
      </c>
      <c r="AB35">
        <f t="shared" si="1"/>
        <v>99.615384615384613</v>
      </c>
      <c r="AC35">
        <f t="shared" si="1"/>
        <v>59.92307692307692</v>
      </c>
      <c r="AD35">
        <f t="shared" si="1"/>
        <v>122.30769230769231</v>
      </c>
      <c r="AE35">
        <f t="shared" si="1"/>
        <v>542.69230769230774</v>
      </c>
      <c r="AF35">
        <f t="shared" si="1"/>
        <v>944.15384615384619</v>
      </c>
      <c r="AG35">
        <f t="shared" si="1"/>
        <v>5.3069230769230762</v>
      </c>
      <c r="AH35">
        <f t="shared" si="1"/>
        <v>160.53846153846155</v>
      </c>
      <c r="AI35">
        <f t="shared" si="1"/>
        <v>52.07692307692308</v>
      </c>
    </row>
    <row r="36" spans="1:35" x14ac:dyDescent="0.25">
      <c r="A36" s="1">
        <v>3.5879629629629629E-3</v>
      </c>
      <c r="B36" s="1">
        <v>0.22251157407407407</v>
      </c>
      <c r="C36">
        <v>153</v>
      </c>
      <c r="D36">
        <v>79</v>
      </c>
      <c r="E36">
        <v>12.22</v>
      </c>
      <c r="F36">
        <v>7.02</v>
      </c>
      <c r="G36">
        <v>61</v>
      </c>
      <c r="H36">
        <v>198</v>
      </c>
      <c r="I36">
        <v>160</v>
      </c>
      <c r="J36">
        <v>100</v>
      </c>
      <c r="K36">
        <v>60</v>
      </c>
      <c r="L36">
        <v>129</v>
      </c>
      <c r="M36">
        <v>435</v>
      </c>
      <c r="N36">
        <v>756</v>
      </c>
      <c r="O36">
        <v>6.4</v>
      </c>
      <c r="P36">
        <v>179</v>
      </c>
      <c r="Q36">
        <v>74</v>
      </c>
    </row>
    <row r="37" spans="1:35" x14ac:dyDescent="0.25">
      <c r="A37" s="1">
        <v>3.7037037037037034E-3</v>
      </c>
      <c r="B37" s="1">
        <v>0.22262731481481482</v>
      </c>
      <c r="C37">
        <v>151</v>
      </c>
      <c r="D37">
        <v>79</v>
      </c>
      <c r="E37">
        <v>12.04</v>
      </c>
      <c r="F37">
        <v>6.92</v>
      </c>
      <c r="G37">
        <v>59</v>
      </c>
      <c r="H37">
        <v>188</v>
      </c>
      <c r="I37">
        <v>142</v>
      </c>
      <c r="J37">
        <v>99</v>
      </c>
      <c r="K37">
        <v>60</v>
      </c>
      <c r="L37">
        <v>132</v>
      </c>
      <c r="M37">
        <v>441</v>
      </c>
      <c r="N37">
        <v>767</v>
      </c>
      <c r="O37">
        <v>6.31</v>
      </c>
      <c r="P37">
        <v>173</v>
      </c>
      <c r="Q37">
        <v>61</v>
      </c>
      <c r="S37" t="s">
        <v>27</v>
      </c>
    </row>
    <row r="38" spans="1:35" x14ac:dyDescent="0.25">
      <c r="A38" s="1">
        <v>3.8194444444444443E-3</v>
      </c>
      <c r="B38" s="1">
        <v>0.22274305555555554</v>
      </c>
      <c r="C38">
        <v>140</v>
      </c>
      <c r="D38">
        <v>77</v>
      </c>
      <c r="E38">
        <v>10.92</v>
      </c>
      <c r="F38">
        <v>6.28</v>
      </c>
      <c r="G38">
        <v>60</v>
      </c>
      <c r="H38">
        <v>239</v>
      </c>
      <c r="I38">
        <v>149</v>
      </c>
      <c r="J38">
        <v>99</v>
      </c>
      <c r="K38">
        <v>60</v>
      </c>
      <c r="L38">
        <v>128</v>
      </c>
      <c r="M38">
        <v>485</v>
      </c>
      <c r="N38">
        <v>845</v>
      </c>
      <c r="O38">
        <v>5.72</v>
      </c>
      <c r="P38">
        <v>169</v>
      </c>
      <c r="Q38">
        <v>53</v>
      </c>
    </row>
    <row r="39" spans="1:35" x14ac:dyDescent="0.25">
      <c r="A39" s="1">
        <v>3.9351851851851857E-3</v>
      </c>
      <c r="B39" s="1">
        <v>0.22285879629629632</v>
      </c>
      <c r="C39">
        <v>134</v>
      </c>
      <c r="D39">
        <v>75</v>
      </c>
      <c r="E39">
        <v>10.15</v>
      </c>
      <c r="F39">
        <v>5.83</v>
      </c>
      <c r="G39">
        <v>60</v>
      </c>
      <c r="H39">
        <v>249</v>
      </c>
      <c r="I39">
        <v>143</v>
      </c>
      <c r="J39">
        <v>100</v>
      </c>
      <c r="K39">
        <v>59</v>
      </c>
      <c r="L39">
        <v>126</v>
      </c>
      <c r="M39">
        <v>522</v>
      </c>
      <c r="N39">
        <v>909</v>
      </c>
      <c r="O39">
        <v>5.32</v>
      </c>
      <c r="P39">
        <v>172</v>
      </c>
      <c r="Q39">
        <v>42</v>
      </c>
    </row>
    <row r="40" spans="1:35" x14ac:dyDescent="0.25">
      <c r="A40" s="1">
        <v>4.0509259259259257E-3</v>
      </c>
      <c r="B40" s="1">
        <v>0.22297453703703704</v>
      </c>
      <c r="C40">
        <v>135</v>
      </c>
      <c r="D40">
        <v>70</v>
      </c>
      <c r="E40">
        <v>9.49</v>
      </c>
      <c r="F40">
        <v>5.45</v>
      </c>
      <c r="G40">
        <v>59</v>
      </c>
      <c r="H40">
        <v>251</v>
      </c>
      <c r="I40">
        <v>134</v>
      </c>
      <c r="J40">
        <v>99</v>
      </c>
      <c r="K40">
        <v>60</v>
      </c>
      <c r="L40">
        <v>119</v>
      </c>
      <c r="M40">
        <v>559</v>
      </c>
      <c r="N40">
        <v>973</v>
      </c>
      <c r="O40">
        <v>4.97</v>
      </c>
      <c r="P40">
        <v>161</v>
      </c>
      <c r="Q40">
        <v>40</v>
      </c>
    </row>
    <row r="42" spans="1:35" x14ac:dyDescent="0.25">
      <c r="A4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2013-09-23T12:22:51Z</dcterms:created>
  <dcterms:modified xsi:type="dcterms:W3CDTF">2014-05-15T07:36:20Z</dcterms:modified>
</cp:coreProperties>
</file>