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57" i="1" l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U57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U55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U52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U10" i="1"/>
</calcChain>
</file>

<file path=xl/sharedStrings.xml><?xml version="1.0" encoding="utf-8"?>
<sst xmlns="http://schemas.openxmlformats.org/spreadsheetml/2006/main" count="51" uniqueCount="50">
  <si>
    <t>X17</t>
  </si>
  <si>
    <t>Date of Birth : ?</t>
  </si>
  <si>
    <t xml:space="preserve">Patient ID : </t>
  </si>
  <si>
    <t>Height : 164 cm</t>
  </si>
  <si>
    <t>Weight : 56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</si>
  <si>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</si>
  <si>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</si>
  <si>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</si>
  <si>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</si>
  <si>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</si>
  <si>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</si>
  <si>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</si>
  <si>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</si>
  <si>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</si>
  <si>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</si>
  <si>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</si>
  <si>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</si>
  <si>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</si>
  <si>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</si>
  <si>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</si>
  <si>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</si>
  <si>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</si>
  <si>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</si>
  <si>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</si>
  <si>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4200</t>
  </si>
  <si>
    <t>60w</t>
  </si>
  <si>
    <t>120w</t>
  </si>
  <si>
    <t>150w</t>
  </si>
  <si>
    <t>165w</t>
  </si>
  <si>
    <t>180w</t>
  </si>
  <si>
    <t>195w</t>
  </si>
  <si>
    <t>stop</t>
  </si>
  <si>
    <t>COM Port Problem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</si>
  <si>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</si>
  <si>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</si>
  <si>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</si>
  <si>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</si>
  <si>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</si>
  <si>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</si>
  <si>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</si>
  <si>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</si>
  <si>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</si>
  <si>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</si>
  <si>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</si>
  <si>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</si>
  <si>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</si>
  <si>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</si>
  <si>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</si>
  <si>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</si>
  <si>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ABG @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</si>
</sst>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tabSelected="1" topLeftCell="M1" workbookViewId="0">
      <selection activeCell="U4" sqref="U4:AI4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34</v>
      </c>
      <c r="V4" s="2" t="s">
        <v>35</v>
      </c>
      <c r="W4" s="2" t="s">
        <v>36</v>
      </c>
      <c r="X4" s="2" t="s">
        <v>37</v>
      </c>
      <c r="Y4" s="3" t="s">
        <v>38</v>
      </c>
      <c r="Z4" s="2" t="s">
        <v>39</v>
      </c>
      <c r="AA4" s="2" t="s">
        <v>40</v>
      </c>
      <c r="AB4" s="2" t="s">
        <v>41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47</v>
      </c>
      <c r="AI4" s="2" t="s">
        <v>48</v>
      </c>
    </row>
    <row r="6" spans="1:35" x14ac:dyDescent="0.25">
      <c r="A6" s="1">
        <v>0</v>
      </c>
      <c r="B6" s="1">
        <v>0.44048611111111113</v>
      </c>
      <c r="C6">
        <v>89.29</v>
      </c>
      <c r="D6">
        <v>65.959999999999994</v>
      </c>
      <c r="E6">
        <v>5.89</v>
      </c>
      <c r="F6">
        <v>3.69</v>
      </c>
      <c r="G6">
        <v>65.33</v>
      </c>
      <c r="H6">
        <v>404.61</v>
      </c>
      <c r="I6">
        <v>153.79</v>
      </c>
      <c r="J6">
        <v>116</v>
      </c>
      <c r="K6">
        <v>59</v>
      </c>
      <c r="L6">
        <v>100.97</v>
      </c>
      <c r="M6">
        <v>1028.71</v>
      </c>
      <c r="N6">
        <v>1642.15</v>
      </c>
      <c r="O6">
        <v>3.86</v>
      </c>
      <c r="P6">
        <v>94.63</v>
      </c>
      <c r="Q6">
        <v>42.91</v>
      </c>
      <c r="S6" t="s">
        <v>24</v>
      </c>
    </row>
    <row r="7" spans="1:35" x14ac:dyDescent="0.25">
      <c r="A7" s="1">
        <v>6.8287037037037025E-4</v>
      </c>
      <c r="B7" s="1">
        <v>0.44116898148148148</v>
      </c>
      <c r="C7">
        <v>90.65</v>
      </c>
      <c r="D7">
        <v>65.680000000000007</v>
      </c>
      <c r="E7">
        <v>5.96</v>
      </c>
      <c r="F7">
        <v>3.73</v>
      </c>
      <c r="G7">
        <v>64.61</v>
      </c>
      <c r="H7">
        <v>394</v>
      </c>
      <c r="I7">
        <v>147.30000000000001</v>
      </c>
      <c r="J7">
        <v>115.06</v>
      </c>
      <c r="K7">
        <v>59</v>
      </c>
      <c r="L7">
        <v>101.67</v>
      </c>
      <c r="M7">
        <v>956.59</v>
      </c>
      <c r="N7">
        <v>1527.02</v>
      </c>
      <c r="O7">
        <v>3.65</v>
      </c>
      <c r="P7">
        <v>89.34</v>
      </c>
      <c r="Q7">
        <v>43.91</v>
      </c>
    </row>
    <row r="8" spans="1:35" x14ac:dyDescent="0.25">
      <c r="A8" s="1">
        <v>7.9861111111111105E-4</v>
      </c>
      <c r="B8" s="1">
        <v>0.44128472222222226</v>
      </c>
      <c r="C8">
        <v>82.44</v>
      </c>
      <c r="D8">
        <v>65.319999999999993</v>
      </c>
      <c r="E8">
        <v>5.38</v>
      </c>
      <c r="F8">
        <v>3.37</v>
      </c>
      <c r="G8">
        <v>65.099999999999994</v>
      </c>
      <c r="H8">
        <v>426.46</v>
      </c>
      <c r="I8">
        <v>151.63999999999999</v>
      </c>
      <c r="J8">
        <v>116</v>
      </c>
      <c r="K8">
        <v>60</v>
      </c>
      <c r="L8">
        <v>100.35</v>
      </c>
      <c r="M8">
        <v>1068.07</v>
      </c>
      <c r="N8">
        <v>1704.99</v>
      </c>
      <c r="O8">
        <v>3.33</v>
      </c>
      <c r="P8">
        <v>91.3</v>
      </c>
      <c r="Q8">
        <v>41.54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1">
        <v>9.1435185185185185E-4</v>
      </c>
      <c r="B9" s="1">
        <v>0.44140046296296293</v>
      </c>
      <c r="C9">
        <v>78.02</v>
      </c>
      <c r="D9">
        <v>63.72</v>
      </c>
      <c r="E9">
        <v>4.97</v>
      </c>
      <c r="F9">
        <v>3.12</v>
      </c>
      <c r="G9">
        <v>65.069999999999993</v>
      </c>
      <c r="H9">
        <v>420</v>
      </c>
      <c r="I9">
        <v>151.35</v>
      </c>
      <c r="J9">
        <v>116</v>
      </c>
      <c r="K9">
        <v>58.15</v>
      </c>
      <c r="L9">
        <v>97.93</v>
      </c>
      <c r="M9">
        <v>1136.97</v>
      </c>
      <c r="N9">
        <v>1814.96</v>
      </c>
      <c r="O9">
        <v>3.03</v>
      </c>
      <c r="P9">
        <v>96.57</v>
      </c>
      <c r="Q9">
        <v>40.29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1">
        <v>1.0300925925925926E-3</v>
      </c>
      <c r="B10" s="1">
        <v>0.4415162037037037</v>
      </c>
      <c r="C10">
        <v>87.86</v>
      </c>
      <c r="D10">
        <v>66.42</v>
      </c>
      <c r="E10">
        <v>5.84</v>
      </c>
      <c r="F10">
        <v>3.66</v>
      </c>
      <c r="G10">
        <v>65.48</v>
      </c>
      <c r="H10">
        <v>385.07</v>
      </c>
      <c r="I10">
        <v>155.19999999999999</v>
      </c>
      <c r="J10">
        <v>116</v>
      </c>
      <c r="K10">
        <v>57.07</v>
      </c>
      <c r="L10">
        <v>101.44</v>
      </c>
      <c r="M10">
        <v>956.58</v>
      </c>
      <c r="N10">
        <v>1527.01</v>
      </c>
      <c r="O10">
        <v>3.51</v>
      </c>
      <c r="P10">
        <v>93.97</v>
      </c>
      <c r="Q10">
        <v>41.65</v>
      </c>
      <c r="S10" t="s">
        <v>49</v>
      </c>
      <c r="U10" s="2">
        <f>AVERAGE(C6:C10)</f>
        <v>85.652000000000001</v>
      </c>
      <c r="V10" s="2">
        <f t="shared" ref="V10:AI10" si="0">AVERAGE(D6:D10)</f>
        <v>65.419999999999987</v>
      </c>
      <c r="W10" s="2">
        <f t="shared" si="0"/>
        <v>5.6079999999999997</v>
      </c>
      <c r="X10" s="2">
        <f t="shared" si="0"/>
        <v>3.5140000000000002</v>
      </c>
      <c r="Y10" s="2">
        <f t="shared" si="0"/>
        <v>65.118000000000009</v>
      </c>
      <c r="Z10" s="2">
        <f t="shared" si="0"/>
        <v>406.02799999999996</v>
      </c>
      <c r="AA10" s="2">
        <f t="shared" si="0"/>
        <v>151.85599999999999</v>
      </c>
      <c r="AB10" s="2">
        <f t="shared" si="0"/>
        <v>115.81199999999998</v>
      </c>
      <c r="AC10" s="2">
        <f t="shared" si="0"/>
        <v>58.644000000000005</v>
      </c>
      <c r="AD10" s="2">
        <f t="shared" si="0"/>
        <v>100.47200000000001</v>
      </c>
      <c r="AE10" s="2">
        <f t="shared" si="0"/>
        <v>1029.384</v>
      </c>
      <c r="AF10" s="2">
        <f t="shared" si="0"/>
        <v>1643.2259999999999</v>
      </c>
      <c r="AG10" s="2">
        <f t="shared" si="0"/>
        <v>3.476</v>
      </c>
      <c r="AH10" s="2">
        <f t="shared" si="0"/>
        <v>93.161999999999992</v>
      </c>
      <c r="AI10" s="2">
        <f t="shared" si="0"/>
        <v>42.059999999999995</v>
      </c>
    </row>
    <row r="11" spans="1:35" x14ac:dyDescent="0.25">
      <c r="A11" s="1">
        <v>1.1458333333333333E-3</v>
      </c>
      <c r="B11" s="1">
        <v>0.44163194444444448</v>
      </c>
      <c r="C11">
        <v>82.09</v>
      </c>
      <c r="D11">
        <v>67.930000000000007</v>
      </c>
      <c r="E11">
        <v>5.58</v>
      </c>
      <c r="F11">
        <v>3.49</v>
      </c>
      <c r="G11">
        <v>65.64</v>
      </c>
      <c r="H11">
        <v>406</v>
      </c>
      <c r="I11">
        <v>156.75</v>
      </c>
      <c r="J11">
        <v>117</v>
      </c>
      <c r="K11">
        <v>58</v>
      </c>
      <c r="L11">
        <v>103.48</v>
      </c>
      <c r="M11">
        <v>1015.26</v>
      </c>
      <c r="N11">
        <v>1620.67</v>
      </c>
      <c r="O11">
        <v>3.4</v>
      </c>
      <c r="P11">
        <v>97.77</v>
      </c>
      <c r="Q11">
        <v>41.72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1">
        <v>1.261574074074074E-3</v>
      </c>
      <c r="B12" s="1">
        <v>0.4417476851851852</v>
      </c>
      <c r="C12">
        <v>88.84</v>
      </c>
      <c r="D12">
        <v>66.58</v>
      </c>
      <c r="E12">
        <v>5.91</v>
      </c>
      <c r="F12">
        <v>3.7</v>
      </c>
      <c r="G12">
        <v>65.319999999999993</v>
      </c>
      <c r="H12">
        <v>389.14</v>
      </c>
      <c r="I12">
        <v>153.71</v>
      </c>
      <c r="J12">
        <v>116</v>
      </c>
      <c r="K12">
        <v>57</v>
      </c>
      <c r="L12">
        <v>101.92</v>
      </c>
      <c r="M12">
        <v>943.33</v>
      </c>
      <c r="N12">
        <v>1505.86</v>
      </c>
      <c r="O12">
        <v>3.56</v>
      </c>
      <c r="P12">
        <v>94.79</v>
      </c>
      <c r="Q12">
        <v>43.1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1">
        <v>1.3773148148148147E-3</v>
      </c>
      <c r="B13" s="1">
        <v>0.44186342592592592</v>
      </c>
      <c r="C13">
        <v>92.08</v>
      </c>
      <c r="D13">
        <v>67.260000000000005</v>
      </c>
      <c r="E13">
        <v>6.19</v>
      </c>
      <c r="F13">
        <v>3.88</v>
      </c>
      <c r="G13">
        <v>65.430000000000007</v>
      </c>
      <c r="H13">
        <v>391.5</v>
      </c>
      <c r="I13">
        <v>154.79</v>
      </c>
      <c r="J13">
        <v>116</v>
      </c>
      <c r="K13">
        <v>57</v>
      </c>
      <c r="L13">
        <v>102.79</v>
      </c>
      <c r="M13">
        <v>900.23</v>
      </c>
      <c r="N13">
        <v>1437.06</v>
      </c>
      <c r="O13">
        <v>3.72</v>
      </c>
      <c r="P13">
        <v>91.17</v>
      </c>
      <c r="Q13">
        <v>43.78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1">
        <v>1.4930555555555556E-3</v>
      </c>
      <c r="B14" s="1">
        <v>0.44197916666666665</v>
      </c>
      <c r="C14">
        <v>88.96</v>
      </c>
      <c r="D14">
        <v>65.77</v>
      </c>
      <c r="E14">
        <v>5.85</v>
      </c>
      <c r="F14">
        <v>3.67</v>
      </c>
      <c r="G14">
        <v>65.2</v>
      </c>
      <c r="H14">
        <v>407.73</v>
      </c>
      <c r="I14">
        <v>152.61000000000001</v>
      </c>
      <c r="J14">
        <v>116</v>
      </c>
      <c r="K14">
        <v>59</v>
      </c>
      <c r="L14">
        <v>100.86</v>
      </c>
      <c r="M14">
        <v>971.75</v>
      </c>
      <c r="N14">
        <v>1551.22</v>
      </c>
      <c r="O14">
        <v>3.59</v>
      </c>
      <c r="P14">
        <v>92.47</v>
      </c>
      <c r="Q14">
        <v>44.86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1">
        <v>1.6087962962962963E-3</v>
      </c>
      <c r="B15" s="1">
        <v>0.44209490740740742</v>
      </c>
      <c r="C15">
        <v>87.4</v>
      </c>
      <c r="D15">
        <v>64.989999999999995</v>
      </c>
      <c r="E15">
        <v>5.68</v>
      </c>
      <c r="F15">
        <v>3.56</v>
      </c>
      <c r="G15">
        <v>65.06</v>
      </c>
      <c r="H15">
        <v>412</v>
      </c>
      <c r="I15">
        <v>151.29</v>
      </c>
      <c r="J15">
        <v>116</v>
      </c>
      <c r="K15">
        <v>59</v>
      </c>
      <c r="L15">
        <v>99.89</v>
      </c>
      <c r="M15">
        <v>1001.17</v>
      </c>
      <c r="N15">
        <v>1598.19</v>
      </c>
      <c r="O15">
        <v>3.48</v>
      </c>
      <c r="P15">
        <v>94.84</v>
      </c>
      <c r="Q15">
        <v>44.36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>
        <v>1.7245370370370372E-3</v>
      </c>
      <c r="B16" s="1">
        <v>0.4422106481481482</v>
      </c>
      <c r="C16">
        <v>86.28</v>
      </c>
      <c r="D16">
        <v>64.849999999999994</v>
      </c>
      <c r="E16">
        <v>5.6</v>
      </c>
      <c r="F16">
        <v>3.51</v>
      </c>
      <c r="G16">
        <v>65.06</v>
      </c>
      <c r="H16">
        <v>410.29</v>
      </c>
      <c r="I16">
        <v>151.31</v>
      </c>
      <c r="J16">
        <v>116</v>
      </c>
      <c r="K16">
        <v>59</v>
      </c>
      <c r="L16">
        <v>99.68</v>
      </c>
      <c r="M16">
        <v>1016.25</v>
      </c>
      <c r="N16">
        <v>1622.26</v>
      </c>
      <c r="O16">
        <v>3.43</v>
      </c>
      <c r="P16">
        <v>95.23</v>
      </c>
      <c r="Q16">
        <v>44.75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1">
        <v>1.8402777777777777E-3</v>
      </c>
      <c r="B17" s="1">
        <v>0.44232638888888887</v>
      </c>
      <c r="C17">
        <v>92.52</v>
      </c>
      <c r="D17">
        <v>66.36</v>
      </c>
      <c r="E17">
        <v>6.14</v>
      </c>
      <c r="F17">
        <v>3.85</v>
      </c>
      <c r="G17">
        <v>65.209999999999994</v>
      </c>
      <c r="H17">
        <v>384.25</v>
      </c>
      <c r="I17">
        <v>152.63999999999999</v>
      </c>
      <c r="J17">
        <v>116</v>
      </c>
      <c r="K17">
        <v>57.12</v>
      </c>
      <c r="L17">
        <v>101.77</v>
      </c>
      <c r="M17">
        <v>913.59</v>
      </c>
      <c r="N17">
        <v>1458.38</v>
      </c>
      <c r="O17">
        <v>3.7</v>
      </c>
      <c r="P17">
        <v>91.59</v>
      </c>
      <c r="Q17">
        <v>44.12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1">
        <v>1.9560185185185184E-3</v>
      </c>
      <c r="B18" s="1">
        <v>0.44244212962962964</v>
      </c>
      <c r="C18">
        <v>89.63</v>
      </c>
      <c r="D18">
        <v>67.900000000000006</v>
      </c>
      <c r="E18">
        <v>6.09</v>
      </c>
      <c r="F18">
        <v>3.81</v>
      </c>
      <c r="G18">
        <v>65.34</v>
      </c>
      <c r="H18">
        <v>407.2</v>
      </c>
      <c r="I18">
        <v>153.87</v>
      </c>
      <c r="J18">
        <v>116</v>
      </c>
      <c r="K18">
        <v>58</v>
      </c>
      <c r="L18">
        <v>103.93</v>
      </c>
      <c r="M18">
        <v>927.66</v>
      </c>
      <c r="N18">
        <v>1480.84</v>
      </c>
      <c r="O18">
        <v>3.7</v>
      </c>
      <c r="P18">
        <v>87.33</v>
      </c>
      <c r="Q18">
        <v>44.12</v>
      </c>
      <c r="S18" t="s">
        <v>25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">
        <v>2.0717592592592593E-3</v>
      </c>
      <c r="B19" s="1">
        <v>0.44255787037037037</v>
      </c>
      <c r="C19">
        <v>88.89</v>
      </c>
      <c r="D19">
        <v>67.400000000000006</v>
      </c>
      <c r="E19">
        <v>6</v>
      </c>
      <c r="F19">
        <v>3.76</v>
      </c>
      <c r="G19">
        <v>66.12</v>
      </c>
      <c r="H19">
        <v>428.86</v>
      </c>
      <c r="I19">
        <v>161.44999999999999</v>
      </c>
      <c r="J19">
        <v>117</v>
      </c>
      <c r="K19">
        <v>58</v>
      </c>
      <c r="L19">
        <v>101.94</v>
      </c>
      <c r="M19">
        <v>957.66</v>
      </c>
      <c r="N19">
        <v>1528.74</v>
      </c>
      <c r="O19">
        <v>3.66</v>
      </c>
      <c r="P19">
        <v>104.05</v>
      </c>
      <c r="Q19">
        <v>45.47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2.1874999999999998E-3</v>
      </c>
      <c r="B20" s="1">
        <v>0.44267361111111114</v>
      </c>
      <c r="C20">
        <v>119.55</v>
      </c>
      <c r="D20">
        <v>76.61</v>
      </c>
      <c r="E20">
        <v>9.19</v>
      </c>
      <c r="F20">
        <v>5.76</v>
      </c>
      <c r="G20">
        <v>69.06</v>
      </c>
      <c r="H20">
        <v>361.8</v>
      </c>
      <c r="I20">
        <v>192.24</v>
      </c>
      <c r="J20">
        <v>120.8</v>
      </c>
      <c r="K20">
        <v>50.4</v>
      </c>
      <c r="L20">
        <v>110.89</v>
      </c>
      <c r="M20">
        <v>590.64</v>
      </c>
      <c r="N20">
        <v>942.84</v>
      </c>
      <c r="O20">
        <v>5.29</v>
      </c>
      <c r="P20">
        <v>94.29</v>
      </c>
      <c r="Q20">
        <v>39.299999999999997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1">
        <v>2.3032407407407407E-3</v>
      </c>
      <c r="B21" s="1">
        <v>0.44278935185185181</v>
      </c>
      <c r="C21">
        <v>126.09</v>
      </c>
      <c r="D21">
        <v>73.8</v>
      </c>
      <c r="E21">
        <v>9.31</v>
      </c>
      <c r="F21">
        <v>5.83</v>
      </c>
      <c r="G21">
        <v>67.599999999999994</v>
      </c>
      <c r="H21">
        <v>289.33</v>
      </c>
      <c r="I21">
        <v>176.34</v>
      </c>
      <c r="J21">
        <v>120.05</v>
      </c>
      <c r="K21">
        <v>47.14</v>
      </c>
      <c r="L21">
        <v>109.18</v>
      </c>
      <c r="M21">
        <v>555.36</v>
      </c>
      <c r="N21">
        <v>886.53</v>
      </c>
      <c r="O21">
        <v>5.16</v>
      </c>
      <c r="P21">
        <v>74.86</v>
      </c>
      <c r="Q21">
        <v>34.83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2.4189814814814816E-3</v>
      </c>
      <c r="B22" s="1">
        <v>0.44290509259259259</v>
      </c>
      <c r="C22">
        <v>125.53</v>
      </c>
      <c r="D22">
        <v>74.209999999999994</v>
      </c>
      <c r="E22">
        <v>9.32</v>
      </c>
      <c r="F22">
        <v>5.84</v>
      </c>
      <c r="G22">
        <v>68.75</v>
      </c>
      <c r="H22">
        <v>299.43</v>
      </c>
      <c r="I22">
        <v>188.66</v>
      </c>
      <c r="J22">
        <v>121.9</v>
      </c>
      <c r="K22">
        <v>48.9</v>
      </c>
      <c r="L22">
        <v>107.94</v>
      </c>
      <c r="M22">
        <v>569.13</v>
      </c>
      <c r="N22">
        <v>908.51</v>
      </c>
      <c r="O22">
        <v>5.31</v>
      </c>
      <c r="P22">
        <v>96.19</v>
      </c>
      <c r="Q22">
        <v>44.92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2.5347222222222221E-3</v>
      </c>
      <c r="B23" s="1">
        <v>0.44302083333333336</v>
      </c>
      <c r="C23">
        <v>119.71</v>
      </c>
      <c r="D23">
        <v>76.84</v>
      </c>
      <c r="E23">
        <v>9.1999999999999993</v>
      </c>
      <c r="F23">
        <v>5.76</v>
      </c>
      <c r="G23">
        <v>70.540000000000006</v>
      </c>
      <c r="H23">
        <v>299.2</v>
      </c>
      <c r="I23">
        <v>209.05</v>
      </c>
      <c r="J23">
        <v>124.85</v>
      </c>
      <c r="K23">
        <v>49</v>
      </c>
      <c r="L23">
        <v>108.94</v>
      </c>
      <c r="M23">
        <v>585.54999999999995</v>
      </c>
      <c r="N23">
        <v>934.73</v>
      </c>
      <c r="O23">
        <v>5.33</v>
      </c>
      <c r="P23">
        <v>121.29</v>
      </c>
      <c r="Q23">
        <v>49.25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2.6504629629629625E-3</v>
      </c>
      <c r="B24" s="1">
        <v>0.44313657407407409</v>
      </c>
      <c r="C24">
        <v>128.33000000000001</v>
      </c>
      <c r="D24">
        <v>77.680000000000007</v>
      </c>
      <c r="E24">
        <v>9.9700000000000006</v>
      </c>
      <c r="F24">
        <v>6.24</v>
      </c>
      <c r="G24">
        <v>69.040000000000006</v>
      </c>
      <c r="H24">
        <v>248</v>
      </c>
      <c r="I24">
        <v>191.93</v>
      </c>
      <c r="J24">
        <v>123.1</v>
      </c>
      <c r="K24">
        <v>45.19</v>
      </c>
      <c r="L24">
        <v>112.51</v>
      </c>
      <c r="M24">
        <v>515.02</v>
      </c>
      <c r="N24">
        <v>822.14</v>
      </c>
      <c r="O24">
        <v>5.5</v>
      </c>
      <c r="P24">
        <v>104.2</v>
      </c>
      <c r="Q24">
        <v>52.55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2.7662037037037034E-3</v>
      </c>
      <c r="B25" s="1">
        <v>0.44325231481481481</v>
      </c>
      <c r="C25">
        <v>127.08</v>
      </c>
      <c r="D25">
        <v>76.760000000000005</v>
      </c>
      <c r="E25">
        <v>9.75</v>
      </c>
      <c r="F25">
        <v>6.11</v>
      </c>
      <c r="G25">
        <v>69.28</v>
      </c>
      <c r="H25">
        <v>254.73</v>
      </c>
      <c r="I25">
        <v>194.79</v>
      </c>
      <c r="J25">
        <v>123.95</v>
      </c>
      <c r="K25">
        <v>45.95</v>
      </c>
      <c r="L25">
        <v>110.81</v>
      </c>
      <c r="M25">
        <v>532.83000000000004</v>
      </c>
      <c r="N25">
        <v>850.57</v>
      </c>
      <c r="O25">
        <v>5.45</v>
      </c>
      <c r="P25">
        <v>102.32</v>
      </c>
      <c r="Q25">
        <v>45.95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2.8819444444444444E-3</v>
      </c>
      <c r="B26" s="1">
        <v>0.44336805555555553</v>
      </c>
      <c r="C26">
        <v>130.1</v>
      </c>
      <c r="D26">
        <v>75.98</v>
      </c>
      <c r="E26">
        <v>9.89</v>
      </c>
      <c r="F26">
        <v>6.19</v>
      </c>
      <c r="G26">
        <v>69.89</v>
      </c>
      <c r="H26">
        <v>245.52</v>
      </c>
      <c r="I26">
        <v>201.76</v>
      </c>
      <c r="J26">
        <v>125</v>
      </c>
      <c r="K26">
        <v>44</v>
      </c>
      <c r="L26">
        <v>108.74</v>
      </c>
      <c r="M26">
        <v>518.15</v>
      </c>
      <c r="N26">
        <v>827.14</v>
      </c>
      <c r="O26">
        <v>5.44</v>
      </c>
      <c r="P26">
        <v>98.01</v>
      </c>
      <c r="Q26">
        <v>43.01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2.9976851851851848E-3</v>
      </c>
      <c r="B27" s="1">
        <v>0.44348379629629631</v>
      </c>
      <c r="C27">
        <v>127.77</v>
      </c>
      <c r="D27">
        <v>77.66</v>
      </c>
      <c r="E27">
        <v>9.92</v>
      </c>
      <c r="F27">
        <v>6.22</v>
      </c>
      <c r="G27">
        <v>70.63</v>
      </c>
      <c r="H27">
        <v>248.73</v>
      </c>
      <c r="I27">
        <v>210.2</v>
      </c>
      <c r="J27">
        <v>126.91</v>
      </c>
      <c r="K27">
        <v>44.95</v>
      </c>
      <c r="L27">
        <v>109.95</v>
      </c>
      <c r="M27">
        <v>526.33000000000004</v>
      </c>
      <c r="N27">
        <v>840.19</v>
      </c>
      <c r="O27">
        <v>5.57</v>
      </c>
      <c r="P27">
        <v>108.89</v>
      </c>
      <c r="Q27">
        <v>41.32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3.1134259259259257E-3</v>
      </c>
      <c r="B28" s="1">
        <v>0.44359953703703708</v>
      </c>
      <c r="C28">
        <v>121.64</v>
      </c>
      <c r="D28">
        <v>74.59</v>
      </c>
      <c r="E28">
        <v>9.08</v>
      </c>
      <c r="F28">
        <v>5.69</v>
      </c>
      <c r="G28">
        <v>69.010000000000005</v>
      </c>
      <c r="H28">
        <v>241.6</v>
      </c>
      <c r="I28">
        <v>191.94</v>
      </c>
      <c r="J28">
        <v>123</v>
      </c>
      <c r="K28">
        <v>43</v>
      </c>
      <c r="L28">
        <v>108.08</v>
      </c>
      <c r="M28">
        <v>553.98</v>
      </c>
      <c r="N28">
        <v>884.33</v>
      </c>
      <c r="O28">
        <v>4.8899999999999997</v>
      </c>
      <c r="P28">
        <v>91.39</v>
      </c>
      <c r="Q28">
        <v>43.52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3.2291666666666666E-3</v>
      </c>
      <c r="B29" s="1">
        <v>0.44371527777777775</v>
      </c>
      <c r="C29">
        <v>126.17</v>
      </c>
      <c r="D29">
        <v>75.400000000000006</v>
      </c>
      <c r="E29">
        <v>9.52</v>
      </c>
      <c r="F29">
        <v>5.96</v>
      </c>
      <c r="G29">
        <v>68.650000000000006</v>
      </c>
      <c r="H29">
        <v>245.71</v>
      </c>
      <c r="I29">
        <v>187.97</v>
      </c>
      <c r="J29">
        <v>123</v>
      </c>
      <c r="K29">
        <v>44</v>
      </c>
      <c r="L29">
        <v>109.8</v>
      </c>
      <c r="M29">
        <v>534.07000000000005</v>
      </c>
      <c r="N29">
        <v>852.55</v>
      </c>
      <c r="O29">
        <v>5.18</v>
      </c>
      <c r="P29">
        <v>99.58</v>
      </c>
      <c r="Q29">
        <v>47.97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3.3449074074074071E-3</v>
      </c>
      <c r="B30" s="1">
        <v>0.44383101851851853</v>
      </c>
      <c r="C30">
        <v>129.22</v>
      </c>
      <c r="D30">
        <v>77.599999999999994</v>
      </c>
      <c r="E30">
        <v>10.029999999999999</v>
      </c>
      <c r="F30">
        <v>6.28</v>
      </c>
      <c r="G30">
        <v>69.23</v>
      </c>
      <c r="H30">
        <v>237.9</v>
      </c>
      <c r="I30">
        <v>194.04</v>
      </c>
      <c r="J30">
        <v>124</v>
      </c>
      <c r="K30">
        <v>44</v>
      </c>
      <c r="L30">
        <v>112.09</v>
      </c>
      <c r="M30">
        <v>508.1</v>
      </c>
      <c r="N30">
        <v>811.09</v>
      </c>
      <c r="O30">
        <v>5.49</v>
      </c>
      <c r="P30">
        <v>89.75</v>
      </c>
      <c r="Q30">
        <v>43.55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3.4606481481481485E-3</v>
      </c>
      <c r="B31" s="1">
        <v>0.44394675925925925</v>
      </c>
      <c r="C31">
        <v>130.16</v>
      </c>
      <c r="D31">
        <v>74.44</v>
      </c>
      <c r="E31">
        <v>9.69</v>
      </c>
      <c r="F31">
        <v>6.07</v>
      </c>
      <c r="G31">
        <v>68.209999999999994</v>
      </c>
      <c r="H31">
        <v>250.91</v>
      </c>
      <c r="I31">
        <v>182.93</v>
      </c>
      <c r="J31">
        <v>121.14</v>
      </c>
      <c r="K31">
        <v>44.95</v>
      </c>
      <c r="L31">
        <v>109.14</v>
      </c>
      <c r="M31">
        <v>523.47</v>
      </c>
      <c r="N31">
        <v>835.63</v>
      </c>
      <c r="O31">
        <v>5.27</v>
      </c>
      <c r="P31">
        <v>90.86</v>
      </c>
      <c r="Q31">
        <v>46.56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3.5763888888888894E-3</v>
      </c>
      <c r="B32" s="1">
        <v>0.44406250000000003</v>
      </c>
      <c r="C32">
        <v>128.21</v>
      </c>
      <c r="D32">
        <v>77.87</v>
      </c>
      <c r="E32">
        <v>9.98</v>
      </c>
      <c r="F32">
        <v>6.25</v>
      </c>
      <c r="G32">
        <v>68.290000000000006</v>
      </c>
      <c r="H32">
        <v>236.19</v>
      </c>
      <c r="I32">
        <v>184.09</v>
      </c>
      <c r="J32">
        <v>122.9</v>
      </c>
      <c r="K32">
        <v>44.05</v>
      </c>
      <c r="L32">
        <v>114.02</v>
      </c>
      <c r="M32">
        <v>508.23</v>
      </c>
      <c r="N32">
        <v>811.3</v>
      </c>
      <c r="O32">
        <v>5.43</v>
      </c>
      <c r="P32">
        <v>93.92</v>
      </c>
      <c r="Q32">
        <v>43.47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3.6921296296296298E-3</v>
      </c>
      <c r="B33" s="1">
        <v>0.44417824074074069</v>
      </c>
      <c r="C33">
        <v>126.65</v>
      </c>
      <c r="D33">
        <v>79.84</v>
      </c>
      <c r="E33">
        <v>10.11</v>
      </c>
      <c r="F33">
        <v>6.33</v>
      </c>
      <c r="G33">
        <v>71.099999999999994</v>
      </c>
      <c r="H33">
        <v>274.86</v>
      </c>
      <c r="I33">
        <v>215.79</v>
      </c>
      <c r="J33">
        <v>126.81</v>
      </c>
      <c r="K33">
        <v>44.95</v>
      </c>
      <c r="L33">
        <v>112.3</v>
      </c>
      <c r="M33">
        <v>516.35</v>
      </c>
      <c r="N33">
        <v>824.26</v>
      </c>
      <c r="O33">
        <v>5.68</v>
      </c>
      <c r="P33">
        <v>106.73</v>
      </c>
      <c r="Q33">
        <v>39.65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3.8078703703703707E-3</v>
      </c>
      <c r="B34" s="1">
        <v>0.44429398148148147</v>
      </c>
      <c r="C34">
        <v>125.16</v>
      </c>
      <c r="D34">
        <v>79.87</v>
      </c>
      <c r="E34">
        <v>10</v>
      </c>
      <c r="F34">
        <v>6.26</v>
      </c>
      <c r="G34">
        <v>72.59</v>
      </c>
      <c r="H34">
        <v>370.48</v>
      </c>
      <c r="I34">
        <v>234.61</v>
      </c>
      <c r="J34">
        <v>124.14</v>
      </c>
      <c r="K34">
        <v>47.86</v>
      </c>
      <c r="L34">
        <v>110.02</v>
      </c>
      <c r="M34">
        <v>530.54999999999995</v>
      </c>
      <c r="N34">
        <v>846.93</v>
      </c>
      <c r="O34">
        <v>5.71</v>
      </c>
      <c r="P34">
        <v>105.7</v>
      </c>
      <c r="Q34">
        <v>36.61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3.9236111111111112E-3</v>
      </c>
      <c r="B35" s="1">
        <v>0.44440972222222225</v>
      </c>
      <c r="C35">
        <v>130.05000000000001</v>
      </c>
      <c r="D35">
        <v>79.53</v>
      </c>
      <c r="E35">
        <v>10.34</v>
      </c>
      <c r="F35">
        <v>6.48</v>
      </c>
      <c r="G35">
        <v>70.739999999999995</v>
      </c>
      <c r="H35">
        <v>332.91</v>
      </c>
      <c r="I35">
        <v>211.61</v>
      </c>
      <c r="J35">
        <v>124</v>
      </c>
      <c r="K35">
        <v>48</v>
      </c>
      <c r="L35">
        <v>112.44</v>
      </c>
      <c r="M35">
        <v>513.21</v>
      </c>
      <c r="N35">
        <v>819.25</v>
      </c>
      <c r="O35">
        <v>5.91</v>
      </c>
      <c r="P35">
        <v>93.97</v>
      </c>
      <c r="Q35">
        <v>39.200000000000003</v>
      </c>
      <c r="S35" t="s">
        <v>26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4.0393518518518521E-3</v>
      </c>
      <c r="B36" s="1">
        <v>0.44452546296296297</v>
      </c>
      <c r="C36">
        <v>130.19</v>
      </c>
      <c r="D36">
        <v>77.790000000000006</v>
      </c>
      <c r="E36">
        <v>10.130000000000001</v>
      </c>
      <c r="F36">
        <v>6.34</v>
      </c>
      <c r="G36">
        <v>69.540000000000006</v>
      </c>
      <c r="H36">
        <v>260</v>
      </c>
      <c r="I36">
        <v>197.51</v>
      </c>
      <c r="J36">
        <v>124.95</v>
      </c>
      <c r="K36">
        <v>45.14</v>
      </c>
      <c r="L36">
        <v>111.87</v>
      </c>
      <c r="M36">
        <v>511.52</v>
      </c>
      <c r="N36">
        <v>816.55</v>
      </c>
      <c r="O36">
        <v>5.64</v>
      </c>
      <c r="P36">
        <v>89.26</v>
      </c>
      <c r="Q36">
        <v>36.26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4.155092592592593E-3</v>
      </c>
      <c r="B37" s="1">
        <v>0.44464120370370369</v>
      </c>
      <c r="C37">
        <v>135.72</v>
      </c>
      <c r="D37">
        <v>76.97</v>
      </c>
      <c r="E37">
        <v>10.45</v>
      </c>
      <c r="F37">
        <v>6.54</v>
      </c>
      <c r="G37">
        <v>70.010000000000005</v>
      </c>
      <c r="H37">
        <v>244.73</v>
      </c>
      <c r="I37">
        <v>202.84</v>
      </c>
      <c r="J37">
        <v>125</v>
      </c>
      <c r="K37">
        <v>44</v>
      </c>
      <c r="L37">
        <v>109.95</v>
      </c>
      <c r="M37">
        <v>490.48</v>
      </c>
      <c r="N37">
        <v>782.96</v>
      </c>
      <c r="O37">
        <v>5.75</v>
      </c>
      <c r="P37">
        <v>92.2</v>
      </c>
      <c r="Q37">
        <v>38.83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1">
        <v>4.2708333333333339E-3</v>
      </c>
      <c r="B38" s="1">
        <v>0.44475694444444441</v>
      </c>
      <c r="C38">
        <v>143.9</v>
      </c>
      <c r="D38">
        <v>75.75</v>
      </c>
      <c r="E38">
        <v>10.9</v>
      </c>
      <c r="F38">
        <v>6.83</v>
      </c>
      <c r="G38">
        <v>67.900000000000006</v>
      </c>
      <c r="H38">
        <v>218</v>
      </c>
      <c r="I38">
        <v>179.63</v>
      </c>
      <c r="J38">
        <v>122.12</v>
      </c>
      <c r="K38">
        <v>42.08</v>
      </c>
      <c r="L38">
        <v>111.57</v>
      </c>
      <c r="M38">
        <v>453.41</v>
      </c>
      <c r="N38">
        <v>723.79</v>
      </c>
      <c r="O38">
        <v>5.78</v>
      </c>
      <c r="P38">
        <v>81.709999999999994</v>
      </c>
      <c r="Q38">
        <v>47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1">
        <v>4.386574074074074E-3</v>
      </c>
      <c r="B39" s="1">
        <v>0.44487268518518519</v>
      </c>
      <c r="C39">
        <v>144.02000000000001</v>
      </c>
      <c r="D39">
        <v>77.66</v>
      </c>
      <c r="E39">
        <v>11.19</v>
      </c>
      <c r="F39">
        <v>7.01</v>
      </c>
      <c r="G39">
        <v>68.790000000000006</v>
      </c>
      <c r="H39">
        <v>231</v>
      </c>
      <c r="I39">
        <v>189.16</v>
      </c>
      <c r="J39">
        <v>123.92</v>
      </c>
      <c r="K39">
        <v>42.96</v>
      </c>
      <c r="L39">
        <v>112.91</v>
      </c>
      <c r="M39">
        <v>450.3</v>
      </c>
      <c r="N39">
        <v>718.83</v>
      </c>
      <c r="O39">
        <v>6.05</v>
      </c>
      <c r="P39">
        <v>81.62</v>
      </c>
      <c r="Q39">
        <v>40.96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1">
        <v>4.5023148148148149E-3</v>
      </c>
      <c r="B40" s="1">
        <v>0.44498842592592597</v>
      </c>
      <c r="C40">
        <v>150.75</v>
      </c>
      <c r="D40">
        <v>78.44</v>
      </c>
      <c r="E40">
        <v>11.83</v>
      </c>
      <c r="F40">
        <v>7.41</v>
      </c>
      <c r="G40">
        <v>70.97</v>
      </c>
      <c r="H40">
        <v>237.44</v>
      </c>
      <c r="I40">
        <v>214.81</v>
      </c>
      <c r="J40">
        <v>129.76</v>
      </c>
      <c r="K40">
        <v>42.04</v>
      </c>
      <c r="L40">
        <v>110.49</v>
      </c>
      <c r="M40">
        <v>435.87</v>
      </c>
      <c r="N40">
        <v>695.78</v>
      </c>
      <c r="O40">
        <v>6.54</v>
      </c>
      <c r="P40">
        <v>96.95</v>
      </c>
      <c r="Q40">
        <v>42.45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1">
        <v>4.6180555555555558E-3</v>
      </c>
      <c r="B41" s="1">
        <v>0.44510416666666663</v>
      </c>
      <c r="C41">
        <v>154.65</v>
      </c>
      <c r="D41">
        <v>85.7</v>
      </c>
      <c r="E41">
        <v>13.25</v>
      </c>
      <c r="F41">
        <v>8.3000000000000007</v>
      </c>
      <c r="G41">
        <v>73.319999999999993</v>
      </c>
      <c r="H41">
        <v>215.36</v>
      </c>
      <c r="I41">
        <v>244.06</v>
      </c>
      <c r="J41">
        <v>133.84</v>
      </c>
      <c r="K41">
        <v>40.08</v>
      </c>
      <c r="L41">
        <v>116.89</v>
      </c>
      <c r="M41">
        <v>388.54</v>
      </c>
      <c r="N41">
        <v>620.24</v>
      </c>
      <c r="O41">
        <v>7.33</v>
      </c>
      <c r="P41">
        <v>110.85</v>
      </c>
      <c r="Q41">
        <v>42.14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1">
        <v>4.7337962962962958E-3</v>
      </c>
      <c r="B42" s="1">
        <v>0.44521990740740741</v>
      </c>
      <c r="C42">
        <v>156.38999999999999</v>
      </c>
      <c r="D42">
        <v>85.44</v>
      </c>
      <c r="E42">
        <v>13.36</v>
      </c>
      <c r="F42">
        <v>8.3699999999999992</v>
      </c>
      <c r="G42">
        <v>73.099999999999994</v>
      </c>
      <c r="H42">
        <v>210.31</v>
      </c>
      <c r="I42">
        <v>241.17</v>
      </c>
      <c r="J42">
        <v>133.04</v>
      </c>
      <c r="K42">
        <v>40</v>
      </c>
      <c r="L42">
        <v>116.88</v>
      </c>
      <c r="M42">
        <v>383.41</v>
      </c>
      <c r="N42">
        <v>612.04</v>
      </c>
      <c r="O42">
        <v>7.35</v>
      </c>
      <c r="P42">
        <v>103.15</v>
      </c>
      <c r="Q42">
        <v>41.09</v>
      </c>
      <c r="S42" t="s">
        <v>27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1">
        <v>4.8495370370370368E-3</v>
      </c>
      <c r="B43" s="1">
        <v>0.44533564814814813</v>
      </c>
      <c r="C43">
        <v>160.04</v>
      </c>
      <c r="D43">
        <v>84.31</v>
      </c>
      <c r="E43">
        <v>13.49</v>
      </c>
      <c r="F43">
        <v>8.4499999999999993</v>
      </c>
      <c r="G43">
        <v>73.11</v>
      </c>
      <c r="H43">
        <v>212.3</v>
      </c>
      <c r="I43">
        <v>241.36</v>
      </c>
      <c r="J43">
        <v>133</v>
      </c>
      <c r="K43">
        <v>40</v>
      </c>
      <c r="L43">
        <v>115.33</v>
      </c>
      <c r="M43">
        <v>379.51</v>
      </c>
      <c r="N43">
        <v>605.82000000000005</v>
      </c>
      <c r="O43">
        <v>7.42</v>
      </c>
      <c r="P43">
        <v>98.94</v>
      </c>
      <c r="Q43">
        <v>40.4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1">
        <v>4.9652777777777777E-3</v>
      </c>
      <c r="B44" s="1">
        <v>0.44545138888888891</v>
      </c>
      <c r="C44">
        <v>163.06</v>
      </c>
      <c r="D44">
        <v>85.95</v>
      </c>
      <c r="E44">
        <v>14.02</v>
      </c>
      <c r="F44">
        <v>8.7799999999999994</v>
      </c>
      <c r="G44">
        <v>73.73</v>
      </c>
      <c r="H44">
        <v>238.07</v>
      </c>
      <c r="I44">
        <v>249.58</v>
      </c>
      <c r="J44">
        <v>134</v>
      </c>
      <c r="K44">
        <v>39</v>
      </c>
      <c r="L44">
        <v>116.58</v>
      </c>
      <c r="M44">
        <v>363.61</v>
      </c>
      <c r="N44">
        <v>580.44000000000005</v>
      </c>
      <c r="O44">
        <v>7.67</v>
      </c>
      <c r="P44">
        <v>102.67</v>
      </c>
      <c r="Q44">
        <v>41.92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1">
        <v>5.0810185185185186E-3</v>
      </c>
      <c r="B45" s="1">
        <v>0.44556712962962958</v>
      </c>
      <c r="C45">
        <v>165.5</v>
      </c>
      <c r="D45">
        <v>88.69</v>
      </c>
      <c r="E45">
        <v>14.68</v>
      </c>
      <c r="F45">
        <v>9.19</v>
      </c>
      <c r="G45">
        <v>73.87</v>
      </c>
      <c r="H45">
        <v>207.57</v>
      </c>
      <c r="I45">
        <v>251.63</v>
      </c>
      <c r="J45">
        <v>134.96</v>
      </c>
      <c r="K45">
        <v>39</v>
      </c>
      <c r="L45">
        <v>120.06</v>
      </c>
      <c r="M45">
        <v>348.85</v>
      </c>
      <c r="N45">
        <v>556.88</v>
      </c>
      <c r="O45">
        <v>8.07</v>
      </c>
      <c r="P45">
        <v>105.29</v>
      </c>
      <c r="Q45">
        <v>41.72</v>
      </c>
      <c r="S45" t="s">
        <v>28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1">
        <v>5.1967592592592595E-3</v>
      </c>
      <c r="B46" s="1">
        <v>0.44568287037037035</v>
      </c>
      <c r="C46">
        <v>168.36</v>
      </c>
      <c r="D46">
        <v>87.11</v>
      </c>
      <c r="E46">
        <v>14.67</v>
      </c>
      <c r="F46">
        <v>9.19</v>
      </c>
      <c r="G46">
        <v>73.040000000000006</v>
      </c>
      <c r="H46">
        <v>197.57</v>
      </c>
      <c r="I46">
        <v>240.46</v>
      </c>
      <c r="J46">
        <v>134</v>
      </c>
      <c r="K46">
        <v>38</v>
      </c>
      <c r="L46">
        <v>119.26</v>
      </c>
      <c r="M46">
        <v>343.77</v>
      </c>
      <c r="N46">
        <v>548.76</v>
      </c>
      <c r="O46">
        <v>7.94</v>
      </c>
      <c r="P46">
        <v>94.15</v>
      </c>
      <c r="Q46">
        <v>41.86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1">
        <v>5.3125000000000004E-3</v>
      </c>
      <c r="B47" s="1">
        <v>0.44579861111111113</v>
      </c>
      <c r="C47">
        <v>170</v>
      </c>
      <c r="D47">
        <v>90.14</v>
      </c>
      <c r="E47">
        <v>15.32</v>
      </c>
      <c r="F47">
        <v>9.6</v>
      </c>
      <c r="G47">
        <v>72.89</v>
      </c>
      <c r="H47">
        <v>194.43</v>
      </c>
      <c r="I47">
        <v>238.49</v>
      </c>
      <c r="J47">
        <v>134</v>
      </c>
      <c r="K47">
        <v>38</v>
      </c>
      <c r="L47">
        <v>123.67</v>
      </c>
      <c r="M47">
        <v>328.99</v>
      </c>
      <c r="N47">
        <v>525.17999999999995</v>
      </c>
      <c r="O47">
        <v>8.2899999999999991</v>
      </c>
      <c r="P47">
        <v>104.87</v>
      </c>
      <c r="Q47">
        <v>47.95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1">
        <v>5.4282407407407404E-3</v>
      </c>
      <c r="B48" s="1">
        <v>0.44591435185185185</v>
      </c>
      <c r="C48">
        <v>171.53</v>
      </c>
      <c r="D48">
        <v>91.37</v>
      </c>
      <c r="E48">
        <v>15.67</v>
      </c>
      <c r="F48">
        <v>9.82</v>
      </c>
      <c r="G48">
        <v>73.650000000000006</v>
      </c>
      <c r="H48">
        <v>187.43</v>
      </c>
      <c r="I48">
        <v>248.56</v>
      </c>
      <c r="J48">
        <v>135.93</v>
      </c>
      <c r="K48">
        <v>38</v>
      </c>
      <c r="L48">
        <v>124.07</v>
      </c>
      <c r="M48">
        <v>324.92</v>
      </c>
      <c r="N48">
        <v>518.67999999999995</v>
      </c>
      <c r="O48">
        <v>8.57</v>
      </c>
      <c r="P48">
        <v>111.84</v>
      </c>
      <c r="Q48">
        <v>47.22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1">
        <v>5.5439814814814822E-3</v>
      </c>
      <c r="B49" s="1">
        <v>0.44603009259259258</v>
      </c>
      <c r="C49">
        <v>171.83</v>
      </c>
      <c r="D49">
        <v>89.74</v>
      </c>
      <c r="E49">
        <v>15.42</v>
      </c>
      <c r="F49">
        <v>9.66</v>
      </c>
      <c r="G49">
        <v>73.790000000000006</v>
      </c>
      <c r="H49">
        <v>211.17</v>
      </c>
      <c r="I49">
        <v>250.49</v>
      </c>
      <c r="J49">
        <v>136</v>
      </c>
      <c r="K49">
        <v>37.03</v>
      </c>
      <c r="L49">
        <v>121.63</v>
      </c>
      <c r="M49">
        <v>327.05</v>
      </c>
      <c r="N49">
        <v>522.08000000000004</v>
      </c>
      <c r="O49">
        <v>8.35</v>
      </c>
      <c r="P49">
        <v>94.64</v>
      </c>
      <c r="Q49">
        <v>41.79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5.6597222222222222E-3</v>
      </c>
      <c r="B50" s="1">
        <v>0.4461458333333333</v>
      </c>
      <c r="C50">
        <v>173.62</v>
      </c>
      <c r="D50">
        <v>89.31</v>
      </c>
      <c r="E50">
        <v>15.51</v>
      </c>
      <c r="F50">
        <v>9.7100000000000009</v>
      </c>
      <c r="G50">
        <v>72.040000000000006</v>
      </c>
      <c r="H50">
        <v>179.59</v>
      </c>
      <c r="I50">
        <v>227.73</v>
      </c>
      <c r="J50">
        <v>133.1</v>
      </c>
      <c r="K50">
        <v>37</v>
      </c>
      <c r="L50">
        <v>123.99</v>
      </c>
      <c r="M50">
        <v>320.14</v>
      </c>
      <c r="N50">
        <v>511.05</v>
      </c>
      <c r="O50">
        <v>8.26</v>
      </c>
      <c r="P50">
        <v>87.25</v>
      </c>
      <c r="Q50">
        <v>48.71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1">
        <v>5.7754629629629623E-3</v>
      </c>
      <c r="B51" s="1">
        <v>0.44626157407407407</v>
      </c>
      <c r="C51">
        <v>175.16</v>
      </c>
      <c r="D51">
        <v>90.05</v>
      </c>
      <c r="E51">
        <v>15.77</v>
      </c>
      <c r="F51">
        <v>9.8800000000000008</v>
      </c>
      <c r="G51">
        <v>74.42</v>
      </c>
      <c r="H51">
        <v>223.86</v>
      </c>
      <c r="I51">
        <v>259.36</v>
      </c>
      <c r="J51">
        <v>134.93</v>
      </c>
      <c r="K51">
        <v>37</v>
      </c>
      <c r="L51">
        <v>121</v>
      </c>
      <c r="M51">
        <v>317.91000000000003</v>
      </c>
      <c r="N51">
        <v>507.48</v>
      </c>
      <c r="O51">
        <v>8.49</v>
      </c>
      <c r="P51">
        <v>108.81</v>
      </c>
      <c r="Q51">
        <v>48.88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1">
        <v>5.8912037037037032E-3</v>
      </c>
      <c r="B52" s="1">
        <v>0.44637731481481485</v>
      </c>
      <c r="C52">
        <v>176.58</v>
      </c>
      <c r="D52">
        <v>92.28</v>
      </c>
      <c r="E52">
        <v>16.29</v>
      </c>
      <c r="F52">
        <v>10.210000000000001</v>
      </c>
      <c r="G52">
        <v>74.31</v>
      </c>
      <c r="H52">
        <v>180.8</v>
      </c>
      <c r="I52">
        <v>257.76</v>
      </c>
      <c r="J52">
        <v>137.9</v>
      </c>
      <c r="K52">
        <v>36.03</v>
      </c>
      <c r="L52">
        <v>124.19</v>
      </c>
      <c r="M52">
        <v>309.41000000000003</v>
      </c>
      <c r="N52">
        <v>493.91</v>
      </c>
      <c r="O52">
        <v>8.82</v>
      </c>
      <c r="P52">
        <v>104.72</v>
      </c>
      <c r="Q52">
        <v>46.16</v>
      </c>
      <c r="U52" s="2">
        <f>AVERAGE(C46:C52)</f>
        <v>172.44</v>
      </c>
      <c r="V52" s="2">
        <f t="shared" ref="V52:AI52" si="1">AVERAGE(D46:D52)</f>
        <v>90</v>
      </c>
      <c r="W52" s="2">
        <f t="shared" si="1"/>
        <v>15.521428571428572</v>
      </c>
      <c r="X52" s="2">
        <f t="shared" si="1"/>
        <v>9.7242857142857133</v>
      </c>
      <c r="Y52" s="2">
        <f t="shared" si="1"/>
        <v>73.448571428571441</v>
      </c>
      <c r="Z52" s="2">
        <f t="shared" si="1"/>
        <v>196.40714285714287</v>
      </c>
      <c r="AA52" s="2">
        <f t="shared" si="1"/>
        <v>246.12142857142859</v>
      </c>
      <c r="AB52" s="2">
        <f t="shared" si="1"/>
        <v>135.12285714285716</v>
      </c>
      <c r="AC52" s="2">
        <f t="shared" si="1"/>
        <v>37.294285714285714</v>
      </c>
      <c r="AD52" s="2">
        <f t="shared" si="1"/>
        <v>122.54428571428571</v>
      </c>
      <c r="AE52" s="2">
        <f t="shared" si="1"/>
        <v>324.59857142857146</v>
      </c>
      <c r="AF52" s="2">
        <f t="shared" si="1"/>
        <v>518.16285714285709</v>
      </c>
      <c r="AG52" s="2">
        <f t="shared" si="1"/>
        <v>8.3885714285714279</v>
      </c>
      <c r="AH52" s="2">
        <f t="shared" si="1"/>
        <v>100.89714285714285</v>
      </c>
      <c r="AI52" s="2">
        <f t="shared" si="1"/>
        <v>46.081428571428582</v>
      </c>
    </row>
    <row r="53" spans="1:35" x14ac:dyDescent="0.25">
      <c r="A53" s="1">
        <v>6.0069444444444441E-3</v>
      </c>
      <c r="B53" s="1">
        <v>0.44649305555555557</v>
      </c>
      <c r="C53">
        <v>177.25</v>
      </c>
      <c r="D53">
        <v>90.49</v>
      </c>
      <c r="E53">
        <v>16.04</v>
      </c>
      <c r="F53">
        <v>10.050000000000001</v>
      </c>
      <c r="G53">
        <v>72.58</v>
      </c>
      <c r="H53">
        <v>171.17</v>
      </c>
      <c r="I53">
        <v>234.49</v>
      </c>
      <c r="J53">
        <v>136</v>
      </c>
      <c r="K53">
        <v>36</v>
      </c>
      <c r="L53">
        <v>124.69</v>
      </c>
      <c r="M53">
        <v>311.05</v>
      </c>
      <c r="N53">
        <v>496.53</v>
      </c>
      <c r="O53">
        <v>8.58</v>
      </c>
      <c r="P53">
        <v>76.41</v>
      </c>
      <c r="Q53">
        <v>50.21</v>
      </c>
      <c r="S53" t="s">
        <v>29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1">
        <v>6.122685185185185E-3</v>
      </c>
      <c r="B54" s="1">
        <v>0.4466087962962963</v>
      </c>
      <c r="C54">
        <v>178.91</v>
      </c>
      <c r="D54">
        <v>90.68</v>
      </c>
      <c r="E54">
        <v>16.22</v>
      </c>
      <c r="F54">
        <v>10.16</v>
      </c>
      <c r="G54">
        <v>72.319999999999993</v>
      </c>
      <c r="H54">
        <v>193.24</v>
      </c>
      <c r="I54">
        <v>231.33</v>
      </c>
      <c r="J54">
        <v>134.07</v>
      </c>
      <c r="K54">
        <v>35.03</v>
      </c>
      <c r="L54">
        <v>125.4</v>
      </c>
      <c r="M54">
        <v>301.16000000000003</v>
      </c>
      <c r="N54">
        <v>480.75</v>
      </c>
      <c r="O54">
        <v>8.49</v>
      </c>
      <c r="P54">
        <v>74.349999999999994</v>
      </c>
      <c r="Q54">
        <v>42.44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1">
        <v>6.238425925925925E-3</v>
      </c>
      <c r="B55" s="1">
        <v>0.44672453703703702</v>
      </c>
      <c r="C55">
        <v>179.54</v>
      </c>
      <c r="D55">
        <v>89.93</v>
      </c>
      <c r="E55">
        <v>16.149999999999999</v>
      </c>
      <c r="F55">
        <v>10.11</v>
      </c>
      <c r="G55">
        <v>72.930000000000007</v>
      </c>
      <c r="H55">
        <v>236.93</v>
      </c>
      <c r="I55">
        <v>239.13</v>
      </c>
      <c r="J55">
        <v>136.9</v>
      </c>
      <c r="K55">
        <v>35.97</v>
      </c>
      <c r="L55">
        <v>123.32</v>
      </c>
      <c r="M55">
        <v>310.35000000000002</v>
      </c>
      <c r="N55">
        <v>495.42</v>
      </c>
      <c r="O55">
        <v>8.68</v>
      </c>
      <c r="P55">
        <v>70.959999999999994</v>
      </c>
      <c r="Q55">
        <v>30.1</v>
      </c>
      <c r="S55" t="s">
        <v>30</v>
      </c>
      <c r="U55" s="2">
        <f>AVERAGE(C52:C55)</f>
        <v>178.07</v>
      </c>
      <c r="V55" s="2">
        <f t="shared" ref="V55:AI55" si="2">AVERAGE(D52:D55)</f>
        <v>90.844999999999999</v>
      </c>
      <c r="W55" s="2">
        <f t="shared" si="2"/>
        <v>16.174999999999997</v>
      </c>
      <c r="X55" s="2">
        <f t="shared" si="2"/>
        <v>10.1325</v>
      </c>
      <c r="Y55" s="2">
        <f t="shared" si="2"/>
        <v>73.034999999999997</v>
      </c>
      <c r="Z55" s="2">
        <f t="shared" si="2"/>
        <v>195.53500000000003</v>
      </c>
      <c r="AA55" s="2">
        <f t="shared" si="2"/>
        <v>240.67750000000001</v>
      </c>
      <c r="AB55" s="2">
        <f t="shared" si="2"/>
        <v>136.2175</v>
      </c>
      <c r="AC55" s="2">
        <f t="shared" si="2"/>
        <v>35.7575</v>
      </c>
      <c r="AD55" s="2">
        <f t="shared" si="2"/>
        <v>124.39999999999999</v>
      </c>
      <c r="AE55" s="2">
        <f t="shared" si="2"/>
        <v>307.99250000000006</v>
      </c>
      <c r="AF55" s="2">
        <f t="shared" si="2"/>
        <v>491.65250000000003</v>
      </c>
      <c r="AG55" s="2">
        <f t="shared" si="2"/>
        <v>8.6425000000000001</v>
      </c>
      <c r="AH55" s="2">
        <f t="shared" si="2"/>
        <v>81.61</v>
      </c>
      <c r="AI55" s="2">
        <f t="shared" si="2"/>
        <v>42.227499999999999</v>
      </c>
    </row>
    <row r="56" spans="1:35" x14ac:dyDescent="0.25">
      <c r="A56" s="1">
        <v>6.3541666666666668E-3</v>
      </c>
      <c r="B56" s="1">
        <v>0.44684027777777779</v>
      </c>
      <c r="C56">
        <v>179.97</v>
      </c>
      <c r="D56">
        <v>88.89</v>
      </c>
      <c r="E56">
        <v>16</v>
      </c>
      <c r="F56">
        <v>10.02</v>
      </c>
      <c r="G56">
        <v>72.33</v>
      </c>
      <c r="H56">
        <v>165.33</v>
      </c>
      <c r="I56">
        <v>231.9</v>
      </c>
      <c r="J56">
        <v>136.03</v>
      </c>
      <c r="K56">
        <v>35.03</v>
      </c>
      <c r="L56">
        <v>122.89</v>
      </c>
      <c r="M56">
        <v>308.86</v>
      </c>
      <c r="N56">
        <v>493.04</v>
      </c>
      <c r="O56">
        <v>8.4700000000000006</v>
      </c>
      <c r="P56">
        <v>70.14</v>
      </c>
      <c r="Q56">
        <v>46.81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1">
        <v>6.4699074074074069E-3</v>
      </c>
      <c r="B57" s="1">
        <v>0.44695601851851857</v>
      </c>
      <c r="C57">
        <v>182.09</v>
      </c>
      <c r="D57">
        <v>91.07</v>
      </c>
      <c r="E57">
        <v>16.579999999999998</v>
      </c>
      <c r="F57">
        <v>10.39</v>
      </c>
      <c r="G57">
        <v>73.89</v>
      </c>
      <c r="H57">
        <v>200.93</v>
      </c>
      <c r="I57">
        <v>251.95</v>
      </c>
      <c r="J57">
        <v>138.9</v>
      </c>
      <c r="K57">
        <v>35</v>
      </c>
      <c r="L57">
        <v>123.25</v>
      </c>
      <c r="M57">
        <v>302.32</v>
      </c>
      <c r="N57">
        <v>482.59</v>
      </c>
      <c r="O57">
        <v>8.92</v>
      </c>
      <c r="P57">
        <v>76.37</v>
      </c>
      <c r="Q57">
        <v>34.69</v>
      </c>
      <c r="U57" s="2">
        <f>AVERAGE(C55:C57)</f>
        <v>180.53333333333333</v>
      </c>
      <c r="V57" s="2">
        <f t="shared" ref="V57:AI57" si="3">AVERAGE(D55:D57)</f>
        <v>89.963333333333324</v>
      </c>
      <c r="W57" s="2">
        <f t="shared" si="3"/>
        <v>16.243333333333332</v>
      </c>
      <c r="X57" s="2">
        <f t="shared" si="3"/>
        <v>10.173333333333334</v>
      </c>
      <c r="Y57" s="2">
        <f t="shared" si="3"/>
        <v>73.05</v>
      </c>
      <c r="Z57" s="2">
        <f t="shared" si="3"/>
        <v>201.06333333333336</v>
      </c>
      <c r="AA57" s="2">
        <f t="shared" si="3"/>
        <v>240.99333333333334</v>
      </c>
      <c r="AB57" s="2">
        <f t="shared" si="3"/>
        <v>137.27666666666667</v>
      </c>
      <c r="AC57" s="2">
        <f t="shared" si="3"/>
        <v>35.333333333333336</v>
      </c>
      <c r="AD57" s="2">
        <f t="shared" si="3"/>
        <v>123.15333333333332</v>
      </c>
      <c r="AE57" s="2">
        <f t="shared" si="3"/>
        <v>307.17666666666668</v>
      </c>
      <c r="AF57" s="2">
        <f t="shared" si="3"/>
        <v>490.34999999999997</v>
      </c>
      <c r="AG57" s="2">
        <f t="shared" si="3"/>
        <v>8.69</v>
      </c>
      <c r="AH57" s="2">
        <f t="shared" si="3"/>
        <v>72.489999999999995</v>
      </c>
      <c r="AI57" s="2">
        <f t="shared" si="3"/>
        <v>37.199999999999996</v>
      </c>
    </row>
    <row r="58" spans="1:35" x14ac:dyDescent="0.25">
      <c r="A58" s="1">
        <v>6.5856481481481469E-3</v>
      </c>
      <c r="B58" s="1">
        <v>0.44707175925925924</v>
      </c>
      <c r="C58">
        <v>178.05</v>
      </c>
      <c r="D58">
        <v>95.83</v>
      </c>
      <c r="E58">
        <v>17.059999999999999</v>
      </c>
      <c r="F58">
        <v>10.69</v>
      </c>
      <c r="G58">
        <v>76.349999999999994</v>
      </c>
      <c r="H58">
        <v>204.93</v>
      </c>
      <c r="I58">
        <v>287.10000000000002</v>
      </c>
      <c r="J58">
        <v>144.80000000000001</v>
      </c>
      <c r="K58">
        <v>35</v>
      </c>
      <c r="L58">
        <v>125.52</v>
      </c>
      <c r="M58">
        <v>302.97000000000003</v>
      </c>
      <c r="N58">
        <v>483.63</v>
      </c>
      <c r="O58">
        <v>9.48</v>
      </c>
      <c r="P58">
        <v>105.38</v>
      </c>
      <c r="Q58">
        <v>41.3</v>
      </c>
      <c r="S58" t="s">
        <v>31</v>
      </c>
    </row>
    <row r="59" spans="1:35" x14ac:dyDescent="0.25">
      <c r="A59" s="1">
        <v>6.7013888888888887E-3</v>
      </c>
      <c r="B59" s="1">
        <v>0.44718750000000002</v>
      </c>
      <c r="C59">
        <v>174.3</v>
      </c>
      <c r="D59">
        <v>94.93</v>
      </c>
      <c r="E59">
        <v>16.55</v>
      </c>
      <c r="F59">
        <v>10.37</v>
      </c>
      <c r="G59">
        <v>76.709999999999994</v>
      </c>
      <c r="H59">
        <v>237.38</v>
      </c>
      <c r="I59">
        <v>292.5</v>
      </c>
      <c r="J59">
        <v>144.03</v>
      </c>
      <c r="K59">
        <v>35</v>
      </c>
      <c r="L59">
        <v>123.75</v>
      </c>
      <c r="M59">
        <v>311.17</v>
      </c>
      <c r="N59">
        <v>496.73</v>
      </c>
      <c r="O59">
        <v>9.16</v>
      </c>
      <c r="P59">
        <v>102.19</v>
      </c>
      <c r="Q59">
        <v>40.58</v>
      </c>
    </row>
    <row r="60" spans="1:35" x14ac:dyDescent="0.25">
      <c r="A60" s="1">
        <v>6.8171296296296287E-3</v>
      </c>
      <c r="B60" s="1">
        <v>0.44730324074074074</v>
      </c>
      <c r="C60">
        <v>169.73</v>
      </c>
      <c r="D60">
        <v>93.81</v>
      </c>
      <c r="E60">
        <v>15.92</v>
      </c>
      <c r="F60">
        <v>9.9700000000000006</v>
      </c>
      <c r="G60">
        <v>76.91</v>
      </c>
      <c r="H60">
        <v>268.43</v>
      </c>
      <c r="I60">
        <v>295.47000000000003</v>
      </c>
      <c r="J60">
        <v>144</v>
      </c>
      <c r="K60">
        <v>35</v>
      </c>
      <c r="L60">
        <v>121.98</v>
      </c>
      <c r="M60">
        <v>323.31</v>
      </c>
      <c r="N60">
        <v>516.11</v>
      </c>
      <c r="O60">
        <v>8.81</v>
      </c>
      <c r="P60">
        <v>103.32</v>
      </c>
      <c r="Q60">
        <v>41.48</v>
      </c>
    </row>
    <row r="61" spans="1:35" x14ac:dyDescent="0.25">
      <c r="A61" s="1">
        <v>6.9328703703703696E-3</v>
      </c>
      <c r="B61" s="1">
        <v>0.44741898148148151</v>
      </c>
      <c r="C61">
        <v>160.30000000000001</v>
      </c>
      <c r="D61">
        <v>85.88</v>
      </c>
      <c r="E61">
        <v>13.92</v>
      </c>
      <c r="F61">
        <v>8.7200000000000006</v>
      </c>
      <c r="G61">
        <v>73.28</v>
      </c>
      <c r="H61">
        <v>268.52999999999997</v>
      </c>
      <c r="I61">
        <v>260.20999999999998</v>
      </c>
      <c r="J61">
        <v>144</v>
      </c>
      <c r="K61">
        <v>35</v>
      </c>
      <c r="L61">
        <v>116.69</v>
      </c>
      <c r="M61">
        <v>400.35</v>
      </c>
      <c r="N61">
        <v>639.09</v>
      </c>
      <c r="O61">
        <v>7.7</v>
      </c>
      <c r="P61">
        <v>100.15</v>
      </c>
      <c r="Q61">
        <v>50.26</v>
      </c>
    </row>
    <row r="62" spans="1:35" x14ac:dyDescent="0.25">
      <c r="A62" s="1">
        <v>7.0486111111111105E-3</v>
      </c>
      <c r="B62" s="1">
        <v>0.44753472222222218</v>
      </c>
      <c r="C62">
        <v>123.38</v>
      </c>
      <c r="D62">
        <v>42.82</v>
      </c>
      <c r="E62">
        <v>5.39</v>
      </c>
      <c r="F62">
        <v>3.37</v>
      </c>
      <c r="G62">
        <v>51.17</v>
      </c>
      <c r="H62">
        <v>258</v>
      </c>
      <c r="I62">
        <v>65.73</v>
      </c>
      <c r="J62">
        <v>144</v>
      </c>
      <c r="K62">
        <v>35</v>
      </c>
      <c r="L62">
        <v>83.38</v>
      </c>
      <c r="M62">
        <v>1796.08</v>
      </c>
      <c r="N62">
        <v>2867.12</v>
      </c>
      <c r="O62">
        <v>2.98</v>
      </c>
      <c r="P62">
        <v>69.14</v>
      </c>
      <c r="Q62">
        <v>108.79</v>
      </c>
      <c r="R62" t="s">
        <v>32</v>
      </c>
    </row>
    <row r="64" spans="1:35" x14ac:dyDescent="0.25">
      <c r="A6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pdwagner</dc:creator>
  <cp:lastModifiedBy>Owner</cp:lastModifiedBy>
  <dcterms:created xsi:type="dcterms:W3CDTF">2013-09-26T12:41:46Z</dcterms:created>
  <dcterms:modified xsi:type="dcterms:W3CDTF">2014-05-16T05:21:47Z</dcterms:modified>
</cp:coreProperties>
</file>