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56" i="1" l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U53" i="1"/>
  <c r="U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U47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4" i="1"/>
</calcChain>
</file>

<file path=xl/sharedStrings.xml><?xml version="1.0" encoding="utf-8"?>
<sst xmlns="http://schemas.openxmlformats.org/spreadsheetml/2006/main" count="51" uniqueCount="50">
  <si>
    <t>X18</t>
  </si>
  <si>
    <t>Date of Birth : ?</t>
  </si>
  <si>
    <t xml:space="preserve">Patient ID : </t>
  </si>
  <si>
    <t>Height : 167 cm</t>
  </si>
  <si>
    <t>Weight : 69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</si>
  <si>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</si>
  <si>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</si>
  <si>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</si>
  <si>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</si>
  <si>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</si>
  <si>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</si>
  <si>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</si>
  <si>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</si>
  <si>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</si>
  <si>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</si>
  <si>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</si>
  <si>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</si>
  <si>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</si>
  <si>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</si>
  <si>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</si>
  <si>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</si>
  <si>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</si>
  <si>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</si>
  <si>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</si>
  <si>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</si>
  <si>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</si>
  <si>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120w</t>
  </si>
  <si>
    <t>150w</t>
  </si>
  <si>
    <t>165w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</si>
  <si>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</si>
  <si>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</si>
  <si>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</si>
  <si>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</si>
  <si>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</si>
  <si>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</si>
  <si>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</si>
  <si>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</si>
  <si>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</si>
  <si>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</si>
  <si>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</si>
  <si>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</si>
  <si>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</si>
  <si>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</si>
  <si>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</si>
  <si>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</si>
  <si>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</si>
  <si>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</si>
  <si>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submax 2</t>
  </si>
  <si>
    <t>submax 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</si>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</sst>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abSelected="1" topLeftCell="L41" workbookViewId="0">
      <selection activeCell="V54" sqref="V54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0</v>
      </c>
      <c r="B6" s="1">
        <v>0.43868055555555552</v>
      </c>
      <c r="C6">
        <v>129.29</v>
      </c>
      <c r="D6">
        <v>64.63</v>
      </c>
      <c r="E6">
        <v>8.36</v>
      </c>
      <c r="F6">
        <v>4.6500000000000004</v>
      </c>
      <c r="G6">
        <v>55.15</v>
      </c>
      <c r="H6">
        <v>290.70999999999998</v>
      </c>
      <c r="I6">
        <v>102.07</v>
      </c>
      <c r="J6">
        <v>121</v>
      </c>
      <c r="K6">
        <v>67</v>
      </c>
      <c r="L6">
        <v>117.18</v>
      </c>
      <c r="M6">
        <v>794.98</v>
      </c>
      <c r="N6">
        <v>1430.06</v>
      </c>
      <c r="O6">
        <v>5.35</v>
      </c>
      <c r="P6">
        <v>121.87</v>
      </c>
      <c r="Q6">
        <v>49.79</v>
      </c>
      <c r="S6" t="s">
        <v>24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5.4398148148148144E-4</v>
      </c>
      <c r="B7" s="1">
        <v>0.43922453703703707</v>
      </c>
      <c r="C7">
        <v>120.27</v>
      </c>
      <c r="D7">
        <v>63.7</v>
      </c>
      <c r="E7">
        <v>7.66</v>
      </c>
      <c r="F7">
        <v>4.26</v>
      </c>
      <c r="G7">
        <v>54.65</v>
      </c>
      <c r="H7">
        <v>299.81</v>
      </c>
      <c r="I7">
        <v>98.54</v>
      </c>
      <c r="J7">
        <v>121</v>
      </c>
      <c r="K7">
        <v>67</v>
      </c>
      <c r="L7">
        <v>116.55</v>
      </c>
      <c r="M7">
        <v>818.31</v>
      </c>
      <c r="N7">
        <v>1472.02</v>
      </c>
      <c r="O7">
        <v>4.6100000000000003</v>
      </c>
      <c r="P7">
        <v>120.79</v>
      </c>
      <c r="Q7">
        <v>47.91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6.5972222222222213E-4</v>
      </c>
      <c r="B8" s="1">
        <v>0.43934027777777779</v>
      </c>
      <c r="C8">
        <v>114.81</v>
      </c>
      <c r="D8">
        <v>62.83</v>
      </c>
      <c r="E8">
        <v>7.21</v>
      </c>
      <c r="F8">
        <v>4.01</v>
      </c>
      <c r="G8">
        <v>53.99</v>
      </c>
      <c r="H8">
        <v>313.89</v>
      </c>
      <c r="I8">
        <v>93.74</v>
      </c>
      <c r="J8">
        <v>120.21</v>
      </c>
      <c r="K8">
        <v>67.790000000000006</v>
      </c>
      <c r="L8">
        <v>116.37</v>
      </c>
      <c r="M8">
        <v>868.63</v>
      </c>
      <c r="N8">
        <v>1562.54</v>
      </c>
      <c r="O8">
        <v>4.3499999999999996</v>
      </c>
      <c r="P8">
        <v>121.17</v>
      </c>
      <c r="Q8">
        <v>49.77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7.7546296296296304E-4</v>
      </c>
      <c r="B9" s="1">
        <v>0.43945601851851851</v>
      </c>
      <c r="C9">
        <v>116.75</v>
      </c>
      <c r="D9">
        <v>64.290000000000006</v>
      </c>
      <c r="E9">
        <v>7.51</v>
      </c>
      <c r="F9">
        <v>4.17</v>
      </c>
      <c r="G9">
        <v>54.53</v>
      </c>
      <c r="H9">
        <v>306.95</v>
      </c>
      <c r="I9">
        <v>97.55</v>
      </c>
      <c r="J9">
        <v>120.79</v>
      </c>
      <c r="K9">
        <v>68</v>
      </c>
      <c r="L9">
        <v>117.89</v>
      </c>
      <c r="M9">
        <v>841.83</v>
      </c>
      <c r="N9">
        <v>1514.33</v>
      </c>
      <c r="O9">
        <v>4.54</v>
      </c>
      <c r="P9">
        <v>120.12</v>
      </c>
      <c r="Q9">
        <v>46.08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8.9120370370370362E-4</v>
      </c>
      <c r="B10" s="1">
        <v>0.43957175925925923</v>
      </c>
      <c r="C10">
        <v>125.8</v>
      </c>
      <c r="D10">
        <v>63.29</v>
      </c>
      <c r="E10">
        <v>7.96</v>
      </c>
      <c r="F10">
        <v>4.43</v>
      </c>
      <c r="G10">
        <v>54.53</v>
      </c>
      <c r="H10">
        <v>290.48</v>
      </c>
      <c r="I10">
        <v>97.52</v>
      </c>
      <c r="J10">
        <v>121</v>
      </c>
      <c r="K10">
        <v>66.38</v>
      </c>
      <c r="L10">
        <v>116.08</v>
      </c>
      <c r="M10">
        <v>780.88</v>
      </c>
      <c r="N10">
        <v>1404.69</v>
      </c>
      <c r="O10">
        <v>4.75</v>
      </c>
      <c r="P10">
        <v>120.75</v>
      </c>
      <c r="Q10">
        <v>49.49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1.0069444444444444E-3</v>
      </c>
      <c r="B11" s="1">
        <v>0.43968750000000001</v>
      </c>
      <c r="C11">
        <v>117.4</v>
      </c>
      <c r="D11">
        <v>61.13</v>
      </c>
      <c r="E11">
        <v>7.18</v>
      </c>
      <c r="F11">
        <v>3.99</v>
      </c>
      <c r="G11">
        <v>54.02</v>
      </c>
      <c r="H11">
        <v>313.26</v>
      </c>
      <c r="I11">
        <v>93.98</v>
      </c>
      <c r="J11">
        <v>120.21</v>
      </c>
      <c r="K11">
        <v>67.58</v>
      </c>
      <c r="L11">
        <v>113.15</v>
      </c>
      <c r="M11">
        <v>877.61</v>
      </c>
      <c r="N11">
        <v>1578.7</v>
      </c>
      <c r="O11">
        <v>4.32</v>
      </c>
      <c r="P11">
        <v>120.98</v>
      </c>
      <c r="Q11">
        <v>50.86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1.1226851851851851E-3</v>
      </c>
      <c r="B12" s="1">
        <v>0.43980324074074079</v>
      </c>
      <c r="C12">
        <v>117.04</v>
      </c>
      <c r="D12">
        <v>61.23</v>
      </c>
      <c r="E12">
        <v>7.17</v>
      </c>
      <c r="F12">
        <v>3.99</v>
      </c>
      <c r="G12">
        <v>53.67</v>
      </c>
      <c r="H12">
        <v>310</v>
      </c>
      <c r="I12">
        <v>91.53</v>
      </c>
      <c r="J12">
        <v>120</v>
      </c>
      <c r="K12">
        <v>67.25</v>
      </c>
      <c r="L12">
        <v>114.07</v>
      </c>
      <c r="M12">
        <v>875.31</v>
      </c>
      <c r="N12">
        <v>1574.56</v>
      </c>
      <c r="O12">
        <v>4.3</v>
      </c>
      <c r="P12">
        <v>120.35</v>
      </c>
      <c r="Q12">
        <v>50.26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1.2384259259259258E-3</v>
      </c>
      <c r="B13" s="1">
        <v>0.43991898148148145</v>
      </c>
      <c r="C13">
        <v>127.35</v>
      </c>
      <c r="D13">
        <v>63.45</v>
      </c>
      <c r="E13">
        <v>8.08</v>
      </c>
      <c r="F13">
        <v>4.49</v>
      </c>
      <c r="G13">
        <v>54.63</v>
      </c>
      <c r="H13">
        <v>289.14</v>
      </c>
      <c r="I13">
        <v>98.28</v>
      </c>
      <c r="J13">
        <v>121.62</v>
      </c>
      <c r="K13">
        <v>66.19</v>
      </c>
      <c r="L13">
        <v>116.14</v>
      </c>
      <c r="M13">
        <v>769.39</v>
      </c>
      <c r="N13">
        <v>1384.03</v>
      </c>
      <c r="O13">
        <v>4.83</v>
      </c>
      <c r="P13">
        <v>119.87</v>
      </c>
      <c r="Q13">
        <v>50.95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1.3541666666666667E-3</v>
      </c>
      <c r="B14" s="1">
        <v>0.44003472222222223</v>
      </c>
      <c r="C14">
        <v>125.32</v>
      </c>
      <c r="D14">
        <v>63.04</v>
      </c>
      <c r="E14">
        <v>7.9</v>
      </c>
      <c r="F14">
        <v>4.3899999999999997</v>
      </c>
      <c r="G14">
        <v>54.85</v>
      </c>
      <c r="H14">
        <v>311.81</v>
      </c>
      <c r="I14">
        <v>99.88</v>
      </c>
      <c r="J14">
        <v>122</v>
      </c>
      <c r="K14">
        <v>68.290000000000006</v>
      </c>
      <c r="L14">
        <v>114.92</v>
      </c>
      <c r="M14">
        <v>804.66</v>
      </c>
      <c r="N14">
        <v>1447.47</v>
      </c>
      <c r="O14">
        <v>4.82</v>
      </c>
      <c r="P14">
        <v>119.7</v>
      </c>
      <c r="Q14">
        <v>49.15</v>
      </c>
      <c r="U14" s="2">
        <f>AVERAGE(C6:C14)</f>
        <v>121.55888888888889</v>
      </c>
      <c r="V14" s="2">
        <f t="shared" ref="V14:AI14" si="0">AVERAGE(D6:D14)</f>
        <v>63.065555555555562</v>
      </c>
      <c r="W14" s="2">
        <f t="shared" si="0"/>
        <v>7.67</v>
      </c>
      <c r="X14" s="2">
        <f t="shared" si="0"/>
        <v>4.2644444444444449</v>
      </c>
      <c r="Y14" s="2">
        <f t="shared" si="0"/>
        <v>54.446666666666673</v>
      </c>
      <c r="Z14" s="2">
        <f t="shared" si="0"/>
        <v>302.89444444444439</v>
      </c>
      <c r="AA14" s="2">
        <f t="shared" si="0"/>
        <v>97.009999999999991</v>
      </c>
      <c r="AB14" s="2">
        <f t="shared" si="0"/>
        <v>120.86999999999999</v>
      </c>
      <c r="AC14" s="2">
        <f t="shared" si="0"/>
        <v>67.275555555555556</v>
      </c>
      <c r="AD14" s="2">
        <f t="shared" si="0"/>
        <v>115.81666666666666</v>
      </c>
      <c r="AE14" s="2">
        <f t="shared" si="0"/>
        <v>825.73333333333323</v>
      </c>
      <c r="AF14" s="2">
        <f t="shared" si="0"/>
        <v>1485.3777777777777</v>
      </c>
      <c r="AG14" s="2">
        <f t="shared" si="0"/>
        <v>4.652222222222222</v>
      </c>
      <c r="AH14" s="2">
        <f t="shared" si="0"/>
        <v>120.62222222222223</v>
      </c>
      <c r="AI14" s="2">
        <f t="shared" si="0"/>
        <v>49.362222222222222</v>
      </c>
    </row>
    <row r="15" spans="1:35" x14ac:dyDescent="0.25">
      <c r="A15" s="1">
        <v>1.4699074074074074E-3</v>
      </c>
      <c r="B15" s="1">
        <v>0.44015046296296295</v>
      </c>
      <c r="C15">
        <v>117.09</v>
      </c>
      <c r="D15">
        <v>61.66</v>
      </c>
      <c r="E15">
        <v>7.24</v>
      </c>
      <c r="F15">
        <v>4.03</v>
      </c>
      <c r="G15">
        <v>54.71</v>
      </c>
      <c r="H15">
        <v>339.37</v>
      </c>
      <c r="I15">
        <v>98.83</v>
      </c>
      <c r="J15">
        <v>122</v>
      </c>
      <c r="K15">
        <v>70.58</v>
      </c>
      <c r="L15">
        <v>112.7</v>
      </c>
      <c r="M15">
        <v>910.2</v>
      </c>
      <c r="N15">
        <v>1637.32</v>
      </c>
      <c r="O15">
        <v>4.5</v>
      </c>
      <c r="P15">
        <v>122.07</v>
      </c>
      <c r="Q15">
        <v>49.75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1.5856481481481479E-3</v>
      </c>
      <c r="B16" s="1">
        <v>0.44026620370370373</v>
      </c>
      <c r="C16">
        <v>122.07</v>
      </c>
      <c r="D16">
        <v>60.16</v>
      </c>
      <c r="E16">
        <v>7.35</v>
      </c>
      <c r="F16">
        <v>4.09</v>
      </c>
      <c r="G16">
        <v>54.4</v>
      </c>
      <c r="H16">
        <v>305.60000000000002</v>
      </c>
      <c r="I16">
        <v>96.59</v>
      </c>
      <c r="J16">
        <v>121.2</v>
      </c>
      <c r="K16">
        <v>67</v>
      </c>
      <c r="L16">
        <v>110.59</v>
      </c>
      <c r="M16">
        <v>855.22</v>
      </c>
      <c r="N16">
        <v>1538.43</v>
      </c>
      <c r="O16">
        <v>4.41</v>
      </c>
      <c r="P16">
        <v>123.23</v>
      </c>
      <c r="Q16">
        <v>48.42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1.7013888888888892E-3</v>
      </c>
      <c r="B17" s="1">
        <v>0.4403819444444444</v>
      </c>
      <c r="C17">
        <v>125.34</v>
      </c>
      <c r="D17">
        <v>61.04</v>
      </c>
      <c r="E17">
        <v>7.65</v>
      </c>
      <c r="F17">
        <v>4.25</v>
      </c>
      <c r="G17">
        <v>54.33</v>
      </c>
      <c r="H17">
        <v>288.57</v>
      </c>
      <c r="I17">
        <v>96.14</v>
      </c>
      <c r="J17">
        <v>120.24</v>
      </c>
      <c r="K17">
        <v>66</v>
      </c>
      <c r="L17">
        <v>112.35</v>
      </c>
      <c r="M17">
        <v>806.77</v>
      </c>
      <c r="N17">
        <v>1451.26</v>
      </c>
      <c r="O17">
        <v>4.54</v>
      </c>
      <c r="P17">
        <v>118.33</v>
      </c>
      <c r="Q17">
        <v>48.97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1.8171296296296297E-3</v>
      </c>
      <c r="B18" s="1">
        <v>0.44049768518518517</v>
      </c>
      <c r="C18">
        <v>118.96</v>
      </c>
      <c r="D18">
        <v>59.09</v>
      </c>
      <c r="E18">
        <v>7.04</v>
      </c>
      <c r="F18">
        <v>3.91</v>
      </c>
      <c r="G18">
        <v>53.48</v>
      </c>
      <c r="H18">
        <v>298.60000000000002</v>
      </c>
      <c r="I18">
        <v>90.28</v>
      </c>
      <c r="J18">
        <v>119.25</v>
      </c>
      <c r="K18">
        <v>66.75</v>
      </c>
      <c r="L18">
        <v>110.48</v>
      </c>
      <c r="M18">
        <v>886</v>
      </c>
      <c r="N18">
        <v>1593.79</v>
      </c>
      <c r="O18">
        <v>4.1900000000000004</v>
      </c>
      <c r="P18">
        <v>119.94</v>
      </c>
      <c r="Q18">
        <v>51.29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1.9328703703703704E-3</v>
      </c>
      <c r="B19" s="1">
        <v>0.44061342592592595</v>
      </c>
      <c r="C19">
        <v>117.16</v>
      </c>
      <c r="D19">
        <v>58.58</v>
      </c>
      <c r="E19">
        <v>6.86</v>
      </c>
      <c r="F19">
        <v>3.81</v>
      </c>
      <c r="G19">
        <v>52.66</v>
      </c>
      <c r="H19">
        <v>295.37</v>
      </c>
      <c r="I19">
        <v>84.87</v>
      </c>
      <c r="J19">
        <v>117.42</v>
      </c>
      <c r="K19">
        <v>66.209999999999994</v>
      </c>
      <c r="L19">
        <v>111.23</v>
      </c>
      <c r="M19">
        <v>894.67</v>
      </c>
      <c r="N19">
        <v>1609.39</v>
      </c>
      <c r="O19">
        <v>4.03</v>
      </c>
      <c r="P19">
        <v>120.15</v>
      </c>
      <c r="Q19">
        <v>50.03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2.0486111111111113E-3</v>
      </c>
      <c r="B20" s="1">
        <v>0.44072916666666667</v>
      </c>
      <c r="C20">
        <v>118.84</v>
      </c>
      <c r="D20">
        <v>57.91</v>
      </c>
      <c r="E20">
        <v>6.88</v>
      </c>
      <c r="F20">
        <v>3.83</v>
      </c>
      <c r="G20">
        <v>52.37</v>
      </c>
      <c r="H20">
        <v>284.2</v>
      </c>
      <c r="I20">
        <v>83</v>
      </c>
      <c r="J20">
        <v>116.25</v>
      </c>
      <c r="K20">
        <v>64.5</v>
      </c>
      <c r="L20">
        <v>110.56</v>
      </c>
      <c r="M20">
        <v>870.34</v>
      </c>
      <c r="N20">
        <v>1565.62</v>
      </c>
      <c r="O20">
        <v>3.95</v>
      </c>
      <c r="P20">
        <v>118.92</v>
      </c>
      <c r="Q20">
        <v>51.89</v>
      </c>
      <c r="S20" t="s">
        <v>25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2.1643518518518518E-3</v>
      </c>
      <c r="B21" s="1">
        <v>0.44084490740740739</v>
      </c>
      <c r="C21">
        <v>137.27000000000001</v>
      </c>
      <c r="D21">
        <v>59.49</v>
      </c>
      <c r="E21">
        <v>8.18</v>
      </c>
      <c r="F21">
        <v>4.55</v>
      </c>
      <c r="G21">
        <v>53.55</v>
      </c>
      <c r="H21">
        <v>305.04000000000002</v>
      </c>
      <c r="I21">
        <v>90.94</v>
      </c>
      <c r="J21">
        <v>119.13</v>
      </c>
      <c r="K21">
        <v>61.65</v>
      </c>
      <c r="L21">
        <v>111.06</v>
      </c>
      <c r="M21">
        <v>727</v>
      </c>
      <c r="N21">
        <v>1307.77</v>
      </c>
      <c r="O21">
        <v>4.63</v>
      </c>
      <c r="P21">
        <v>115.76</v>
      </c>
      <c r="Q21">
        <v>44.78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2.2800925925925927E-3</v>
      </c>
      <c r="B22" s="1">
        <v>0.44096064814814812</v>
      </c>
      <c r="C22">
        <v>156.93</v>
      </c>
      <c r="D22">
        <v>63.43</v>
      </c>
      <c r="E22">
        <v>9.9600000000000009</v>
      </c>
      <c r="F22">
        <v>5.54</v>
      </c>
      <c r="G22">
        <v>54.59</v>
      </c>
      <c r="H22">
        <v>196.77</v>
      </c>
      <c r="I22">
        <v>98.03</v>
      </c>
      <c r="J22">
        <v>119.19</v>
      </c>
      <c r="K22">
        <v>53.73</v>
      </c>
      <c r="L22">
        <v>116.21</v>
      </c>
      <c r="M22">
        <v>552.91999999999996</v>
      </c>
      <c r="N22">
        <v>994.62</v>
      </c>
      <c r="O22">
        <v>5.22</v>
      </c>
      <c r="P22">
        <v>112.25</v>
      </c>
      <c r="Q22">
        <v>52.1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2.3958333333333336E-3</v>
      </c>
      <c r="B23" s="1">
        <v>0.44107638888888889</v>
      </c>
      <c r="C23">
        <v>171.31</v>
      </c>
      <c r="D23">
        <v>65.069999999999993</v>
      </c>
      <c r="E23">
        <v>11.15</v>
      </c>
      <c r="F23">
        <v>6.2</v>
      </c>
      <c r="G23">
        <v>54.73</v>
      </c>
      <c r="H23">
        <v>176</v>
      </c>
      <c r="I23">
        <v>99.18</v>
      </c>
      <c r="J23">
        <v>120.57</v>
      </c>
      <c r="K23">
        <v>52.79</v>
      </c>
      <c r="L23">
        <v>118.9</v>
      </c>
      <c r="M23">
        <v>490.9</v>
      </c>
      <c r="N23">
        <v>883.07</v>
      </c>
      <c r="O23">
        <v>5.83</v>
      </c>
      <c r="P23">
        <v>112.26</v>
      </c>
      <c r="Q23">
        <v>54.6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2.5115740740740741E-3</v>
      </c>
      <c r="B24" s="1">
        <v>0.44119212962962967</v>
      </c>
      <c r="C24">
        <v>170.74</v>
      </c>
      <c r="D24">
        <v>64.44</v>
      </c>
      <c r="E24">
        <v>11</v>
      </c>
      <c r="F24">
        <v>6.12</v>
      </c>
      <c r="G24">
        <v>55.92</v>
      </c>
      <c r="H24">
        <v>193.1</v>
      </c>
      <c r="I24">
        <v>107.86</v>
      </c>
      <c r="J24">
        <v>122.52</v>
      </c>
      <c r="K24">
        <v>53</v>
      </c>
      <c r="L24">
        <v>115.25</v>
      </c>
      <c r="M24">
        <v>503.11</v>
      </c>
      <c r="N24">
        <v>905.02</v>
      </c>
      <c r="O24">
        <v>5.83</v>
      </c>
      <c r="P24">
        <v>116.94</v>
      </c>
      <c r="Q24">
        <v>51.66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2.627314814814815E-3</v>
      </c>
      <c r="B25" s="1">
        <v>0.44130787037037034</v>
      </c>
      <c r="C25">
        <v>163.33000000000001</v>
      </c>
      <c r="D25">
        <v>62.21</v>
      </c>
      <c r="E25">
        <v>10.16</v>
      </c>
      <c r="F25">
        <v>5.65</v>
      </c>
      <c r="G25">
        <v>55.6</v>
      </c>
      <c r="H25">
        <v>204.44</v>
      </c>
      <c r="I25">
        <v>105.42</v>
      </c>
      <c r="J25">
        <v>123</v>
      </c>
      <c r="K25">
        <v>55.33</v>
      </c>
      <c r="L25">
        <v>111.9</v>
      </c>
      <c r="M25">
        <v>558.52</v>
      </c>
      <c r="N25">
        <v>1004.7</v>
      </c>
      <c r="O25">
        <v>5.52</v>
      </c>
      <c r="P25">
        <v>117.85</v>
      </c>
      <c r="Q25">
        <v>50.64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2.7430555555555559E-3</v>
      </c>
      <c r="B26" s="1">
        <v>0.44142361111111111</v>
      </c>
      <c r="C26">
        <v>162.1</v>
      </c>
      <c r="D26">
        <v>62.96</v>
      </c>
      <c r="E26">
        <v>10.210000000000001</v>
      </c>
      <c r="F26">
        <v>5.67</v>
      </c>
      <c r="G26">
        <v>56.4</v>
      </c>
      <c r="H26">
        <v>205.78</v>
      </c>
      <c r="I26">
        <v>111.61</v>
      </c>
      <c r="J26">
        <v>123.78</v>
      </c>
      <c r="K26">
        <v>54.44</v>
      </c>
      <c r="L26">
        <v>111.64</v>
      </c>
      <c r="M26">
        <v>553.25</v>
      </c>
      <c r="N26">
        <v>995.23</v>
      </c>
      <c r="O26">
        <v>5.52</v>
      </c>
      <c r="P26">
        <v>122.61</v>
      </c>
      <c r="Q26">
        <v>50.69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2.8587962962962963E-3</v>
      </c>
      <c r="B27" s="1">
        <v>0.44153935185185184</v>
      </c>
      <c r="C27">
        <v>160.61000000000001</v>
      </c>
      <c r="D27">
        <v>64.08</v>
      </c>
      <c r="E27">
        <v>10.29</v>
      </c>
      <c r="F27">
        <v>5.72</v>
      </c>
      <c r="G27">
        <v>56.32</v>
      </c>
      <c r="H27">
        <v>178.67</v>
      </c>
      <c r="I27">
        <v>110.98</v>
      </c>
      <c r="J27">
        <v>124</v>
      </c>
      <c r="K27">
        <v>52.44</v>
      </c>
      <c r="L27">
        <v>113.78</v>
      </c>
      <c r="M27">
        <v>538.91999999999996</v>
      </c>
      <c r="N27">
        <v>969.44</v>
      </c>
      <c r="O27">
        <v>5.46</v>
      </c>
      <c r="P27">
        <v>120.74</v>
      </c>
      <c r="Q27">
        <v>51.38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2.9745370370370373E-3</v>
      </c>
      <c r="B28" s="1">
        <v>0.44165509259259261</v>
      </c>
      <c r="C28">
        <v>158.61000000000001</v>
      </c>
      <c r="D28">
        <v>64.11</v>
      </c>
      <c r="E28">
        <v>10.17</v>
      </c>
      <c r="F28">
        <v>5.65</v>
      </c>
      <c r="G28">
        <v>56.34</v>
      </c>
      <c r="H28">
        <v>179.08</v>
      </c>
      <c r="I28">
        <v>111.18</v>
      </c>
      <c r="J28">
        <v>124</v>
      </c>
      <c r="K28">
        <v>52.77</v>
      </c>
      <c r="L28">
        <v>113.78</v>
      </c>
      <c r="M28">
        <v>547.02</v>
      </c>
      <c r="N28">
        <v>984.02</v>
      </c>
      <c r="O28">
        <v>5.41</v>
      </c>
      <c r="P28">
        <v>120.02</v>
      </c>
      <c r="Q28">
        <v>54.34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3.0902777777777782E-3</v>
      </c>
      <c r="B29" s="1">
        <v>0.44177083333333328</v>
      </c>
      <c r="C29">
        <v>159.77000000000001</v>
      </c>
      <c r="D29">
        <v>66.08</v>
      </c>
      <c r="E29">
        <v>10.56</v>
      </c>
      <c r="F29">
        <v>5.87</v>
      </c>
      <c r="G29">
        <v>57.59</v>
      </c>
      <c r="H29">
        <v>213.78</v>
      </c>
      <c r="I29">
        <v>121.35</v>
      </c>
      <c r="J29">
        <v>125.56</v>
      </c>
      <c r="K29">
        <v>53.78</v>
      </c>
      <c r="L29">
        <v>114.75</v>
      </c>
      <c r="M29">
        <v>536.02</v>
      </c>
      <c r="N29">
        <v>964.23</v>
      </c>
      <c r="O29">
        <v>5.72</v>
      </c>
      <c r="P29">
        <v>126.64</v>
      </c>
      <c r="Q29">
        <v>50.27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3.2060185185185191E-3</v>
      </c>
      <c r="B30" s="1">
        <v>0.44188657407407406</v>
      </c>
      <c r="C30">
        <v>163.19</v>
      </c>
      <c r="D30">
        <v>70.12</v>
      </c>
      <c r="E30">
        <v>11.44</v>
      </c>
      <c r="F30">
        <v>6.36</v>
      </c>
      <c r="G30">
        <v>57.77</v>
      </c>
      <c r="H30">
        <v>183.85</v>
      </c>
      <c r="I30">
        <v>122.88</v>
      </c>
      <c r="J30">
        <v>126.78</v>
      </c>
      <c r="K30">
        <v>53.22</v>
      </c>
      <c r="L30">
        <v>121.38</v>
      </c>
      <c r="M30">
        <v>494.8</v>
      </c>
      <c r="N30">
        <v>890.08</v>
      </c>
      <c r="O30">
        <v>6.21</v>
      </c>
      <c r="P30">
        <v>127.64</v>
      </c>
      <c r="Q30">
        <v>49.91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3.3217592592592591E-3</v>
      </c>
      <c r="B31" s="1">
        <v>0.44200231481481483</v>
      </c>
      <c r="C31">
        <v>161.18</v>
      </c>
      <c r="D31">
        <v>67.069999999999993</v>
      </c>
      <c r="E31">
        <v>10.81</v>
      </c>
      <c r="F31">
        <v>6.01</v>
      </c>
      <c r="G31">
        <v>57.75</v>
      </c>
      <c r="H31">
        <v>193.93</v>
      </c>
      <c r="I31">
        <v>122.74</v>
      </c>
      <c r="J31">
        <v>127</v>
      </c>
      <c r="K31">
        <v>53.78</v>
      </c>
      <c r="L31">
        <v>116.13</v>
      </c>
      <c r="M31">
        <v>526.95000000000005</v>
      </c>
      <c r="N31">
        <v>947.91</v>
      </c>
      <c r="O31">
        <v>5.9</v>
      </c>
      <c r="P31">
        <v>122.2</v>
      </c>
      <c r="Q31">
        <v>47.11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3.4375E-3</v>
      </c>
      <c r="B32" s="1">
        <v>0.44211805555555556</v>
      </c>
      <c r="C32">
        <v>160.84</v>
      </c>
      <c r="D32">
        <v>69.33</v>
      </c>
      <c r="E32">
        <v>11.15</v>
      </c>
      <c r="F32">
        <v>6.2</v>
      </c>
      <c r="G32">
        <v>57.77</v>
      </c>
      <c r="H32">
        <v>186.67</v>
      </c>
      <c r="I32">
        <v>122.85</v>
      </c>
      <c r="J32">
        <v>126.22</v>
      </c>
      <c r="K32">
        <v>53.22</v>
      </c>
      <c r="L32">
        <v>120.01</v>
      </c>
      <c r="M32">
        <v>506.43</v>
      </c>
      <c r="N32">
        <v>911</v>
      </c>
      <c r="O32">
        <v>6.03</v>
      </c>
      <c r="P32">
        <v>122.57</v>
      </c>
      <c r="Q32">
        <v>48.34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3.5532407407407405E-3</v>
      </c>
      <c r="B33" s="1">
        <v>0.44223379629629633</v>
      </c>
      <c r="C33">
        <v>159.37</v>
      </c>
      <c r="D33">
        <v>69.77</v>
      </c>
      <c r="E33">
        <v>11.12</v>
      </c>
      <c r="F33">
        <v>6.18</v>
      </c>
      <c r="G33">
        <v>57.43</v>
      </c>
      <c r="H33">
        <v>187.08</v>
      </c>
      <c r="I33">
        <v>120</v>
      </c>
      <c r="J33">
        <v>126</v>
      </c>
      <c r="K33">
        <v>53</v>
      </c>
      <c r="L33">
        <v>121.49</v>
      </c>
      <c r="M33">
        <v>506.27</v>
      </c>
      <c r="N33">
        <v>910.71</v>
      </c>
      <c r="O33">
        <v>5.99</v>
      </c>
      <c r="P33">
        <v>123.46</v>
      </c>
      <c r="Q33">
        <v>45.7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3.6689814814814814E-3</v>
      </c>
      <c r="B34" s="1">
        <v>0.442349537037037</v>
      </c>
      <c r="C34">
        <v>159.54</v>
      </c>
      <c r="D34">
        <v>70.819999999999993</v>
      </c>
      <c r="E34">
        <v>11.3</v>
      </c>
      <c r="F34">
        <v>6.28</v>
      </c>
      <c r="G34">
        <v>57.99</v>
      </c>
      <c r="H34">
        <v>185.63</v>
      </c>
      <c r="I34">
        <v>124.76</v>
      </c>
      <c r="J34">
        <v>127.56</v>
      </c>
      <c r="K34">
        <v>53</v>
      </c>
      <c r="L34">
        <v>122.13</v>
      </c>
      <c r="M34">
        <v>501.73</v>
      </c>
      <c r="N34">
        <v>902.55</v>
      </c>
      <c r="O34">
        <v>6.14</v>
      </c>
      <c r="P34">
        <v>123.96</v>
      </c>
      <c r="Q34">
        <v>46.38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3.7847222222222223E-3</v>
      </c>
      <c r="B35" s="1">
        <v>0.44246527777777778</v>
      </c>
      <c r="C35">
        <v>160.68</v>
      </c>
      <c r="D35">
        <v>72.2</v>
      </c>
      <c r="E35">
        <v>11.6</v>
      </c>
      <c r="F35">
        <v>6.45</v>
      </c>
      <c r="G35">
        <v>58.35</v>
      </c>
      <c r="H35">
        <v>183.85</v>
      </c>
      <c r="I35">
        <v>127.93</v>
      </c>
      <c r="J35">
        <v>128</v>
      </c>
      <c r="K35">
        <v>53</v>
      </c>
      <c r="L35">
        <v>123.73</v>
      </c>
      <c r="M35">
        <v>489.77</v>
      </c>
      <c r="N35">
        <v>881.03</v>
      </c>
      <c r="O35">
        <v>6.32</v>
      </c>
      <c r="P35">
        <v>124.67</v>
      </c>
      <c r="Q35">
        <v>46.59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3.9004629629629632E-3</v>
      </c>
      <c r="B36" s="1">
        <v>0.44258101851851855</v>
      </c>
      <c r="C36">
        <v>162.59</v>
      </c>
      <c r="D36">
        <v>70.930000000000007</v>
      </c>
      <c r="E36">
        <v>11.53</v>
      </c>
      <c r="F36">
        <v>6.41</v>
      </c>
      <c r="G36">
        <v>57.88</v>
      </c>
      <c r="H36">
        <v>182.81</v>
      </c>
      <c r="I36">
        <v>123.86</v>
      </c>
      <c r="J36">
        <v>127.22</v>
      </c>
      <c r="K36">
        <v>53.78</v>
      </c>
      <c r="L36">
        <v>122.53</v>
      </c>
      <c r="M36">
        <v>494.5</v>
      </c>
      <c r="N36">
        <v>889.54</v>
      </c>
      <c r="O36">
        <v>6.3</v>
      </c>
      <c r="P36">
        <v>120.33</v>
      </c>
      <c r="Q36">
        <v>47.47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4.0162037037037033E-3</v>
      </c>
      <c r="B37" s="1">
        <v>0.44269675925925928</v>
      </c>
      <c r="C37">
        <v>164.92</v>
      </c>
      <c r="D37">
        <v>70.27</v>
      </c>
      <c r="E37">
        <v>11.59</v>
      </c>
      <c r="F37">
        <v>6.44</v>
      </c>
      <c r="G37">
        <v>57.86</v>
      </c>
      <c r="H37">
        <v>231.7</v>
      </c>
      <c r="I37">
        <v>123.71</v>
      </c>
      <c r="J37">
        <v>126.22</v>
      </c>
      <c r="K37">
        <v>57.11</v>
      </c>
      <c r="L37">
        <v>121.44</v>
      </c>
      <c r="M37">
        <v>505.04</v>
      </c>
      <c r="N37">
        <v>908.49</v>
      </c>
      <c r="O37">
        <v>6.51</v>
      </c>
      <c r="P37">
        <v>121.28</v>
      </c>
      <c r="Q37">
        <v>43.86</v>
      </c>
      <c r="S37" t="s">
        <v>26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4.1319444444444442E-3</v>
      </c>
      <c r="B38" s="1">
        <v>0.4428125</v>
      </c>
      <c r="C38">
        <v>171.48</v>
      </c>
      <c r="D38">
        <v>70.42</v>
      </c>
      <c r="E38">
        <v>12.08</v>
      </c>
      <c r="F38">
        <v>6.71</v>
      </c>
      <c r="G38">
        <v>57.77</v>
      </c>
      <c r="H38">
        <v>226.21</v>
      </c>
      <c r="I38">
        <v>122.88</v>
      </c>
      <c r="J38">
        <v>126</v>
      </c>
      <c r="K38">
        <v>56.48</v>
      </c>
      <c r="L38">
        <v>121.9</v>
      </c>
      <c r="M38">
        <v>481.58</v>
      </c>
      <c r="N38">
        <v>866.29</v>
      </c>
      <c r="O38">
        <v>6.73</v>
      </c>
      <c r="P38">
        <v>121.25</v>
      </c>
      <c r="Q38">
        <v>45.06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4.2476851851851851E-3</v>
      </c>
      <c r="B39" s="1">
        <v>0.44292824074074072</v>
      </c>
      <c r="C39">
        <v>176.41</v>
      </c>
      <c r="D39">
        <v>68.37</v>
      </c>
      <c r="E39">
        <v>12.06</v>
      </c>
      <c r="F39">
        <v>6.7</v>
      </c>
      <c r="G39">
        <v>57.13</v>
      </c>
      <c r="H39">
        <v>240.69</v>
      </c>
      <c r="I39">
        <v>117.56</v>
      </c>
      <c r="J39">
        <v>126</v>
      </c>
      <c r="K39">
        <v>52.83</v>
      </c>
      <c r="L39">
        <v>119.69</v>
      </c>
      <c r="M39">
        <v>465.9</v>
      </c>
      <c r="N39">
        <v>838.08</v>
      </c>
      <c r="O39">
        <v>6.49</v>
      </c>
      <c r="P39">
        <v>118.65</v>
      </c>
      <c r="Q39">
        <v>43.95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4.363425925925926E-3</v>
      </c>
      <c r="B40" s="1">
        <v>0.4430439814814815</v>
      </c>
      <c r="C40">
        <v>180.39</v>
      </c>
      <c r="D40">
        <v>66.58</v>
      </c>
      <c r="E40">
        <v>12.01</v>
      </c>
      <c r="F40">
        <v>6.68</v>
      </c>
      <c r="G40">
        <v>56.64</v>
      </c>
      <c r="H40">
        <v>245.07</v>
      </c>
      <c r="I40">
        <v>113.64</v>
      </c>
      <c r="J40">
        <v>124.47</v>
      </c>
      <c r="K40">
        <v>51.23</v>
      </c>
      <c r="L40">
        <v>117.55</v>
      </c>
      <c r="M40">
        <v>457.38</v>
      </c>
      <c r="N40">
        <v>822.76</v>
      </c>
      <c r="O40">
        <v>6.31</v>
      </c>
      <c r="P40">
        <v>115.01</v>
      </c>
      <c r="Q40">
        <v>38.450000000000003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4.4791666666666669E-3</v>
      </c>
      <c r="B41" s="1">
        <v>0.44315972222222227</v>
      </c>
      <c r="C41">
        <v>183.8</v>
      </c>
      <c r="D41">
        <v>64.180000000000007</v>
      </c>
      <c r="E41">
        <v>11.79</v>
      </c>
      <c r="F41">
        <v>6.56</v>
      </c>
      <c r="G41">
        <v>55.18</v>
      </c>
      <c r="H41">
        <v>231.1</v>
      </c>
      <c r="I41">
        <v>102.59</v>
      </c>
      <c r="J41">
        <v>120.13</v>
      </c>
      <c r="K41">
        <v>50.23</v>
      </c>
      <c r="L41">
        <v>116.27</v>
      </c>
      <c r="M41">
        <v>451.85</v>
      </c>
      <c r="N41">
        <v>812.82</v>
      </c>
      <c r="O41">
        <v>6</v>
      </c>
      <c r="P41">
        <v>109.05</v>
      </c>
      <c r="Q41">
        <v>35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4.5949074074074078E-3</v>
      </c>
      <c r="B42" s="1">
        <v>0.44327546296296294</v>
      </c>
      <c r="C42">
        <v>186.68</v>
      </c>
      <c r="D42">
        <v>61.6</v>
      </c>
      <c r="E42">
        <v>11.5</v>
      </c>
      <c r="F42">
        <v>6.39</v>
      </c>
      <c r="G42">
        <v>53.57</v>
      </c>
      <c r="H42">
        <v>240.65</v>
      </c>
      <c r="I42">
        <v>90.93</v>
      </c>
      <c r="J42">
        <v>117.45</v>
      </c>
      <c r="K42">
        <v>52.32</v>
      </c>
      <c r="L42">
        <v>115.01</v>
      </c>
      <c r="M42">
        <v>466.56</v>
      </c>
      <c r="N42">
        <v>839.28</v>
      </c>
      <c r="O42">
        <v>5.9</v>
      </c>
      <c r="P42">
        <v>108.83</v>
      </c>
      <c r="Q42">
        <v>39.58</v>
      </c>
      <c r="S42" t="s">
        <v>27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4.7106481481481478E-3</v>
      </c>
      <c r="B43" s="1">
        <v>0.44339120370370372</v>
      </c>
      <c r="C43">
        <v>189.58</v>
      </c>
      <c r="D43">
        <v>61.38</v>
      </c>
      <c r="E43">
        <v>11.64</v>
      </c>
      <c r="F43">
        <v>6.47</v>
      </c>
      <c r="G43">
        <v>51.54</v>
      </c>
      <c r="H43">
        <v>177</v>
      </c>
      <c r="I43">
        <v>78.069999999999993</v>
      </c>
      <c r="J43">
        <v>113.09</v>
      </c>
      <c r="K43">
        <v>50.66</v>
      </c>
      <c r="L43">
        <v>119.15</v>
      </c>
      <c r="M43">
        <v>443.29</v>
      </c>
      <c r="N43">
        <v>797.41</v>
      </c>
      <c r="O43">
        <v>5.73</v>
      </c>
      <c r="P43">
        <v>104.84</v>
      </c>
      <c r="Q43">
        <v>55.25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4.8263888888888887E-3</v>
      </c>
      <c r="B44" s="1">
        <v>0.44350694444444444</v>
      </c>
      <c r="C44">
        <v>192.17</v>
      </c>
      <c r="D44">
        <v>64.42</v>
      </c>
      <c r="E44">
        <v>12.38</v>
      </c>
      <c r="F44">
        <v>6.88</v>
      </c>
      <c r="G44">
        <v>53.17</v>
      </c>
      <c r="H44">
        <v>200.38</v>
      </c>
      <c r="I44">
        <v>88.65</v>
      </c>
      <c r="J44">
        <v>117.47</v>
      </c>
      <c r="K44">
        <v>50.78</v>
      </c>
      <c r="L44">
        <v>121.22</v>
      </c>
      <c r="M44">
        <v>426.88</v>
      </c>
      <c r="N44">
        <v>767.89</v>
      </c>
      <c r="O44">
        <v>6.25</v>
      </c>
      <c r="P44">
        <v>107.81</v>
      </c>
      <c r="Q44">
        <v>48.03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4.9421296296296288E-3</v>
      </c>
      <c r="B45" s="1">
        <v>0.44362268518518522</v>
      </c>
      <c r="C45">
        <v>193.72</v>
      </c>
      <c r="D45">
        <v>61.92</v>
      </c>
      <c r="E45">
        <v>11.99</v>
      </c>
      <c r="F45">
        <v>6.67</v>
      </c>
      <c r="G45">
        <v>54.87</v>
      </c>
      <c r="H45">
        <v>234.12</v>
      </c>
      <c r="I45">
        <v>100.03</v>
      </c>
      <c r="J45">
        <v>120.56</v>
      </c>
      <c r="K45">
        <v>51.78</v>
      </c>
      <c r="L45">
        <v>112.85</v>
      </c>
      <c r="M45">
        <v>451.67</v>
      </c>
      <c r="N45">
        <v>812.49</v>
      </c>
      <c r="O45">
        <v>6.21</v>
      </c>
      <c r="P45">
        <v>109.01</v>
      </c>
      <c r="Q45">
        <v>39.81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5.0578703703703706E-3</v>
      </c>
      <c r="B46" s="1">
        <v>0.44373842592592588</v>
      </c>
      <c r="C46">
        <v>194.51</v>
      </c>
      <c r="D46">
        <v>65.91</v>
      </c>
      <c r="E46">
        <v>12.82</v>
      </c>
      <c r="F46">
        <v>7.13</v>
      </c>
      <c r="G46">
        <v>57.27</v>
      </c>
      <c r="H46">
        <v>240.75</v>
      </c>
      <c r="I46">
        <v>119.12</v>
      </c>
      <c r="J46">
        <v>124.91</v>
      </c>
      <c r="K46">
        <v>52</v>
      </c>
      <c r="L46">
        <v>115.08</v>
      </c>
      <c r="M46">
        <v>432.9</v>
      </c>
      <c r="N46">
        <v>778.72</v>
      </c>
      <c r="O46">
        <v>6.8</v>
      </c>
      <c r="P46">
        <v>112.67</v>
      </c>
      <c r="Q46">
        <v>17.41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5.1736111111111115E-3</v>
      </c>
      <c r="B47" s="1">
        <v>0.44385416666666666</v>
      </c>
      <c r="C47">
        <v>195.13</v>
      </c>
      <c r="D47">
        <v>64.010000000000005</v>
      </c>
      <c r="E47">
        <v>12.49</v>
      </c>
      <c r="F47">
        <v>6.94</v>
      </c>
      <c r="G47">
        <v>56.92</v>
      </c>
      <c r="H47">
        <v>234.79</v>
      </c>
      <c r="I47">
        <v>115.88</v>
      </c>
      <c r="J47">
        <v>126</v>
      </c>
      <c r="K47">
        <v>52</v>
      </c>
      <c r="L47">
        <v>112.48</v>
      </c>
      <c r="M47">
        <v>446.31</v>
      </c>
      <c r="N47">
        <v>802.86</v>
      </c>
      <c r="O47">
        <v>6.67</v>
      </c>
      <c r="P47">
        <v>109.31</v>
      </c>
      <c r="Q47">
        <v>22.38</v>
      </c>
      <c r="S47" t="s">
        <v>46</v>
      </c>
      <c r="U47" s="2">
        <f>AVERAGE(C44:C47)</f>
        <v>193.88249999999999</v>
      </c>
      <c r="V47" s="2">
        <f t="shared" ref="V47:AI47" si="1">AVERAGE(D44:D47)</f>
        <v>64.064999999999998</v>
      </c>
      <c r="W47" s="2">
        <f t="shared" si="1"/>
        <v>12.42</v>
      </c>
      <c r="X47" s="2">
        <f t="shared" si="1"/>
        <v>6.9050000000000002</v>
      </c>
      <c r="Y47" s="2">
        <f t="shared" si="1"/>
        <v>55.557500000000005</v>
      </c>
      <c r="Z47" s="2">
        <f t="shared" si="1"/>
        <v>227.51</v>
      </c>
      <c r="AA47" s="2">
        <f t="shared" si="1"/>
        <v>105.92</v>
      </c>
      <c r="AB47" s="2">
        <f t="shared" si="1"/>
        <v>122.235</v>
      </c>
      <c r="AC47" s="2">
        <f t="shared" si="1"/>
        <v>51.64</v>
      </c>
      <c r="AD47" s="2">
        <f t="shared" si="1"/>
        <v>115.4075</v>
      </c>
      <c r="AE47" s="2">
        <f t="shared" si="1"/>
        <v>439.43999999999994</v>
      </c>
      <c r="AF47" s="2">
        <f t="shared" si="1"/>
        <v>790.49000000000012</v>
      </c>
      <c r="AG47" s="2">
        <f t="shared" si="1"/>
        <v>6.4824999999999999</v>
      </c>
      <c r="AH47" s="2">
        <f t="shared" si="1"/>
        <v>109.7</v>
      </c>
      <c r="AI47" s="2">
        <f t="shared" si="1"/>
        <v>31.907499999999999</v>
      </c>
    </row>
    <row r="48" spans="1:35" x14ac:dyDescent="0.25">
      <c r="A48" s="1">
        <v>5.2893518518518515E-3</v>
      </c>
      <c r="B48" s="1">
        <v>0.44396990740740744</v>
      </c>
      <c r="C48">
        <v>195.62</v>
      </c>
      <c r="D48">
        <v>61</v>
      </c>
      <c r="E48">
        <v>11.93</v>
      </c>
      <c r="F48">
        <v>6.63</v>
      </c>
      <c r="G48">
        <v>56.38</v>
      </c>
      <c r="H48">
        <v>223.5</v>
      </c>
      <c r="I48">
        <v>111.8</v>
      </c>
      <c r="J48">
        <v>122.88</v>
      </c>
      <c r="K48">
        <v>52.78</v>
      </c>
      <c r="L48">
        <v>108.23</v>
      </c>
      <c r="M48">
        <v>463.85</v>
      </c>
      <c r="N48">
        <v>834.41</v>
      </c>
      <c r="O48">
        <v>6.32</v>
      </c>
      <c r="P48">
        <v>110.12</v>
      </c>
      <c r="Q48">
        <v>38.28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5.4050925925925924E-3</v>
      </c>
      <c r="B49" s="1">
        <v>0.44408564814814816</v>
      </c>
      <c r="C49">
        <v>196.21</v>
      </c>
      <c r="D49">
        <v>65.02</v>
      </c>
      <c r="E49">
        <v>12.76</v>
      </c>
      <c r="F49">
        <v>7.09</v>
      </c>
      <c r="G49">
        <v>56.77</v>
      </c>
      <c r="H49">
        <v>218.18</v>
      </c>
      <c r="I49">
        <v>114.7</v>
      </c>
      <c r="J49">
        <v>124.27</v>
      </c>
      <c r="K49">
        <v>53.76</v>
      </c>
      <c r="L49">
        <v>114.52</v>
      </c>
      <c r="M49">
        <v>441.08</v>
      </c>
      <c r="N49">
        <v>793.44</v>
      </c>
      <c r="O49">
        <v>6.87</v>
      </c>
      <c r="P49">
        <v>114.51</v>
      </c>
      <c r="Q49">
        <v>43.52</v>
      </c>
      <c r="S49" t="s">
        <v>28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5.5208333333333333E-3</v>
      </c>
      <c r="B50" s="1">
        <v>0.44420138888888888</v>
      </c>
      <c r="C50">
        <v>197.15</v>
      </c>
      <c r="D50">
        <v>65.67</v>
      </c>
      <c r="E50">
        <v>12.95</v>
      </c>
      <c r="F50">
        <v>7.2</v>
      </c>
      <c r="G50">
        <v>56.02</v>
      </c>
      <c r="H50">
        <v>216.48</v>
      </c>
      <c r="I50">
        <v>108.79</v>
      </c>
      <c r="J50">
        <v>124.21</v>
      </c>
      <c r="K50">
        <v>51.64</v>
      </c>
      <c r="L50">
        <v>117.22</v>
      </c>
      <c r="M50">
        <v>425.54</v>
      </c>
      <c r="N50">
        <v>765.49</v>
      </c>
      <c r="O50">
        <v>6.82</v>
      </c>
      <c r="P50">
        <v>108.69</v>
      </c>
      <c r="Q50">
        <v>36.25</v>
      </c>
      <c r="S50" t="s">
        <v>47</v>
      </c>
      <c r="U50" s="2">
        <f>AVERAGE(C47:C50)</f>
        <v>196.0275</v>
      </c>
      <c r="V50" s="2">
        <f t="shared" ref="V50" si="2">AVERAGE(D47:D50)</f>
        <v>63.924999999999997</v>
      </c>
      <c r="W50" s="2">
        <f t="shared" ref="W50" si="3">AVERAGE(E47:E50)</f>
        <v>12.532499999999999</v>
      </c>
      <c r="X50" s="2">
        <f t="shared" ref="X50" si="4">AVERAGE(F47:F50)</f>
        <v>6.9649999999999999</v>
      </c>
      <c r="Y50" s="2">
        <f t="shared" ref="Y50" si="5">AVERAGE(G47:G50)</f>
        <v>56.522500000000008</v>
      </c>
      <c r="Z50" s="2">
        <f t="shared" ref="Z50" si="6">AVERAGE(H47:H50)</f>
        <v>223.23750000000001</v>
      </c>
      <c r="AA50" s="2">
        <f t="shared" ref="AA50" si="7">AVERAGE(I47:I50)</f>
        <v>112.7925</v>
      </c>
      <c r="AB50" s="2">
        <f t="shared" ref="AB50" si="8">AVERAGE(J47:J50)</f>
        <v>124.33999999999999</v>
      </c>
      <c r="AC50" s="2">
        <f t="shared" ref="AC50" si="9">AVERAGE(K47:K50)</f>
        <v>52.545000000000002</v>
      </c>
      <c r="AD50" s="2">
        <f t="shared" ref="AD50" si="10">AVERAGE(L47:L50)</f>
        <v>113.11250000000001</v>
      </c>
      <c r="AE50" s="2">
        <f t="shared" ref="AE50" si="11">AVERAGE(M47:M50)</f>
        <v>444.19499999999999</v>
      </c>
      <c r="AF50" s="2">
        <f t="shared" ref="AF50" si="12">AVERAGE(N47:N50)</f>
        <v>799.05</v>
      </c>
      <c r="AG50" s="2">
        <f t="shared" ref="AG50" si="13">AVERAGE(O47:O50)</f>
        <v>6.67</v>
      </c>
      <c r="AH50" s="2">
        <f t="shared" ref="AH50" si="14">AVERAGE(P47:P50)</f>
        <v>110.6575</v>
      </c>
      <c r="AI50" s="2">
        <f t="shared" ref="AI50" si="15">AVERAGE(Q47:Q50)</f>
        <v>35.107500000000002</v>
      </c>
    </row>
    <row r="51" spans="1:35" x14ac:dyDescent="0.25">
      <c r="A51" s="1">
        <v>5.6365740740740742E-3</v>
      </c>
      <c r="B51" s="1">
        <v>0.4443171296296296</v>
      </c>
      <c r="C51">
        <v>197.62</v>
      </c>
      <c r="D51">
        <v>65.67</v>
      </c>
      <c r="E51">
        <v>12.98</v>
      </c>
      <c r="F51">
        <v>7.21</v>
      </c>
      <c r="G51">
        <v>55.88</v>
      </c>
      <c r="H51">
        <v>228.85</v>
      </c>
      <c r="I51">
        <v>107.62</v>
      </c>
      <c r="J51">
        <v>123.21</v>
      </c>
      <c r="K51">
        <v>51.79</v>
      </c>
      <c r="L51">
        <v>117.53</v>
      </c>
      <c r="M51">
        <v>423.14</v>
      </c>
      <c r="N51">
        <v>761.18</v>
      </c>
      <c r="O51">
        <v>6.81</v>
      </c>
      <c r="P51">
        <v>109.84</v>
      </c>
      <c r="Q51">
        <v>37.79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5.7523148148148143E-3</v>
      </c>
      <c r="B52" s="1">
        <v>0.44443287037037038</v>
      </c>
      <c r="C52">
        <v>198.44</v>
      </c>
      <c r="D52">
        <v>61.26</v>
      </c>
      <c r="E52">
        <v>12.15</v>
      </c>
      <c r="F52">
        <v>6.76</v>
      </c>
      <c r="G52">
        <v>54.19</v>
      </c>
      <c r="H52">
        <v>232.36</v>
      </c>
      <c r="I52">
        <v>95.41</v>
      </c>
      <c r="J52">
        <v>121.42</v>
      </c>
      <c r="K52">
        <v>50.42</v>
      </c>
      <c r="L52">
        <v>112.99</v>
      </c>
      <c r="M52">
        <v>442.67</v>
      </c>
      <c r="N52">
        <v>796.31</v>
      </c>
      <c r="O52">
        <v>6.24</v>
      </c>
      <c r="P52">
        <v>104.61</v>
      </c>
      <c r="Q52">
        <v>31.56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5.8680555555555543E-3</v>
      </c>
      <c r="B53" s="1">
        <v>0.44454861111111116</v>
      </c>
      <c r="C53">
        <v>199.38</v>
      </c>
      <c r="D53">
        <v>63.58</v>
      </c>
      <c r="E53">
        <v>12.68</v>
      </c>
      <c r="F53">
        <v>7.05</v>
      </c>
      <c r="G53">
        <v>53.99</v>
      </c>
      <c r="H53">
        <v>225.94</v>
      </c>
      <c r="I53">
        <v>93.9</v>
      </c>
      <c r="J53">
        <v>121</v>
      </c>
      <c r="K53">
        <v>50</v>
      </c>
      <c r="L53">
        <v>117.75</v>
      </c>
      <c r="M53">
        <v>421.24</v>
      </c>
      <c r="N53">
        <v>757.75</v>
      </c>
      <c r="O53">
        <v>6.46</v>
      </c>
      <c r="P53">
        <v>105.61</v>
      </c>
      <c r="Q53">
        <v>35.729999999999997</v>
      </c>
      <c r="S53" t="s">
        <v>48</v>
      </c>
      <c r="U53" s="2">
        <f>AVERAGE(C50:C53)</f>
        <v>198.14750000000001</v>
      </c>
      <c r="V53" s="2">
        <f t="shared" ref="V53" si="16">AVERAGE(D50:D53)</f>
        <v>64.045000000000002</v>
      </c>
      <c r="W53" s="2">
        <f t="shared" ref="W53" si="17">AVERAGE(E50:E53)</f>
        <v>12.69</v>
      </c>
      <c r="X53" s="2">
        <f t="shared" ref="X53" si="18">AVERAGE(F50:F53)</f>
        <v>7.0550000000000006</v>
      </c>
      <c r="Y53" s="2">
        <f t="shared" ref="Y53" si="19">AVERAGE(G50:G53)</f>
        <v>55.02</v>
      </c>
      <c r="Z53" s="2">
        <f t="shared" ref="Z53" si="20">AVERAGE(H50:H53)</f>
        <v>225.90750000000003</v>
      </c>
      <c r="AA53" s="2">
        <f t="shared" ref="AA53" si="21">AVERAGE(I50:I53)</f>
        <v>101.43</v>
      </c>
      <c r="AB53" s="2">
        <f t="shared" ref="AB53" si="22">AVERAGE(J50:J53)</f>
        <v>122.46</v>
      </c>
      <c r="AC53" s="2">
        <f t="shared" ref="AC53" si="23">AVERAGE(K50:K53)</f>
        <v>50.962500000000006</v>
      </c>
      <c r="AD53" s="2">
        <f t="shared" ref="AD53" si="24">AVERAGE(L50:L53)</f>
        <v>116.3725</v>
      </c>
      <c r="AE53" s="2">
        <f t="shared" ref="AE53" si="25">AVERAGE(M50:M53)</f>
        <v>428.14750000000004</v>
      </c>
      <c r="AF53" s="2">
        <f t="shared" ref="AF53" si="26">AVERAGE(N50:N53)</f>
        <v>770.1825</v>
      </c>
      <c r="AG53" s="2">
        <f t="shared" ref="AG53" si="27">AVERAGE(O50:O53)</f>
        <v>6.5824999999999996</v>
      </c>
      <c r="AH53" s="2">
        <f t="shared" ref="AH53" si="28">AVERAGE(P50:P53)</f>
        <v>107.1875</v>
      </c>
      <c r="AI53" s="2">
        <f t="shared" ref="AI53" si="29">AVERAGE(Q50:Q53)</f>
        <v>35.332499999999996</v>
      </c>
    </row>
    <row r="54" spans="1:35" x14ac:dyDescent="0.25">
      <c r="A54" s="1">
        <v>5.9837962962962961E-3</v>
      </c>
      <c r="B54" s="1">
        <v>0.44466435185185182</v>
      </c>
      <c r="C54">
        <v>199.47</v>
      </c>
      <c r="D54">
        <v>62.95</v>
      </c>
      <c r="E54">
        <v>12.56</v>
      </c>
      <c r="F54">
        <v>6.98</v>
      </c>
      <c r="G54">
        <v>54.97</v>
      </c>
      <c r="H54">
        <v>209.82</v>
      </c>
      <c r="I54">
        <v>100.87</v>
      </c>
      <c r="J54">
        <v>120.24</v>
      </c>
      <c r="K54">
        <v>50</v>
      </c>
      <c r="L54">
        <v>114.54</v>
      </c>
      <c r="M54">
        <v>423.36</v>
      </c>
      <c r="N54">
        <v>761.56</v>
      </c>
      <c r="O54">
        <v>6.37</v>
      </c>
      <c r="P54">
        <v>106.22</v>
      </c>
      <c r="Q54">
        <v>36.68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6.0995370370370361E-3</v>
      </c>
      <c r="B55" s="1">
        <v>0.4447800925925926</v>
      </c>
      <c r="C55">
        <v>199.8</v>
      </c>
      <c r="D55">
        <v>63.16</v>
      </c>
      <c r="E55">
        <v>12.62</v>
      </c>
      <c r="F55">
        <v>7.02</v>
      </c>
      <c r="G55">
        <v>53.57</v>
      </c>
      <c r="H55">
        <v>180.71</v>
      </c>
      <c r="I55">
        <v>91.17</v>
      </c>
      <c r="J55">
        <v>120</v>
      </c>
      <c r="K55">
        <v>50</v>
      </c>
      <c r="L55">
        <v>117.94</v>
      </c>
      <c r="M55">
        <v>420.76</v>
      </c>
      <c r="N55">
        <v>756.88</v>
      </c>
      <c r="O55">
        <v>6.4</v>
      </c>
      <c r="P55">
        <v>103.81</v>
      </c>
      <c r="Q55">
        <v>48.56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6.215277777777777E-3</v>
      </c>
      <c r="B56" s="1">
        <v>0.44489583333333332</v>
      </c>
      <c r="C56">
        <v>200.63</v>
      </c>
      <c r="D56">
        <v>63.43</v>
      </c>
      <c r="E56">
        <v>12.72</v>
      </c>
      <c r="F56">
        <v>7.07</v>
      </c>
      <c r="G56">
        <v>56.49</v>
      </c>
      <c r="H56">
        <v>214.91</v>
      </c>
      <c r="I56">
        <v>112.69</v>
      </c>
      <c r="J56">
        <v>125.52</v>
      </c>
      <c r="K56">
        <v>52.36</v>
      </c>
      <c r="L56">
        <v>112.33</v>
      </c>
      <c r="M56">
        <v>438.75</v>
      </c>
      <c r="N56">
        <v>789.25</v>
      </c>
      <c r="O56">
        <v>6.8</v>
      </c>
      <c r="P56">
        <v>105.42</v>
      </c>
      <c r="Q56">
        <v>28.77</v>
      </c>
      <c r="S56" t="s">
        <v>49</v>
      </c>
      <c r="U56" s="2">
        <f>AVERAGE(C53:C56)</f>
        <v>199.82000000000002</v>
      </c>
      <c r="V56" s="2">
        <f t="shared" ref="V56" si="30">AVERAGE(D53:D56)</f>
        <v>63.28</v>
      </c>
      <c r="W56" s="2">
        <f t="shared" ref="W56" si="31">AVERAGE(E53:E56)</f>
        <v>12.645</v>
      </c>
      <c r="X56" s="2">
        <f t="shared" ref="X56" si="32">AVERAGE(F53:F56)</f>
        <v>7.03</v>
      </c>
      <c r="Y56" s="2">
        <f t="shared" ref="Y56" si="33">AVERAGE(G53:G56)</f>
        <v>54.755000000000003</v>
      </c>
      <c r="Z56" s="2">
        <f t="shared" ref="Z56" si="34">AVERAGE(H53:H56)</f>
        <v>207.845</v>
      </c>
      <c r="AA56" s="2">
        <f t="shared" ref="AA56" si="35">AVERAGE(I53:I56)</f>
        <v>99.657499999999999</v>
      </c>
      <c r="AB56" s="2">
        <f t="shared" ref="AB56" si="36">AVERAGE(J53:J56)</f>
        <v>121.69</v>
      </c>
      <c r="AC56" s="2">
        <f t="shared" ref="AC56" si="37">AVERAGE(K53:K56)</f>
        <v>50.59</v>
      </c>
      <c r="AD56" s="2">
        <f t="shared" ref="AD56" si="38">AVERAGE(L53:L56)</f>
        <v>115.64</v>
      </c>
      <c r="AE56" s="2">
        <f t="shared" ref="AE56" si="39">AVERAGE(M53:M56)</f>
        <v>426.02750000000003</v>
      </c>
      <c r="AF56" s="2">
        <f t="shared" ref="AF56" si="40">AVERAGE(N53:N56)</f>
        <v>766.36</v>
      </c>
      <c r="AG56" s="2">
        <f t="shared" ref="AG56" si="41">AVERAGE(O53:O56)</f>
        <v>6.5075000000000003</v>
      </c>
      <c r="AH56" s="2">
        <f t="shared" ref="AH56" si="42">AVERAGE(P53:P56)</f>
        <v>105.265</v>
      </c>
      <c r="AI56" s="2">
        <f t="shared" ref="AI56" si="43">AVERAGE(Q53:Q56)</f>
        <v>37.435000000000002</v>
      </c>
    </row>
    <row r="57" spans="1:35" x14ac:dyDescent="0.25">
      <c r="A57" s="1">
        <v>6.3310185185185197E-3</v>
      </c>
      <c r="B57" s="1">
        <v>0.4450115740740741</v>
      </c>
      <c r="C57">
        <v>201.69</v>
      </c>
      <c r="D57">
        <v>62.88</v>
      </c>
      <c r="E57">
        <v>12.68</v>
      </c>
      <c r="F57">
        <v>7.05</v>
      </c>
      <c r="G57">
        <v>57.27</v>
      </c>
      <c r="H57">
        <v>219.15</v>
      </c>
      <c r="I57">
        <v>118.77</v>
      </c>
      <c r="J57">
        <v>126.24</v>
      </c>
      <c r="K57">
        <v>49.97</v>
      </c>
      <c r="L57">
        <v>109.78</v>
      </c>
      <c r="M57">
        <v>432.53</v>
      </c>
      <c r="N57">
        <v>778.07</v>
      </c>
      <c r="O57">
        <v>6.64</v>
      </c>
      <c r="P57">
        <v>107.42</v>
      </c>
      <c r="Q57">
        <v>27.93</v>
      </c>
      <c r="S57" t="s">
        <v>29</v>
      </c>
    </row>
    <row r="58" spans="1:35" x14ac:dyDescent="0.25">
      <c r="A58" s="1">
        <v>6.4467592592592597E-3</v>
      </c>
      <c r="B58" s="1">
        <v>0.44512731481481477</v>
      </c>
      <c r="C58">
        <v>202.57</v>
      </c>
      <c r="D58">
        <v>55.1</v>
      </c>
      <c r="E58">
        <v>11.16</v>
      </c>
      <c r="F58">
        <v>6.2</v>
      </c>
      <c r="G58">
        <v>55.71</v>
      </c>
      <c r="H58">
        <v>229.65</v>
      </c>
      <c r="I58">
        <v>106.39</v>
      </c>
      <c r="J58">
        <v>112.5</v>
      </c>
      <c r="K58">
        <v>57.74</v>
      </c>
      <c r="L58">
        <v>98.9</v>
      </c>
      <c r="M58">
        <v>495.05</v>
      </c>
      <c r="N58">
        <v>890.54</v>
      </c>
      <c r="O58">
        <v>5.9</v>
      </c>
      <c r="P58">
        <v>103.56</v>
      </c>
      <c r="Q58">
        <v>24.94</v>
      </c>
    </row>
    <row r="59" spans="1:35" x14ac:dyDescent="0.25">
      <c r="A59" s="1">
        <v>6.5624999999999998E-3</v>
      </c>
      <c r="B59" s="1">
        <v>0.44524305555555554</v>
      </c>
      <c r="C59">
        <v>200.28</v>
      </c>
      <c r="D59">
        <v>64.28</v>
      </c>
      <c r="E59">
        <v>12.87</v>
      </c>
      <c r="F59">
        <v>7.15</v>
      </c>
      <c r="G59">
        <v>57.86</v>
      </c>
      <c r="H59">
        <v>236</v>
      </c>
      <c r="I59">
        <v>123.76</v>
      </c>
      <c r="J59">
        <v>109</v>
      </c>
      <c r="K59">
        <v>60</v>
      </c>
      <c r="L59">
        <v>111.06</v>
      </c>
      <c r="M59">
        <v>431.86</v>
      </c>
      <c r="N59">
        <v>776.86</v>
      </c>
      <c r="O59">
        <v>6.83</v>
      </c>
      <c r="P59">
        <v>111.97</v>
      </c>
      <c r="Q59">
        <v>33.17</v>
      </c>
    </row>
    <row r="60" spans="1:35" x14ac:dyDescent="0.25">
      <c r="A60" s="1">
        <v>6.6782407407407415E-3</v>
      </c>
      <c r="B60" s="1">
        <v>0.44535879629629632</v>
      </c>
      <c r="C60">
        <v>197.38</v>
      </c>
      <c r="D60">
        <v>68.87</v>
      </c>
      <c r="E60">
        <v>13.59</v>
      </c>
      <c r="F60">
        <v>7.56</v>
      </c>
      <c r="G60">
        <v>56.86</v>
      </c>
      <c r="H60">
        <v>243.27</v>
      </c>
      <c r="I60">
        <v>115.32</v>
      </c>
      <c r="J60">
        <v>109</v>
      </c>
      <c r="K60">
        <v>60</v>
      </c>
      <c r="L60">
        <v>121.13</v>
      </c>
      <c r="M60">
        <v>408.08</v>
      </c>
      <c r="N60">
        <v>734.08</v>
      </c>
      <c r="O60">
        <v>7.22</v>
      </c>
      <c r="P60">
        <v>111.34</v>
      </c>
      <c r="Q60">
        <v>38.72</v>
      </c>
    </row>
    <row r="61" spans="1:35" x14ac:dyDescent="0.25">
      <c r="A61" s="1">
        <v>6.7939814814814816E-3</v>
      </c>
      <c r="B61" s="1">
        <v>0.44547453703703704</v>
      </c>
      <c r="C61">
        <v>195.53</v>
      </c>
      <c r="D61">
        <v>68.7</v>
      </c>
      <c r="E61">
        <v>13.43</v>
      </c>
      <c r="F61">
        <v>7.47</v>
      </c>
      <c r="G61">
        <v>57.02</v>
      </c>
      <c r="H61">
        <v>243.38</v>
      </c>
      <c r="I61">
        <v>116.63</v>
      </c>
      <c r="J61">
        <v>109</v>
      </c>
      <c r="K61">
        <v>60</v>
      </c>
      <c r="L61">
        <v>120.49</v>
      </c>
      <c r="M61">
        <v>412.93</v>
      </c>
      <c r="N61">
        <v>742.8</v>
      </c>
      <c r="O61">
        <v>7.13</v>
      </c>
      <c r="P61">
        <v>110.96</v>
      </c>
      <c r="Q61">
        <v>38.729999999999997</v>
      </c>
    </row>
    <row r="63" spans="1:35" x14ac:dyDescent="0.25">
      <c r="A6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Owner</cp:lastModifiedBy>
  <dcterms:created xsi:type="dcterms:W3CDTF">2013-09-26T12:47:31Z</dcterms:created>
  <dcterms:modified xsi:type="dcterms:W3CDTF">2014-05-16T05:25:38Z</dcterms:modified>
</cp:coreProperties>
</file>