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I49" i="1" l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U4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U16" i="1"/>
</calcChain>
</file>

<file path=xl/sharedStrings.xml><?xml version="1.0" encoding="utf-8"?>
<sst xmlns="http://schemas.openxmlformats.org/spreadsheetml/2006/main" count="48" uniqueCount="48">
  <si>
    <t>X20</t>
  </si>
  <si>
    <t>x20</t>
  </si>
  <si>
    <t>Date of Birth : ?</t>
  </si>
  <si>
    <t xml:space="preserve">Patient ID : </t>
  </si>
  <si>
    <t>Height : 167 cm</t>
  </si>
  <si>
    <t>Weight : 62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</si>
  <si>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</si>
  <si>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</si>
  <si>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</si>
  <si>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</si>
  <si>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</si>
  <si>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</si>
  <si>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</si>
  <si>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</si>
  <si>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</si>
  <si>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</si>
  <si>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</si>
  <si>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</si>
  <si>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</si>
  <si>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</si>
  <si>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</si>
  <si>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</si>
  <si>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</si>
  <si>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</si>
  <si>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</si>
  <si>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>rest at 4200</t>
  </si>
  <si>
    <t>60w</t>
  </si>
  <si>
    <t>150w</t>
  </si>
  <si>
    <t>165w</t>
  </si>
  <si>
    <t>stop</t>
  </si>
  <si>
    <t>---------------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</si>
  <si>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</si>
  <si>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</si>
  <si>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</si>
  <si>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</si>
  <si>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</si>
  <si>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</si>
  <si>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</si>
  <si>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</si>
  <si>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</si>
  <si>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</si>
  <si>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</si>
  <si>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</si>
  <si>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</si>
  <si>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</si>
  <si>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</si>
  <si>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180w, submax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</si>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</sst>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5"/>
  <sheetViews>
    <sheetView tabSelected="1" topLeftCell="L34" workbookViewId="0">
      <selection activeCell="W40" sqref="W40"/>
    </sheetView>
  </sheetViews>
  <sheetFormatPr defaultRowHeight="15" x14ac:dyDescent="0.25"/>
  <sheetData>
    <row r="1" spans="1:35" x14ac:dyDescent="0.25">
      <c r="A1" t="s">
        <v>0</v>
      </c>
      <c r="B1" t="s">
        <v>1</v>
      </c>
    </row>
    <row r="2" spans="1:35" x14ac:dyDescent="0.25">
      <c r="A2" t="s">
        <v>2</v>
      </c>
      <c r="B2" t="s">
        <v>3</v>
      </c>
      <c r="C2" t="s">
        <v>4</v>
      </c>
      <c r="D2" t="s">
        <v>5</v>
      </c>
    </row>
    <row r="4" spans="1:35" x14ac:dyDescent="0.25">
      <c r="A4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13</v>
      </c>
      <c r="I4" t="s">
        <v>14</v>
      </c>
      <c r="J4" t="s">
        <v>15</v>
      </c>
      <c r="K4" t="s">
        <v>16</v>
      </c>
      <c r="L4" t="s">
        <v>17</v>
      </c>
      <c r="M4" t="s">
        <v>18</v>
      </c>
      <c r="N4" t="s">
        <v>19</v>
      </c>
      <c r="O4" t="s">
        <v>20</v>
      </c>
      <c r="P4" t="s">
        <v>21</v>
      </c>
      <c r="Q4" t="s">
        <v>22</v>
      </c>
      <c r="R4" t="s">
        <v>23</v>
      </c>
      <c r="S4" t="s">
        <v>24</v>
      </c>
      <c r="U4" s="2" t="s">
        <v>31</v>
      </c>
      <c r="V4" s="2" t="s">
        <v>32</v>
      </c>
      <c r="W4" s="2" t="s">
        <v>33</v>
      </c>
      <c r="X4" s="2" t="s">
        <v>34</v>
      </c>
      <c r="Y4" s="3" t="s">
        <v>35</v>
      </c>
      <c r="Z4" s="2" t="s">
        <v>36</v>
      </c>
      <c r="AA4" s="2" t="s">
        <v>37</v>
      </c>
      <c r="AB4" s="2" t="s">
        <v>38</v>
      </c>
      <c r="AC4" s="2" t="s">
        <v>39</v>
      </c>
      <c r="AD4" s="2" t="s">
        <v>40</v>
      </c>
      <c r="AE4" s="2" t="s">
        <v>41</v>
      </c>
      <c r="AF4" s="2" t="s">
        <v>42</v>
      </c>
      <c r="AG4" s="2" t="s">
        <v>43</v>
      </c>
      <c r="AH4" s="2" t="s">
        <v>44</v>
      </c>
      <c r="AI4" s="2" t="s">
        <v>45</v>
      </c>
    </row>
    <row r="6" spans="1:35" x14ac:dyDescent="0.25">
      <c r="A6" s="1">
        <v>0</v>
      </c>
      <c r="B6" s="1">
        <v>0.43520833333333336</v>
      </c>
      <c r="C6">
        <v>87.67</v>
      </c>
      <c r="D6">
        <v>65.290000000000006</v>
      </c>
      <c r="E6">
        <v>5.72</v>
      </c>
      <c r="F6">
        <v>3.37</v>
      </c>
      <c r="G6">
        <v>61.93</v>
      </c>
      <c r="H6">
        <v>411.25</v>
      </c>
      <c r="I6">
        <v>135.15</v>
      </c>
      <c r="J6">
        <v>115</v>
      </c>
      <c r="K6">
        <v>70</v>
      </c>
      <c r="L6">
        <v>105.42</v>
      </c>
      <c r="M6">
        <v>1156.18</v>
      </c>
      <c r="N6">
        <v>1963.53</v>
      </c>
      <c r="O6">
        <v>3.87</v>
      </c>
      <c r="P6">
        <v>94.11</v>
      </c>
      <c r="Q6">
        <v>49.15</v>
      </c>
      <c r="S6" t="s">
        <v>25</v>
      </c>
    </row>
    <row r="7" spans="1:35" x14ac:dyDescent="0.25">
      <c r="A7" s="1">
        <v>6.9444444444444447E-4</v>
      </c>
      <c r="B7" s="1">
        <v>0.43590277777777775</v>
      </c>
      <c r="C7">
        <v>77.510000000000005</v>
      </c>
      <c r="D7">
        <v>62.1</v>
      </c>
      <c r="E7">
        <v>4.8099999999999996</v>
      </c>
      <c r="F7">
        <v>2.83</v>
      </c>
      <c r="G7">
        <v>60.96</v>
      </c>
      <c r="H7">
        <v>437.23</v>
      </c>
      <c r="I7">
        <v>127.19</v>
      </c>
      <c r="J7">
        <v>115.08</v>
      </c>
      <c r="K7">
        <v>69.23</v>
      </c>
      <c r="L7">
        <v>101.88</v>
      </c>
      <c r="M7">
        <v>1299.83</v>
      </c>
      <c r="N7">
        <v>2207.4899999999998</v>
      </c>
      <c r="O7">
        <v>3.06</v>
      </c>
      <c r="P7">
        <v>100.33</v>
      </c>
      <c r="Q7">
        <v>48.41</v>
      </c>
    </row>
    <row r="8" spans="1:35" x14ac:dyDescent="0.25">
      <c r="A8" s="1">
        <v>8.1018518518518516E-4</v>
      </c>
      <c r="B8" s="1">
        <v>0.43601851851851853</v>
      </c>
      <c r="C8">
        <v>71.14</v>
      </c>
      <c r="D8">
        <v>62.35</v>
      </c>
      <c r="E8">
        <v>4.4400000000000004</v>
      </c>
      <c r="F8">
        <v>2.61</v>
      </c>
      <c r="G8">
        <v>61.4</v>
      </c>
      <c r="H8">
        <v>451</v>
      </c>
      <c r="I8">
        <v>130.55000000000001</v>
      </c>
      <c r="J8">
        <v>115.92</v>
      </c>
      <c r="K8">
        <v>70.75</v>
      </c>
      <c r="L8">
        <v>101.55</v>
      </c>
      <c r="M8">
        <v>1427.88</v>
      </c>
      <c r="N8">
        <v>2424.96</v>
      </c>
      <c r="O8">
        <v>2.85</v>
      </c>
      <c r="P8">
        <v>103.57</v>
      </c>
      <c r="Q8">
        <v>46.98</v>
      </c>
    </row>
    <row r="9" spans="1:35" x14ac:dyDescent="0.25">
      <c r="A9" s="1">
        <v>9.2592592592592585E-4</v>
      </c>
      <c r="B9" s="1">
        <v>0.43613425925925925</v>
      </c>
      <c r="C9">
        <v>77.38</v>
      </c>
      <c r="D9">
        <v>65.349999999999994</v>
      </c>
      <c r="E9">
        <v>5.0599999999999996</v>
      </c>
      <c r="F9">
        <v>2.98</v>
      </c>
      <c r="G9">
        <v>61.26</v>
      </c>
      <c r="H9">
        <v>419.38</v>
      </c>
      <c r="I9">
        <v>129.34</v>
      </c>
      <c r="J9">
        <v>115</v>
      </c>
      <c r="K9">
        <v>68.150000000000006</v>
      </c>
      <c r="L9">
        <v>106.68</v>
      </c>
      <c r="M9">
        <v>1222.27</v>
      </c>
      <c r="N9">
        <v>2075.7800000000002</v>
      </c>
      <c r="O9">
        <v>3.17</v>
      </c>
      <c r="P9">
        <v>102.35</v>
      </c>
      <c r="Q9">
        <v>51.1</v>
      </c>
    </row>
    <row r="10" spans="1:35" x14ac:dyDescent="0.25">
      <c r="A10" s="1">
        <v>1.0416666666666667E-3</v>
      </c>
      <c r="B10" s="1">
        <v>0.43625000000000003</v>
      </c>
      <c r="C10">
        <v>70.72</v>
      </c>
      <c r="D10">
        <v>65.33</v>
      </c>
      <c r="E10">
        <v>4.62</v>
      </c>
      <c r="F10">
        <v>2.72</v>
      </c>
      <c r="G10">
        <v>61.07</v>
      </c>
      <c r="H10">
        <v>447</v>
      </c>
      <c r="I10">
        <v>127.81</v>
      </c>
      <c r="J10">
        <v>114.83</v>
      </c>
      <c r="K10">
        <v>69.92</v>
      </c>
      <c r="L10">
        <v>106.96</v>
      </c>
      <c r="M10">
        <v>1352.94</v>
      </c>
      <c r="N10">
        <v>2297.69</v>
      </c>
      <c r="O10">
        <v>2.93</v>
      </c>
      <c r="P10">
        <v>103.79</v>
      </c>
      <c r="Q10">
        <v>52.59</v>
      </c>
    </row>
    <row r="11" spans="1:35" x14ac:dyDescent="0.25">
      <c r="A11" s="1">
        <v>1.1574074074074073E-3</v>
      </c>
      <c r="B11" s="1">
        <v>0.43636574074074069</v>
      </c>
      <c r="C11">
        <v>68.790000000000006</v>
      </c>
      <c r="D11">
        <v>63.48</v>
      </c>
      <c r="E11">
        <v>4.37</v>
      </c>
      <c r="F11">
        <v>2.57</v>
      </c>
      <c r="G11">
        <v>60.03</v>
      </c>
      <c r="H11">
        <v>437.09</v>
      </c>
      <c r="I11">
        <v>119.28</v>
      </c>
      <c r="J11">
        <v>113.09</v>
      </c>
      <c r="K11">
        <v>69.180000000000007</v>
      </c>
      <c r="L11">
        <v>105.76</v>
      </c>
      <c r="M11">
        <v>1410.93</v>
      </c>
      <c r="N11">
        <v>2396.1799999999998</v>
      </c>
      <c r="O11">
        <v>2.73</v>
      </c>
      <c r="P11">
        <v>102.13</v>
      </c>
      <c r="Q11">
        <v>52.22</v>
      </c>
    </row>
    <row r="12" spans="1:35" x14ac:dyDescent="0.25">
      <c r="A12" s="1">
        <v>1.2731481481481483E-3</v>
      </c>
      <c r="B12" s="1">
        <v>0.43648148148148147</v>
      </c>
      <c r="C12">
        <v>65.67</v>
      </c>
      <c r="D12">
        <v>63.04</v>
      </c>
      <c r="E12">
        <v>4.1399999999999997</v>
      </c>
      <c r="F12">
        <v>2.44</v>
      </c>
      <c r="G12">
        <v>60.26</v>
      </c>
      <c r="H12">
        <v>460.36</v>
      </c>
      <c r="I12">
        <v>121.11</v>
      </c>
      <c r="J12">
        <v>114.09</v>
      </c>
      <c r="K12">
        <v>70.91</v>
      </c>
      <c r="L12">
        <v>104.63</v>
      </c>
      <c r="M12">
        <v>1517.83</v>
      </c>
      <c r="N12">
        <v>2577.73</v>
      </c>
      <c r="O12">
        <v>2.64</v>
      </c>
      <c r="P12">
        <v>106.73</v>
      </c>
      <c r="Q12">
        <v>50.78</v>
      </c>
    </row>
    <row r="13" spans="1:35" x14ac:dyDescent="0.25">
      <c r="A13" s="1">
        <v>1.3888888888888889E-3</v>
      </c>
      <c r="B13" s="1">
        <v>0.43659722222222225</v>
      </c>
      <c r="C13">
        <v>67.37</v>
      </c>
      <c r="D13">
        <v>64.650000000000006</v>
      </c>
      <c r="E13">
        <v>4.3600000000000003</v>
      </c>
      <c r="F13">
        <v>2.56</v>
      </c>
      <c r="G13">
        <v>61</v>
      </c>
      <c r="H13">
        <v>450.55</v>
      </c>
      <c r="I13">
        <v>127.22</v>
      </c>
      <c r="J13">
        <v>115</v>
      </c>
      <c r="K13">
        <v>70</v>
      </c>
      <c r="L13">
        <v>105.97</v>
      </c>
      <c r="M13">
        <v>1436.78</v>
      </c>
      <c r="N13">
        <v>2440.08</v>
      </c>
      <c r="O13">
        <v>2.77</v>
      </c>
      <c r="P13">
        <v>112.3</v>
      </c>
      <c r="Q13">
        <v>51.18</v>
      </c>
    </row>
    <row r="14" spans="1:35" x14ac:dyDescent="0.25">
      <c r="A14" s="1">
        <v>1.5046296296296294E-3</v>
      </c>
      <c r="B14" s="1">
        <v>0.43671296296296297</v>
      </c>
      <c r="C14">
        <v>69.59</v>
      </c>
      <c r="D14">
        <v>65.069999999999993</v>
      </c>
      <c r="E14">
        <v>4.53</v>
      </c>
      <c r="F14">
        <v>2.67</v>
      </c>
      <c r="G14">
        <v>60.17</v>
      </c>
      <c r="H14">
        <v>432</v>
      </c>
      <c r="I14">
        <v>120.46</v>
      </c>
      <c r="J14">
        <v>113</v>
      </c>
      <c r="K14">
        <v>69</v>
      </c>
      <c r="L14">
        <v>108.13</v>
      </c>
      <c r="M14">
        <v>1358.53</v>
      </c>
      <c r="N14">
        <v>2307.19</v>
      </c>
      <c r="O14">
        <v>2.83</v>
      </c>
      <c r="P14">
        <v>105.22</v>
      </c>
      <c r="Q14">
        <v>51.91</v>
      </c>
    </row>
    <row r="15" spans="1:35" x14ac:dyDescent="0.25">
      <c r="A15" s="1">
        <v>1.6203703703703703E-3</v>
      </c>
      <c r="B15" s="1">
        <v>0.43682870370370369</v>
      </c>
      <c r="C15">
        <v>65.77</v>
      </c>
      <c r="D15">
        <v>64.17</v>
      </c>
      <c r="E15">
        <v>4.22</v>
      </c>
      <c r="F15">
        <v>2.4900000000000002</v>
      </c>
      <c r="G15">
        <v>59.64</v>
      </c>
      <c r="H15">
        <v>436.73</v>
      </c>
      <c r="I15">
        <v>116.2</v>
      </c>
      <c r="J15">
        <v>112.91</v>
      </c>
      <c r="K15">
        <v>68.91</v>
      </c>
      <c r="L15">
        <v>107.59</v>
      </c>
      <c r="M15">
        <v>1455.29</v>
      </c>
      <c r="N15">
        <v>2471.5100000000002</v>
      </c>
      <c r="O15">
        <v>2.63</v>
      </c>
      <c r="P15">
        <v>104.59</v>
      </c>
      <c r="Q15">
        <v>53.39</v>
      </c>
    </row>
    <row r="16" spans="1:35" x14ac:dyDescent="0.25">
      <c r="A16" s="1">
        <v>1.736111111111111E-3</v>
      </c>
      <c r="B16" s="1">
        <v>0.43694444444444441</v>
      </c>
      <c r="C16">
        <v>66.569999999999993</v>
      </c>
      <c r="D16">
        <v>62.33</v>
      </c>
      <c r="E16">
        <v>4.1500000000000004</v>
      </c>
      <c r="F16">
        <v>2.44</v>
      </c>
      <c r="G16">
        <v>59.49</v>
      </c>
      <c r="H16">
        <v>418.91</v>
      </c>
      <c r="I16">
        <v>115.03</v>
      </c>
      <c r="J16">
        <v>112</v>
      </c>
      <c r="K16">
        <v>68</v>
      </c>
      <c r="L16">
        <v>104.78</v>
      </c>
      <c r="M16">
        <v>1464.57</v>
      </c>
      <c r="N16">
        <v>2487.2800000000002</v>
      </c>
      <c r="O16">
        <v>2.56</v>
      </c>
      <c r="P16">
        <v>98.37</v>
      </c>
      <c r="Q16">
        <v>53.85</v>
      </c>
      <c r="U16" s="2">
        <f>AVERAGE(C6:C16)</f>
        <v>71.652727272727276</v>
      </c>
      <c r="V16" s="2">
        <f t="shared" ref="V16:AI16" si="0">AVERAGE(D6:D16)</f>
        <v>63.923636363636369</v>
      </c>
      <c r="W16" s="2">
        <f t="shared" si="0"/>
        <v>4.5836363636363631</v>
      </c>
      <c r="X16" s="2">
        <f t="shared" si="0"/>
        <v>2.6981818181818187</v>
      </c>
      <c r="Y16" s="2">
        <f t="shared" si="0"/>
        <v>60.655454545454539</v>
      </c>
      <c r="Z16" s="2">
        <f t="shared" si="0"/>
        <v>436.5</v>
      </c>
      <c r="AA16" s="2">
        <f t="shared" si="0"/>
        <v>124.48545454545454</v>
      </c>
      <c r="AB16" s="2">
        <f t="shared" si="0"/>
        <v>114.17454545454548</v>
      </c>
      <c r="AC16" s="2">
        <f t="shared" si="0"/>
        <v>69.459090909090904</v>
      </c>
      <c r="AD16" s="2">
        <f t="shared" si="0"/>
        <v>105.39545454545454</v>
      </c>
      <c r="AE16" s="2">
        <f t="shared" si="0"/>
        <v>1373.0027272727275</v>
      </c>
      <c r="AF16" s="2">
        <f t="shared" si="0"/>
        <v>2331.7654545454543</v>
      </c>
      <c r="AG16" s="2">
        <f t="shared" si="0"/>
        <v>2.9127272727272726</v>
      </c>
      <c r="AH16" s="2">
        <f t="shared" si="0"/>
        <v>103.04454545454543</v>
      </c>
      <c r="AI16" s="2">
        <f t="shared" si="0"/>
        <v>51.050909090909094</v>
      </c>
    </row>
    <row r="17" spans="1:35" x14ac:dyDescent="0.25">
      <c r="A17" s="1">
        <v>1.8518518518518517E-3</v>
      </c>
      <c r="B17" s="1">
        <v>0.43706018518518519</v>
      </c>
      <c r="C17">
        <v>65.150000000000006</v>
      </c>
      <c r="D17">
        <v>63.02</v>
      </c>
      <c r="E17">
        <v>4.1100000000000003</v>
      </c>
      <c r="F17">
        <v>2.42</v>
      </c>
      <c r="G17">
        <v>59.51</v>
      </c>
      <c r="H17">
        <v>416</v>
      </c>
      <c r="I17">
        <v>115.19</v>
      </c>
      <c r="J17">
        <v>112.09</v>
      </c>
      <c r="K17">
        <v>68.180000000000007</v>
      </c>
      <c r="L17">
        <v>105.9</v>
      </c>
      <c r="M17">
        <v>1482.34</v>
      </c>
      <c r="N17">
        <v>2517.46</v>
      </c>
      <c r="O17">
        <v>2.54</v>
      </c>
      <c r="P17">
        <v>99.44</v>
      </c>
      <c r="Q17">
        <v>50.34</v>
      </c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1:35" x14ac:dyDescent="0.25">
      <c r="A18" s="1">
        <v>1.9675925925925928E-3</v>
      </c>
      <c r="B18" s="1">
        <v>0.43717592592592597</v>
      </c>
      <c r="C18">
        <v>63.66</v>
      </c>
      <c r="D18">
        <v>63.67</v>
      </c>
      <c r="E18">
        <v>4.05</v>
      </c>
      <c r="F18">
        <v>2.39</v>
      </c>
      <c r="G18">
        <v>59.99</v>
      </c>
      <c r="H18">
        <v>446.8</v>
      </c>
      <c r="I18">
        <v>118.93</v>
      </c>
      <c r="J18">
        <v>113</v>
      </c>
      <c r="K18">
        <v>70</v>
      </c>
      <c r="L18">
        <v>106.15</v>
      </c>
      <c r="M18">
        <v>1530.23</v>
      </c>
      <c r="N18">
        <v>2598.79</v>
      </c>
      <c r="O18">
        <v>2.5499999999999998</v>
      </c>
      <c r="P18">
        <v>100.9</v>
      </c>
      <c r="Q18">
        <v>51.76</v>
      </c>
      <c r="S18" t="s">
        <v>26</v>
      </c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x14ac:dyDescent="0.25">
      <c r="A19" s="1">
        <v>2.0833333333333333E-3</v>
      </c>
      <c r="B19" s="1">
        <v>0.43729166666666663</v>
      </c>
      <c r="C19">
        <v>77.599999999999994</v>
      </c>
      <c r="D19">
        <v>65.69</v>
      </c>
      <c r="E19">
        <v>5.0999999999999996</v>
      </c>
      <c r="F19">
        <v>3</v>
      </c>
      <c r="G19">
        <v>59.24</v>
      </c>
      <c r="H19">
        <v>389.23</v>
      </c>
      <c r="I19">
        <v>113.29</v>
      </c>
      <c r="J19">
        <v>111.23</v>
      </c>
      <c r="K19">
        <v>65.69</v>
      </c>
      <c r="L19">
        <v>110.93</v>
      </c>
      <c r="M19">
        <v>1176.8599999999999</v>
      </c>
      <c r="N19">
        <v>1998.66</v>
      </c>
      <c r="O19">
        <v>3.06</v>
      </c>
      <c r="P19">
        <v>98.89</v>
      </c>
      <c r="Q19">
        <v>64.61</v>
      </c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x14ac:dyDescent="0.25">
      <c r="A20" s="1">
        <v>2.1990740740740742E-3</v>
      </c>
      <c r="B20" s="1">
        <v>0.43740740740740741</v>
      </c>
      <c r="C20">
        <v>96.65</v>
      </c>
      <c r="D20">
        <v>70.63</v>
      </c>
      <c r="E20">
        <v>6.83</v>
      </c>
      <c r="F20">
        <v>4.0199999999999996</v>
      </c>
      <c r="G20">
        <v>61.39</v>
      </c>
      <c r="H20">
        <v>337</v>
      </c>
      <c r="I20">
        <v>130.99</v>
      </c>
      <c r="J20">
        <v>114.12</v>
      </c>
      <c r="K20">
        <v>62.06</v>
      </c>
      <c r="L20">
        <v>115.04</v>
      </c>
      <c r="M20">
        <v>854.06</v>
      </c>
      <c r="N20">
        <v>1450.44</v>
      </c>
      <c r="O20">
        <v>4.0199999999999996</v>
      </c>
      <c r="P20">
        <v>90.33</v>
      </c>
      <c r="Q20">
        <v>56.59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x14ac:dyDescent="0.25">
      <c r="A21" s="1">
        <v>2.3148148148148151E-3</v>
      </c>
      <c r="B21" s="1">
        <v>0.43752314814814813</v>
      </c>
      <c r="C21">
        <v>92.6</v>
      </c>
      <c r="D21">
        <v>71.989999999999995</v>
      </c>
      <c r="E21">
        <v>6.67</v>
      </c>
      <c r="F21">
        <v>3.93</v>
      </c>
      <c r="G21">
        <v>62.45</v>
      </c>
      <c r="H21">
        <v>349.07</v>
      </c>
      <c r="I21">
        <v>139.85</v>
      </c>
      <c r="J21">
        <v>116.27</v>
      </c>
      <c r="K21">
        <v>63.07</v>
      </c>
      <c r="L21">
        <v>115.26</v>
      </c>
      <c r="M21">
        <v>887.68</v>
      </c>
      <c r="N21">
        <v>1507.55</v>
      </c>
      <c r="O21">
        <v>4</v>
      </c>
      <c r="P21">
        <v>113.11</v>
      </c>
      <c r="Q21">
        <v>51.88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x14ac:dyDescent="0.25">
      <c r="A22" s="1">
        <v>2.4305555555555556E-3</v>
      </c>
      <c r="B22" s="1">
        <v>0.43763888888888891</v>
      </c>
      <c r="C22">
        <v>102.22</v>
      </c>
      <c r="D22">
        <v>77.83</v>
      </c>
      <c r="E22">
        <v>7.96</v>
      </c>
      <c r="F22">
        <v>4.6900000000000004</v>
      </c>
      <c r="G22">
        <v>64.97</v>
      </c>
      <c r="H22">
        <v>365.18</v>
      </c>
      <c r="I22">
        <v>163.79</v>
      </c>
      <c r="J22">
        <v>120.29</v>
      </c>
      <c r="K22">
        <v>64.180000000000007</v>
      </c>
      <c r="L22">
        <v>119.8</v>
      </c>
      <c r="M22">
        <v>765.77</v>
      </c>
      <c r="N22">
        <v>1300.5</v>
      </c>
      <c r="O22">
        <v>4.92</v>
      </c>
      <c r="P22">
        <v>120.21</v>
      </c>
      <c r="Q22">
        <v>51.8</v>
      </c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x14ac:dyDescent="0.25">
      <c r="A23" s="1">
        <v>2.5462962962962961E-3</v>
      </c>
      <c r="B23" s="1">
        <v>0.43775462962962958</v>
      </c>
      <c r="C23">
        <v>105.38</v>
      </c>
      <c r="D23">
        <v>78.92</v>
      </c>
      <c r="E23">
        <v>8.32</v>
      </c>
      <c r="F23">
        <v>4.9000000000000004</v>
      </c>
      <c r="G23">
        <v>67.5</v>
      </c>
      <c r="H23">
        <v>403.11</v>
      </c>
      <c r="I23">
        <v>190.71</v>
      </c>
      <c r="J23">
        <v>125.06</v>
      </c>
      <c r="K23">
        <v>66.83</v>
      </c>
      <c r="L23">
        <v>116.93</v>
      </c>
      <c r="M23">
        <v>762.6</v>
      </c>
      <c r="N23">
        <v>1295.1199999999999</v>
      </c>
      <c r="O23">
        <v>5.38</v>
      </c>
      <c r="P23">
        <v>105.76</v>
      </c>
      <c r="Q23">
        <v>42.16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25">
      <c r="A24" s="1">
        <v>2.6620370370370374E-3</v>
      </c>
      <c r="B24" s="1">
        <v>0.43787037037037035</v>
      </c>
      <c r="C24">
        <v>108.82</v>
      </c>
      <c r="D24">
        <v>77.66</v>
      </c>
      <c r="E24">
        <v>8.4499999999999993</v>
      </c>
      <c r="F24">
        <v>4.9800000000000004</v>
      </c>
      <c r="G24">
        <v>68.099999999999994</v>
      </c>
      <c r="H24">
        <v>408</v>
      </c>
      <c r="I24">
        <v>197.61</v>
      </c>
      <c r="J24">
        <v>125.89</v>
      </c>
      <c r="K24">
        <v>64</v>
      </c>
      <c r="L24">
        <v>114.04</v>
      </c>
      <c r="M24">
        <v>735.43</v>
      </c>
      <c r="N24">
        <v>1248.98</v>
      </c>
      <c r="O24">
        <v>5.35</v>
      </c>
      <c r="P24">
        <v>115.95</v>
      </c>
      <c r="Q24">
        <v>34.51</v>
      </c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x14ac:dyDescent="0.25">
      <c r="A25" s="1">
        <v>2.7777777777777779E-3</v>
      </c>
      <c r="B25" s="1">
        <v>0.43798611111111113</v>
      </c>
      <c r="C25">
        <v>105.93</v>
      </c>
      <c r="D25">
        <v>78.5</v>
      </c>
      <c r="E25">
        <v>8.32</v>
      </c>
      <c r="F25">
        <v>4.9000000000000004</v>
      </c>
      <c r="G25">
        <v>67.040000000000006</v>
      </c>
      <c r="H25">
        <v>381.33</v>
      </c>
      <c r="I25">
        <v>185.59</v>
      </c>
      <c r="J25">
        <v>123.89</v>
      </c>
      <c r="K25">
        <v>63.56</v>
      </c>
      <c r="L25">
        <v>117.1</v>
      </c>
      <c r="M25">
        <v>738.19</v>
      </c>
      <c r="N25">
        <v>1253.6600000000001</v>
      </c>
      <c r="O25">
        <v>5.19</v>
      </c>
      <c r="P25">
        <v>122.15</v>
      </c>
      <c r="Q25">
        <v>38.659999999999997</v>
      </c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25">
      <c r="A26" s="1">
        <v>2.8935185185185188E-3</v>
      </c>
      <c r="B26" s="1">
        <v>0.43810185185185185</v>
      </c>
      <c r="C26">
        <v>111.01</v>
      </c>
      <c r="D26">
        <v>78.97</v>
      </c>
      <c r="E26">
        <v>8.77</v>
      </c>
      <c r="F26">
        <v>5.16</v>
      </c>
      <c r="G26">
        <v>66.209999999999994</v>
      </c>
      <c r="H26">
        <v>291.33</v>
      </c>
      <c r="I26">
        <v>176.65</v>
      </c>
      <c r="J26">
        <v>122.11</v>
      </c>
      <c r="K26">
        <v>56</v>
      </c>
      <c r="L26">
        <v>119.27</v>
      </c>
      <c r="M26">
        <v>648.51</v>
      </c>
      <c r="N26">
        <v>1101.3599999999999</v>
      </c>
      <c r="O26">
        <v>5.0599999999999996</v>
      </c>
      <c r="P26">
        <v>105.09</v>
      </c>
      <c r="Q26">
        <v>36.94</v>
      </c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25">
      <c r="A27" s="1">
        <v>3.0092592592592588E-3</v>
      </c>
      <c r="B27" s="1">
        <v>0.43821759259259263</v>
      </c>
      <c r="C27">
        <v>110.48</v>
      </c>
      <c r="D27">
        <v>79.180000000000007</v>
      </c>
      <c r="E27">
        <v>8.75</v>
      </c>
      <c r="F27">
        <v>5.15</v>
      </c>
      <c r="G27">
        <v>67.180000000000007</v>
      </c>
      <c r="H27">
        <v>335.79</v>
      </c>
      <c r="I27">
        <v>187.13</v>
      </c>
      <c r="J27">
        <v>123.89</v>
      </c>
      <c r="K27">
        <v>56</v>
      </c>
      <c r="L27">
        <v>117.87</v>
      </c>
      <c r="M27">
        <v>655.26</v>
      </c>
      <c r="N27">
        <v>1112.82</v>
      </c>
      <c r="O27">
        <v>5.09</v>
      </c>
      <c r="P27">
        <v>100.41</v>
      </c>
      <c r="Q27">
        <v>35.14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25">
      <c r="A28" s="1">
        <v>3.1249999999999997E-3</v>
      </c>
      <c r="B28" s="1">
        <v>0.4383333333333333</v>
      </c>
      <c r="C28">
        <v>110.87</v>
      </c>
      <c r="D28">
        <v>76.89</v>
      </c>
      <c r="E28">
        <v>8.52</v>
      </c>
      <c r="F28">
        <v>5.0199999999999996</v>
      </c>
      <c r="G28">
        <v>66.599999999999994</v>
      </c>
      <c r="H28">
        <v>326</v>
      </c>
      <c r="I28">
        <v>180.71</v>
      </c>
      <c r="J28">
        <v>121.78</v>
      </c>
      <c r="K28">
        <v>55.94</v>
      </c>
      <c r="L28">
        <v>115.46</v>
      </c>
      <c r="M28">
        <v>665.5</v>
      </c>
      <c r="N28">
        <v>1130.22</v>
      </c>
      <c r="O28">
        <v>4.91</v>
      </c>
      <c r="P28">
        <v>107.95</v>
      </c>
      <c r="Q28">
        <v>39.89</v>
      </c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25">
      <c r="A29" s="1">
        <v>3.2407407407407406E-3</v>
      </c>
      <c r="B29" s="1">
        <v>0.43844907407407407</v>
      </c>
      <c r="C29">
        <v>115.93</v>
      </c>
      <c r="D29">
        <v>73.09</v>
      </c>
      <c r="E29">
        <v>8.4700000000000006</v>
      </c>
      <c r="F29">
        <v>4.99</v>
      </c>
      <c r="G29">
        <v>64.36</v>
      </c>
      <c r="H29">
        <v>270.74</v>
      </c>
      <c r="I29">
        <v>158.09</v>
      </c>
      <c r="J29">
        <v>117.95</v>
      </c>
      <c r="K29">
        <v>54.95</v>
      </c>
      <c r="L29">
        <v>113.56</v>
      </c>
      <c r="M29">
        <v>651.4</v>
      </c>
      <c r="N29">
        <v>1106.27</v>
      </c>
      <c r="O29">
        <v>4.74</v>
      </c>
      <c r="P29">
        <v>103.61</v>
      </c>
      <c r="Q29">
        <v>47.02</v>
      </c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25">
      <c r="A30" s="1">
        <v>3.3564814814814811E-3</v>
      </c>
      <c r="B30" s="1">
        <v>0.43856481481481485</v>
      </c>
      <c r="C30">
        <v>119.42</v>
      </c>
      <c r="D30">
        <v>70.87</v>
      </c>
      <c r="E30">
        <v>8.4600000000000009</v>
      </c>
      <c r="F30">
        <v>4.9800000000000004</v>
      </c>
      <c r="G30">
        <v>63.77</v>
      </c>
      <c r="H30">
        <v>310.60000000000002</v>
      </c>
      <c r="I30">
        <v>152.16999999999999</v>
      </c>
      <c r="J30">
        <v>117.35</v>
      </c>
      <c r="K30">
        <v>54.1</v>
      </c>
      <c r="L30">
        <v>111.15</v>
      </c>
      <c r="M30">
        <v>644.79</v>
      </c>
      <c r="N30">
        <v>1095.04</v>
      </c>
      <c r="O30">
        <v>4.68</v>
      </c>
      <c r="P30">
        <v>90.31</v>
      </c>
      <c r="Q30">
        <v>44.83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25">
      <c r="A31" s="1">
        <v>3.472222222222222E-3</v>
      </c>
      <c r="B31" s="1">
        <v>0.43868055555555552</v>
      </c>
      <c r="C31">
        <v>113.08</v>
      </c>
      <c r="D31">
        <v>72.150000000000006</v>
      </c>
      <c r="E31">
        <v>8.16</v>
      </c>
      <c r="F31">
        <v>4.8099999999999996</v>
      </c>
      <c r="G31">
        <v>66.55</v>
      </c>
      <c r="H31">
        <v>411.16</v>
      </c>
      <c r="I31">
        <v>180.17</v>
      </c>
      <c r="J31">
        <v>124</v>
      </c>
      <c r="K31">
        <v>56</v>
      </c>
      <c r="L31">
        <v>108.43</v>
      </c>
      <c r="M31">
        <v>703.07</v>
      </c>
      <c r="N31">
        <v>1194.01</v>
      </c>
      <c r="O31">
        <v>4.75</v>
      </c>
      <c r="P31">
        <v>114.1</v>
      </c>
      <c r="Q31">
        <v>41.66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25">
      <c r="A32" s="1">
        <v>3.5879629629629629E-3</v>
      </c>
      <c r="B32" s="1">
        <v>0.4387962962962963</v>
      </c>
      <c r="C32">
        <v>116.81</v>
      </c>
      <c r="D32">
        <v>77.83</v>
      </c>
      <c r="E32">
        <v>9.09</v>
      </c>
      <c r="F32">
        <v>5.35</v>
      </c>
      <c r="G32">
        <v>67.11</v>
      </c>
      <c r="H32">
        <v>340.2</v>
      </c>
      <c r="I32">
        <v>186.35</v>
      </c>
      <c r="J32">
        <v>124</v>
      </c>
      <c r="K32">
        <v>56</v>
      </c>
      <c r="L32">
        <v>115.97</v>
      </c>
      <c r="M32">
        <v>631.33000000000004</v>
      </c>
      <c r="N32">
        <v>1072.18</v>
      </c>
      <c r="O32">
        <v>5.29</v>
      </c>
      <c r="P32">
        <v>119.84</v>
      </c>
      <c r="Q32">
        <v>40.21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25">
      <c r="A33" s="1">
        <v>3.7037037037037034E-3</v>
      </c>
      <c r="B33" s="1">
        <v>0.43891203703703702</v>
      </c>
      <c r="C33">
        <v>118.9</v>
      </c>
      <c r="D33">
        <v>79.17</v>
      </c>
      <c r="E33">
        <v>9.41</v>
      </c>
      <c r="F33">
        <v>5.54</v>
      </c>
      <c r="G33">
        <v>67.22</v>
      </c>
      <c r="H33">
        <v>310.74</v>
      </c>
      <c r="I33">
        <v>187.61</v>
      </c>
      <c r="J33">
        <v>124.05</v>
      </c>
      <c r="K33">
        <v>56.05</v>
      </c>
      <c r="L33">
        <v>117.79</v>
      </c>
      <c r="M33">
        <v>609.79999999999995</v>
      </c>
      <c r="N33">
        <v>1035.6300000000001</v>
      </c>
      <c r="O33">
        <v>5.49</v>
      </c>
      <c r="P33">
        <v>118.94</v>
      </c>
      <c r="Q33">
        <v>41.56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25">
      <c r="A34" s="1">
        <v>3.8194444444444443E-3</v>
      </c>
      <c r="B34" s="1">
        <v>0.43902777777777779</v>
      </c>
      <c r="C34">
        <v>120.75</v>
      </c>
      <c r="D34">
        <v>76.069999999999993</v>
      </c>
      <c r="E34">
        <v>9.19</v>
      </c>
      <c r="F34">
        <v>5.41</v>
      </c>
      <c r="G34">
        <v>67.81</v>
      </c>
      <c r="H34">
        <v>391.24</v>
      </c>
      <c r="I34">
        <v>194.32</v>
      </c>
      <c r="J34">
        <v>125</v>
      </c>
      <c r="K34">
        <v>57</v>
      </c>
      <c r="L34">
        <v>112.21</v>
      </c>
      <c r="M34">
        <v>633.52</v>
      </c>
      <c r="N34">
        <v>1075.9100000000001</v>
      </c>
      <c r="O34">
        <v>5.43</v>
      </c>
      <c r="P34">
        <v>109.15</v>
      </c>
      <c r="Q34">
        <v>37.520000000000003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25">
      <c r="A35" s="1">
        <v>3.9351851851851857E-3</v>
      </c>
      <c r="B35" s="1">
        <v>0.43914351851851857</v>
      </c>
      <c r="C35">
        <v>122.33</v>
      </c>
      <c r="D35">
        <v>75.73</v>
      </c>
      <c r="E35">
        <v>9.27</v>
      </c>
      <c r="F35">
        <v>5.46</v>
      </c>
      <c r="G35">
        <v>67.84</v>
      </c>
      <c r="H35">
        <v>345.8</v>
      </c>
      <c r="I35">
        <v>194.61</v>
      </c>
      <c r="J35">
        <v>124.85</v>
      </c>
      <c r="K35">
        <v>56.85</v>
      </c>
      <c r="L35">
        <v>111.64</v>
      </c>
      <c r="M35">
        <v>626.83000000000004</v>
      </c>
      <c r="N35">
        <v>1064.54</v>
      </c>
      <c r="O35">
        <v>5.46</v>
      </c>
      <c r="P35">
        <v>115.95</v>
      </c>
      <c r="Q35">
        <v>42.41</v>
      </c>
      <c r="S35" t="s">
        <v>27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25">
      <c r="A36" s="1">
        <v>4.0509259259259257E-3</v>
      </c>
      <c r="B36" s="1">
        <v>0.43925925925925924</v>
      </c>
      <c r="C36">
        <v>120.26</v>
      </c>
      <c r="D36">
        <v>77.010000000000005</v>
      </c>
      <c r="E36">
        <v>9.26</v>
      </c>
      <c r="F36">
        <v>5.45</v>
      </c>
      <c r="G36">
        <v>66.67</v>
      </c>
      <c r="H36">
        <v>302.60000000000002</v>
      </c>
      <c r="I36">
        <v>181.66</v>
      </c>
      <c r="J36">
        <v>121.85</v>
      </c>
      <c r="K36">
        <v>53.9</v>
      </c>
      <c r="L36">
        <v>115.52</v>
      </c>
      <c r="M36">
        <v>600.94000000000005</v>
      </c>
      <c r="N36">
        <v>1020.57</v>
      </c>
      <c r="O36">
        <v>5.23</v>
      </c>
      <c r="P36">
        <v>86.04</v>
      </c>
      <c r="Q36">
        <v>35.29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25">
      <c r="A37" s="1">
        <v>4.1666666666666666E-3</v>
      </c>
      <c r="B37" s="1">
        <v>0.43937500000000002</v>
      </c>
      <c r="C37">
        <v>128.5</v>
      </c>
      <c r="D37">
        <v>76.72</v>
      </c>
      <c r="E37">
        <v>9.86</v>
      </c>
      <c r="F37">
        <v>5.8</v>
      </c>
      <c r="G37">
        <v>64.290000000000006</v>
      </c>
      <c r="H37">
        <v>234.48</v>
      </c>
      <c r="I37">
        <v>156.97999999999999</v>
      </c>
      <c r="J37">
        <v>119.1</v>
      </c>
      <c r="K37">
        <v>51.9</v>
      </c>
      <c r="L37">
        <v>119.34</v>
      </c>
      <c r="M37">
        <v>546.59</v>
      </c>
      <c r="N37">
        <v>928.27</v>
      </c>
      <c r="O37">
        <v>5.37</v>
      </c>
      <c r="P37">
        <v>80.98</v>
      </c>
      <c r="Q37">
        <v>50.13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25">
      <c r="A38" s="1">
        <v>4.2824074074074075E-3</v>
      </c>
      <c r="B38" s="1">
        <v>0.43949074074074074</v>
      </c>
      <c r="C38">
        <v>139.31</v>
      </c>
      <c r="D38">
        <v>80.02</v>
      </c>
      <c r="E38">
        <v>11.15</v>
      </c>
      <c r="F38">
        <v>6.57</v>
      </c>
      <c r="G38">
        <v>65.06</v>
      </c>
      <c r="H38">
        <v>217.5</v>
      </c>
      <c r="I38">
        <v>164.7</v>
      </c>
      <c r="J38">
        <v>120.92</v>
      </c>
      <c r="K38">
        <v>49.92</v>
      </c>
      <c r="L38">
        <v>123</v>
      </c>
      <c r="M38">
        <v>478.71</v>
      </c>
      <c r="N38">
        <v>812.99</v>
      </c>
      <c r="O38">
        <v>6.01</v>
      </c>
      <c r="P38">
        <v>83.6</v>
      </c>
      <c r="Q38">
        <v>49.38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25">
      <c r="A39" s="1">
        <v>4.3981481481481484E-3</v>
      </c>
      <c r="B39" s="1">
        <v>0.43960648148148151</v>
      </c>
      <c r="C39">
        <v>144.07</v>
      </c>
      <c r="D39">
        <v>82.03</v>
      </c>
      <c r="E39">
        <v>11.82</v>
      </c>
      <c r="F39">
        <v>6.96</v>
      </c>
      <c r="G39">
        <v>64.75</v>
      </c>
      <c r="H39">
        <v>208.33</v>
      </c>
      <c r="I39">
        <v>161.53</v>
      </c>
      <c r="J39">
        <v>120.33</v>
      </c>
      <c r="K39">
        <v>49.08</v>
      </c>
      <c r="L39">
        <v>126.69</v>
      </c>
      <c r="M39">
        <v>445.71</v>
      </c>
      <c r="N39">
        <v>756.95</v>
      </c>
      <c r="O39">
        <v>6.3</v>
      </c>
      <c r="P39">
        <v>86.24</v>
      </c>
      <c r="Q39">
        <v>59.16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25">
      <c r="A40" s="1">
        <v>4.5138888888888893E-3</v>
      </c>
      <c r="B40" s="1">
        <v>0.43972222222222218</v>
      </c>
      <c r="C40">
        <v>144.41</v>
      </c>
      <c r="D40">
        <v>83.82</v>
      </c>
      <c r="E40">
        <v>12.1</v>
      </c>
      <c r="F40">
        <v>7.13</v>
      </c>
      <c r="G40">
        <v>66.75</v>
      </c>
      <c r="H40">
        <v>220</v>
      </c>
      <c r="I40">
        <v>182.75</v>
      </c>
      <c r="J40">
        <v>124</v>
      </c>
      <c r="K40">
        <v>49.92</v>
      </c>
      <c r="L40">
        <v>125.55</v>
      </c>
      <c r="M40">
        <v>447.25</v>
      </c>
      <c r="N40">
        <v>759.56</v>
      </c>
      <c r="O40">
        <v>6.63</v>
      </c>
      <c r="P40">
        <v>94.57</v>
      </c>
      <c r="Q40">
        <v>45.57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25">
      <c r="A41" s="1">
        <v>4.6296296296296302E-3</v>
      </c>
      <c r="B41" s="1">
        <v>0.43983796296296296</v>
      </c>
      <c r="C41">
        <v>149.01</v>
      </c>
      <c r="D41">
        <v>83.41</v>
      </c>
      <c r="E41">
        <v>12.42</v>
      </c>
      <c r="F41">
        <v>7.32</v>
      </c>
      <c r="G41">
        <v>66.72</v>
      </c>
      <c r="H41">
        <v>214.17</v>
      </c>
      <c r="I41">
        <v>182.14</v>
      </c>
      <c r="J41">
        <v>123.96</v>
      </c>
      <c r="K41">
        <v>49</v>
      </c>
      <c r="L41">
        <v>125.01</v>
      </c>
      <c r="M41">
        <v>431.4</v>
      </c>
      <c r="N41">
        <v>732.64</v>
      </c>
      <c r="O41">
        <v>6.74</v>
      </c>
      <c r="P41">
        <v>86.84</v>
      </c>
      <c r="Q41">
        <v>44.63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25">
      <c r="A42" s="1">
        <v>4.7453703703703703E-3</v>
      </c>
      <c r="B42" s="1">
        <v>0.43995370370370374</v>
      </c>
      <c r="C42">
        <v>155.78</v>
      </c>
      <c r="D42">
        <v>82.11</v>
      </c>
      <c r="E42">
        <v>12.79</v>
      </c>
      <c r="F42">
        <v>7.53</v>
      </c>
      <c r="G42">
        <v>66.09</v>
      </c>
      <c r="H42">
        <v>209.85</v>
      </c>
      <c r="I42">
        <v>175.41</v>
      </c>
      <c r="J42">
        <v>122.88</v>
      </c>
      <c r="K42">
        <v>48.96</v>
      </c>
      <c r="L42">
        <v>124.24</v>
      </c>
      <c r="M42">
        <v>416.69</v>
      </c>
      <c r="N42">
        <v>707.67</v>
      </c>
      <c r="O42">
        <v>6.9</v>
      </c>
      <c r="P42">
        <v>83.41</v>
      </c>
      <c r="Q42">
        <v>48.14</v>
      </c>
      <c r="S42" t="s">
        <v>28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25">
      <c r="A43" s="1">
        <v>4.8611111111111112E-3</v>
      </c>
      <c r="B43" s="1">
        <v>0.44006944444444446</v>
      </c>
      <c r="C43">
        <v>160.80000000000001</v>
      </c>
      <c r="D43">
        <v>80.05</v>
      </c>
      <c r="E43">
        <v>12.87</v>
      </c>
      <c r="F43">
        <v>7.58</v>
      </c>
      <c r="G43">
        <v>64.28</v>
      </c>
      <c r="H43">
        <v>200.89</v>
      </c>
      <c r="I43">
        <v>156.91</v>
      </c>
      <c r="J43">
        <v>120.3</v>
      </c>
      <c r="K43">
        <v>47.93</v>
      </c>
      <c r="L43">
        <v>124.53</v>
      </c>
      <c r="M43">
        <v>404.54</v>
      </c>
      <c r="N43">
        <v>687.02</v>
      </c>
      <c r="O43">
        <v>6.77</v>
      </c>
      <c r="P43">
        <v>80.62</v>
      </c>
      <c r="Q43">
        <v>53.47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25">
      <c r="A44" s="1">
        <v>4.9768518518518521E-3</v>
      </c>
      <c r="B44" s="1">
        <v>0.44018518518518518</v>
      </c>
      <c r="C44">
        <v>164.47</v>
      </c>
      <c r="D44">
        <v>85.79</v>
      </c>
      <c r="E44">
        <v>14.11</v>
      </c>
      <c r="F44">
        <v>8.31</v>
      </c>
      <c r="G44">
        <v>66.27</v>
      </c>
      <c r="H44">
        <v>196.29</v>
      </c>
      <c r="I44">
        <v>177.4</v>
      </c>
      <c r="J44">
        <v>123.71</v>
      </c>
      <c r="K44">
        <v>47</v>
      </c>
      <c r="L44">
        <v>129.49</v>
      </c>
      <c r="M44">
        <v>371.86</v>
      </c>
      <c r="N44">
        <v>631.53</v>
      </c>
      <c r="O44">
        <v>7.49</v>
      </c>
      <c r="P44">
        <v>87.48</v>
      </c>
      <c r="Q44">
        <v>48.92</v>
      </c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25">
      <c r="A45" s="1">
        <v>5.0925925925925921E-3</v>
      </c>
      <c r="B45" s="1">
        <v>0.4403009259259259</v>
      </c>
      <c r="C45">
        <v>168.01</v>
      </c>
      <c r="D45">
        <v>82.17</v>
      </c>
      <c r="E45">
        <v>13.8</v>
      </c>
      <c r="F45">
        <v>8.1300000000000008</v>
      </c>
      <c r="G45">
        <v>64.510000000000005</v>
      </c>
      <c r="H45">
        <v>200</v>
      </c>
      <c r="I45">
        <v>159.37</v>
      </c>
      <c r="J45">
        <v>120.04</v>
      </c>
      <c r="K45">
        <v>47.04</v>
      </c>
      <c r="L45">
        <v>127.37</v>
      </c>
      <c r="M45">
        <v>373.25</v>
      </c>
      <c r="N45">
        <v>633.89</v>
      </c>
      <c r="O45">
        <v>7.18</v>
      </c>
      <c r="P45">
        <v>79.3</v>
      </c>
      <c r="Q45">
        <v>54.53</v>
      </c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25">
      <c r="A46" s="1">
        <v>5.208333333333333E-3</v>
      </c>
      <c r="B46" s="1">
        <v>0.44041666666666668</v>
      </c>
      <c r="C46">
        <v>171.62</v>
      </c>
      <c r="D46">
        <v>83.08</v>
      </c>
      <c r="E46">
        <v>14.26</v>
      </c>
      <c r="F46">
        <v>8.4</v>
      </c>
      <c r="G46">
        <v>65.03</v>
      </c>
      <c r="H46">
        <v>201.79</v>
      </c>
      <c r="I46">
        <v>164.5</v>
      </c>
      <c r="J46">
        <v>120.93</v>
      </c>
      <c r="K46">
        <v>47.86</v>
      </c>
      <c r="L46">
        <v>127.75</v>
      </c>
      <c r="M46">
        <v>366.35</v>
      </c>
      <c r="N46">
        <v>622.16999999999996</v>
      </c>
      <c r="O46">
        <v>7.52</v>
      </c>
      <c r="P46">
        <v>79.45</v>
      </c>
      <c r="Q46">
        <v>53.63</v>
      </c>
      <c r="S46" t="s">
        <v>46</v>
      </c>
      <c r="U46" s="2">
        <f>AVERAGE(C43:C46)</f>
        <v>166.22499999999999</v>
      </c>
      <c r="V46" s="2">
        <f t="shared" ref="V46:AI46" si="1">AVERAGE(D43:D46)</f>
        <v>82.772499999999994</v>
      </c>
      <c r="W46" s="2">
        <f t="shared" si="1"/>
        <v>13.76</v>
      </c>
      <c r="X46" s="2">
        <f t="shared" si="1"/>
        <v>8.1050000000000004</v>
      </c>
      <c r="Y46" s="2">
        <f t="shared" si="1"/>
        <v>65.022500000000008</v>
      </c>
      <c r="Z46" s="2">
        <f t="shared" si="1"/>
        <v>199.74249999999998</v>
      </c>
      <c r="AA46" s="2">
        <f t="shared" si="1"/>
        <v>164.54500000000002</v>
      </c>
      <c r="AB46" s="2">
        <f t="shared" si="1"/>
        <v>121.245</v>
      </c>
      <c r="AC46" s="2">
        <f t="shared" si="1"/>
        <v>47.457499999999996</v>
      </c>
      <c r="AD46" s="2">
        <f t="shared" si="1"/>
        <v>127.285</v>
      </c>
      <c r="AE46" s="2">
        <f t="shared" si="1"/>
        <v>379</v>
      </c>
      <c r="AF46" s="2">
        <f t="shared" si="1"/>
        <v>643.65250000000003</v>
      </c>
      <c r="AG46" s="2">
        <f t="shared" si="1"/>
        <v>7.2399999999999993</v>
      </c>
      <c r="AH46" s="2">
        <f t="shared" si="1"/>
        <v>81.712500000000006</v>
      </c>
      <c r="AI46" s="2">
        <f t="shared" si="1"/>
        <v>52.637500000000003</v>
      </c>
    </row>
    <row r="47" spans="1:35" x14ac:dyDescent="0.25">
      <c r="A47" s="1">
        <v>5.3240740740740748E-3</v>
      </c>
      <c r="B47" s="1">
        <v>0.44053240740740746</v>
      </c>
      <c r="C47">
        <v>173.67</v>
      </c>
      <c r="D47">
        <v>83.75</v>
      </c>
      <c r="E47">
        <v>14.55</v>
      </c>
      <c r="F47">
        <v>8.56</v>
      </c>
      <c r="G47">
        <v>63.93</v>
      </c>
      <c r="H47">
        <v>186.34</v>
      </c>
      <c r="I47">
        <v>153.94999999999999</v>
      </c>
      <c r="J47">
        <v>119.93</v>
      </c>
      <c r="K47">
        <v>45.93</v>
      </c>
      <c r="L47">
        <v>131.02000000000001</v>
      </c>
      <c r="M47">
        <v>350.04</v>
      </c>
      <c r="N47">
        <v>594.47</v>
      </c>
      <c r="O47">
        <v>7.47</v>
      </c>
      <c r="P47">
        <v>76.25</v>
      </c>
      <c r="Q47">
        <v>62.52</v>
      </c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x14ac:dyDescent="0.25">
      <c r="A48" s="1">
        <v>5.4398148148148149E-3</v>
      </c>
      <c r="B48" s="1">
        <v>0.44064814814814812</v>
      </c>
      <c r="C48">
        <v>176.28</v>
      </c>
      <c r="D48">
        <v>86.86</v>
      </c>
      <c r="E48">
        <v>15.31</v>
      </c>
      <c r="F48">
        <v>9.01</v>
      </c>
      <c r="G48">
        <v>63.54</v>
      </c>
      <c r="H48">
        <v>183.03</v>
      </c>
      <c r="I48">
        <v>150.12</v>
      </c>
      <c r="J48">
        <v>119.03</v>
      </c>
      <c r="K48">
        <v>45</v>
      </c>
      <c r="L48">
        <v>136.69</v>
      </c>
      <c r="M48">
        <v>327.71</v>
      </c>
      <c r="N48">
        <v>556.54999999999995</v>
      </c>
      <c r="O48">
        <v>7.75</v>
      </c>
      <c r="P48">
        <v>75.62</v>
      </c>
      <c r="Q48">
        <v>65.88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x14ac:dyDescent="0.25">
      <c r="A49" s="1">
        <v>5.5555555555555558E-3</v>
      </c>
      <c r="B49" s="1">
        <v>0.4407638888888889</v>
      </c>
      <c r="C49">
        <v>178.47</v>
      </c>
      <c r="D49">
        <v>85.19</v>
      </c>
      <c r="E49">
        <v>15.21</v>
      </c>
      <c r="F49">
        <v>8.9499999999999993</v>
      </c>
      <c r="G49">
        <v>64.349999999999994</v>
      </c>
      <c r="H49">
        <v>178.67</v>
      </c>
      <c r="I49">
        <v>158.43</v>
      </c>
      <c r="J49">
        <v>120.33</v>
      </c>
      <c r="K49">
        <v>44.87</v>
      </c>
      <c r="L49">
        <v>132.38</v>
      </c>
      <c r="M49">
        <v>332.29</v>
      </c>
      <c r="N49">
        <v>564.33000000000004</v>
      </c>
      <c r="O49">
        <v>7.74</v>
      </c>
      <c r="P49">
        <v>69.72</v>
      </c>
      <c r="Q49">
        <v>73.319999999999993</v>
      </c>
      <c r="S49" t="s">
        <v>47</v>
      </c>
      <c r="U49" s="2">
        <f>AVERAGE(C46:C49)</f>
        <v>175.01</v>
      </c>
      <c r="V49" s="2">
        <f t="shared" ref="V49" si="2">AVERAGE(D46:D49)</f>
        <v>84.72</v>
      </c>
      <c r="W49" s="2">
        <f t="shared" ref="W49" si="3">AVERAGE(E46:E49)</f>
        <v>14.832500000000001</v>
      </c>
      <c r="X49" s="2">
        <f t="shared" ref="X49" si="4">AVERAGE(F46:F49)</f>
        <v>8.73</v>
      </c>
      <c r="Y49" s="2">
        <f t="shared" ref="Y49" si="5">AVERAGE(G46:G49)</f>
        <v>64.212500000000006</v>
      </c>
      <c r="Z49" s="2">
        <f t="shared" ref="Z49" si="6">AVERAGE(H46:H49)</f>
        <v>187.45749999999998</v>
      </c>
      <c r="AA49" s="2">
        <f t="shared" ref="AA49" si="7">AVERAGE(I46:I49)</f>
        <v>156.75</v>
      </c>
      <c r="AB49" s="2">
        <f t="shared" ref="AB49" si="8">AVERAGE(J46:J49)</f>
        <v>120.05499999999999</v>
      </c>
      <c r="AC49" s="2">
        <f t="shared" ref="AC49" si="9">AVERAGE(K46:K49)</f>
        <v>45.914999999999999</v>
      </c>
      <c r="AD49" s="2">
        <f t="shared" ref="AD49" si="10">AVERAGE(L46:L49)</f>
        <v>131.95999999999998</v>
      </c>
      <c r="AE49" s="2">
        <f t="shared" ref="AE49" si="11">AVERAGE(M46:M49)</f>
        <v>344.09750000000003</v>
      </c>
      <c r="AF49" s="2">
        <f t="shared" ref="AF49" si="12">AVERAGE(N46:N49)</f>
        <v>584.38</v>
      </c>
      <c r="AG49" s="2">
        <f t="shared" ref="AG49" si="13">AVERAGE(O46:O49)</f>
        <v>7.6199999999999992</v>
      </c>
      <c r="AH49" s="2">
        <f t="shared" ref="AH49" si="14">AVERAGE(P46:P49)</f>
        <v>75.259999999999991</v>
      </c>
      <c r="AI49" s="2">
        <f t="shared" ref="AI49" si="15">AVERAGE(Q46:Q49)</f>
        <v>63.837499999999999</v>
      </c>
    </row>
    <row r="50" spans="1:35" x14ac:dyDescent="0.25">
      <c r="A50" s="1">
        <v>5.6712962962962958E-3</v>
      </c>
      <c r="B50" s="1">
        <v>0.44087962962962962</v>
      </c>
      <c r="C50">
        <v>178.91</v>
      </c>
      <c r="D50">
        <v>90.81</v>
      </c>
      <c r="E50">
        <v>16.25</v>
      </c>
      <c r="F50">
        <v>9.57</v>
      </c>
      <c r="G50">
        <v>66.05</v>
      </c>
      <c r="H50">
        <v>169.47</v>
      </c>
      <c r="I50">
        <v>175</v>
      </c>
      <c r="J50">
        <v>124.8</v>
      </c>
      <c r="K50">
        <v>43.2</v>
      </c>
      <c r="L50">
        <v>137.5</v>
      </c>
      <c r="M50">
        <v>312.39999999999998</v>
      </c>
      <c r="N50">
        <v>530.54999999999995</v>
      </c>
      <c r="O50">
        <v>8.32</v>
      </c>
      <c r="P50">
        <v>80.099999999999994</v>
      </c>
      <c r="Q50">
        <v>66.25</v>
      </c>
      <c r="S50" t="s">
        <v>29</v>
      </c>
    </row>
    <row r="51" spans="1:35" x14ac:dyDescent="0.25">
      <c r="A51" s="1">
        <v>5.7870370370370376E-3</v>
      </c>
      <c r="B51" s="1">
        <v>0.4409953703703704</v>
      </c>
      <c r="C51">
        <v>168.32</v>
      </c>
      <c r="D51">
        <v>82.42</v>
      </c>
      <c r="E51">
        <v>13.88</v>
      </c>
      <c r="F51">
        <v>8.17</v>
      </c>
      <c r="G51">
        <v>65.459999999999994</v>
      </c>
      <c r="H51">
        <v>248.29</v>
      </c>
      <c r="I51">
        <v>168.74</v>
      </c>
      <c r="J51">
        <v>120.5</v>
      </c>
      <c r="K51">
        <v>46.43</v>
      </c>
      <c r="L51">
        <v>125.94</v>
      </c>
      <c r="M51">
        <v>370.17</v>
      </c>
      <c r="N51">
        <v>628.65</v>
      </c>
      <c r="O51">
        <v>7.19</v>
      </c>
      <c r="P51">
        <v>84.01</v>
      </c>
      <c r="Q51">
        <v>46.42</v>
      </c>
    </row>
    <row r="52" spans="1:35" x14ac:dyDescent="0.25">
      <c r="A52" s="1">
        <v>5.9027777777777776E-3</v>
      </c>
      <c r="B52" s="1">
        <v>0.44111111111111106</v>
      </c>
      <c r="C52">
        <v>160.47999999999999</v>
      </c>
      <c r="D52">
        <v>80.349999999999994</v>
      </c>
      <c r="E52">
        <v>12.89</v>
      </c>
      <c r="F52">
        <v>7.59</v>
      </c>
      <c r="G52">
        <v>68.5</v>
      </c>
      <c r="H52">
        <v>305.93</v>
      </c>
      <c r="I52">
        <v>202.44</v>
      </c>
      <c r="J52">
        <v>101</v>
      </c>
      <c r="K52">
        <v>52</v>
      </c>
      <c r="L52">
        <v>117.31</v>
      </c>
      <c r="M52">
        <v>380.61</v>
      </c>
      <c r="N52">
        <v>646.39</v>
      </c>
      <c r="O52">
        <v>6.38</v>
      </c>
      <c r="P52">
        <v>92.19</v>
      </c>
      <c r="Q52">
        <v>40.869999999999997</v>
      </c>
    </row>
    <row r="53" spans="1:35" x14ac:dyDescent="0.25">
      <c r="A53" s="1">
        <v>6.0185185185185177E-3</v>
      </c>
      <c r="B53" s="1">
        <v>0.44122685185185184</v>
      </c>
      <c r="C53">
        <v>154.35</v>
      </c>
      <c r="D53">
        <v>83.18</v>
      </c>
      <c r="E53">
        <v>12.84</v>
      </c>
      <c r="F53">
        <v>7.56</v>
      </c>
      <c r="G53">
        <v>69.83</v>
      </c>
      <c r="H53">
        <v>313.38</v>
      </c>
      <c r="I53">
        <v>218.43</v>
      </c>
      <c r="J53">
        <v>101</v>
      </c>
      <c r="K53">
        <v>52</v>
      </c>
      <c r="L53">
        <v>119.13</v>
      </c>
      <c r="M53">
        <v>382.38</v>
      </c>
      <c r="N53">
        <v>649.39</v>
      </c>
      <c r="O53">
        <v>6.35</v>
      </c>
      <c r="P53">
        <v>106.99</v>
      </c>
      <c r="Q53">
        <v>38.72</v>
      </c>
    </row>
    <row r="55" spans="1:35" x14ac:dyDescent="0.25">
      <c r="A55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pdwagner</dc:creator>
  <cp:lastModifiedBy>Owner</cp:lastModifiedBy>
  <dcterms:created xsi:type="dcterms:W3CDTF">2013-09-26T12:53:09Z</dcterms:created>
  <dcterms:modified xsi:type="dcterms:W3CDTF">2014-05-16T05:33:05Z</dcterms:modified>
</cp:coreProperties>
</file>