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AI51" i="1" l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U4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U18" i="1"/>
</calcChain>
</file>

<file path=xl/sharedStrings.xml><?xml version="1.0" encoding="utf-8"?>
<sst xmlns="http://schemas.openxmlformats.org/spreadsheetml/2006/main" count="49" uniqueCount="48">
  <si>
    <t>X21</t>
  </si>
  <si>
    <t>Date of Birth : ?</t>
  </si>
  <si>
    <t xml:space="preserve">Patient ID : </t>
  </si>
  <si>
    <t>Height : 166 cm</t>
  </si>
  <si>
    <t>Weight : 54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</si>
  <si>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</si>
  <si>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</si>
  <si>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</si>
  <si>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</si>
  <si>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</si>
  <si>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</si>
  <si>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</si>
  <si>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</si>
  <si>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</si>
  <si>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</si>
  <si>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</si>
  <si>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</si>
  <si>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</si>
  <si>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</si>
  <si>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</si>
  <si>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</si>
  <si>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</si>
  <si>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</si>
  <si>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</si>
  <si>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4200</t>
  </si>
  <si>
    <t>60w</t>
  </si>
  <si>
    <t>120w</t>
  </si>
  <si>
    <t>135w</t>
  </si>
  <si>
    <t>150w</t>
  </si>
  <si>
    <t>stop</t>
  </si>
  <si>
    <t>---------------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</si>
  <si>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</si>
  <si>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</si>
  <si>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</si>
  <si>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</si>
  <si>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</si>
  <si>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</si>
  <si>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</si>
  <si>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</si>
  <si>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</si>
  <si>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</si>
  <si>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</si>
  <si>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</si>
  <si>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</si>
  <si>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</si>
  <si>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</si>
  <si>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submax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</si>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</sst>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"/>
  <sheetViews>
    <sheetView tabSelected="1" topLeftCell="L51" workbookViewId="0">
      <selection activeCell="U51" sqref="U15:AI51"/>
    </sheetView>
  </sheetViews>
  <sheetFormatPr defaultRowHeight="15" x14ac:dyDescent="0.25"/>
  <sheetData>
    <row r="1" spans="1:35" x14ac:dyDescent="0.25">
      <c r="A1" t="s">
        <v>0</v>
      </c>
      <c r="B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</row>
    <row r="4" spans="1:3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31</v>
      </c>
      <c r="V4" s="2" t="s">
        <v>32</v>
      </c>
      <c r="W4" s="2" t="s">
        <v>33</v>
      </c>
      <c r="X4" s="2" t="s">
        <v>34</v>
      </c>
      <c r="Y4" s="3" t="s">
        <v>35</v>
      </c>
      <c r="Z4" s="2" t="s">
        <v>36</v>
      </c>
      <c r="AA4" s="2" t="s">
        <v>37</v>
      </c>
      <c r="AB4" s="2" t="s">
        <v>38</v>
      </c>
      <c r="AC4" s="2" t="s">
        <v>39</v>
      </c>
      <c r="AD4" s="2" t="s">
        <v>40</v>
      </c>
      <c r="AE4" s="2" t="s">
        <v>41</v>
      </c>
      <c r="AF4" s="2" t="s">
        <v>42</v>
      </c>
      <c r="AG4" s="2" t="s">
        <v>43</v>
      </c>
      <c r="AH4" s="2" t="s">
        <v>44</v>
      </c>
      <c r="AI4" s="2" t="s">
        <v>45</v>
      </c>
    </row>
    <row r="6" spans="1:35" x14ac:dyDescent="0.25">
      <c r="A6" s="1">
        <v>0</v>
      </c>
      <c r="B6" s="1">
        <v>0.42552083333333335</v>
      </c>
      <c r="C6">
        <v>81.19</v>
      </c>
      <c r="D6">
        <v>65.540000000000006</v>
      </c>
      <c r="E6">
        <v>5.32</v>
      </c>
      <c r="F6">
        <v>3.38</v>
      </c>
      <c r="G6">
        <v>60.98</v>
      </c>
      <c r="H6">
        <v>344.69</v>
      </c>
      <c r="I6">
        <v>130.16999999999999</v>
      </c>
      <c r="J6">
        <v>112</v>
      </c>
      <c r="K6">
        <v>75</v>
      </c>
      <c r="L6">
        <v>107.47</v>
      </c>
      <c r="M6">
        <v>1272.78</v>
      </c>
      <c r="N6">
        <v>2002</v>
      </c>
      <c r="O6">
        <v>3.98</v>
      </c>
      <c r="P6">
        <v>122.6</v>
      </c>
      <c r="Q6">
        <v>34.43</v>
      </c>
      <c r="S6" t="s">
        <v>24</v>
      </c>
    </row>
    <row r="7" spans="1:35" x14ac:dyDescent="0.25">
      <c r="A7" s="1">
        <v>4.7453703703703704E-4</v>
      </c>
      <c r="B7" s="1">
        <v>0.42599537037037033</v>
      </c>
      <c r="C7">
        <v>86.48</v>
      </c>
      <c r="D7">
        <v>67.59</v>
      </c>
      <c r="E7">
        <v>5.84</v>
      </c>
      <c r="F7">
        <v>3.72</v>
      </c>
      <c r="G7">
        <v>61.12</v>
      </c>
      <c r="H7">
        <v>424.27</v>
      </c>
      <c r="I7">
        <v>131.37</v>
      </c>
      <c r="J7">
        <v>113.53</v>
      </c>
      <c r="K7">
        <v>74.73</v>
      </c>
      <c r="L7">
        <v>110.59</v>
      </c>
      <c r="M7">
        <v>1109.06</v>
      </c>
      <c r="N7">
        <v>1744.49</v>
      </c>
      <c r="O7">
        <v>4.17</v>
      </c>
      <c r="P7">
        <v>126.37</v>
      </c>
      <c r="Q7">
        <v>39.96</v>
      </c>
    </row>
    <row r="8" spans="1:35" x14ac:dyDescent="0.25">
      <c r="A8" s="1">
        <v>5.9027777777777778E-4</v>
      </c>
      <c r="B8" s="1">
        <v>0.42611111111111111</v>
      </c>
      <c r="C8">
        <v>86.95</v>
      </c>
      <c r="D8">
        <v>66.599999999999994</v>
      </c>
      <c r="E8">
        <v>5.79</v>
      </c>
      <c r="F8">
        <v>3.68</v>
      </c>
      <c r="G8">
        <v>61.44</v>
      </c>
      <c r="H8">
        <v>471.43</v>
      </c>
      <c r="I8">
        <v>134.13</v>
      </c>
      <c r="J8">
        <v>115.57</v>
      </c>
      <c r="K8">
        <v>80.290000000000006</v>
      </c>
      <c r="L8">
        <v>108.4</v>
      </c>
      <c r="M8">
        <v>1175.9000000000001</v>
      </c>
      <c r="N8">
        <v>1849.62</v>
      </c>
      <c r="O8">
        <v>4.3499999999999996</v>
      </c>
      <c r="P8">
        <v>124.69</v>
      </c>
      <c r="Q8">
        <v>41.93</v>
      </c>
    </row>
    <row r="9" spans="1:35" x14ac:dyDescent="0.25">
      <c r="A9" s="1">
        <v>7.0601851851851847E-4</v>
      </c>
      <c r="B9" s="1">
        <v>0.42622685185185188</v>
      </c>
      <c r="C9">
        <v>85.74</v>
      </c>
      <c r="D9">
        <v>65.099999999999994</v>
      </c>
      <c r="E9">
        <v>5.58</v>
      </c>
      <c r="F9">
        <v>3.55</v>
      </c>
      <c r="G9">
        <v>60.72</v>
      </c>
      <c r="H9">
        <v>417.87</v>
      </c>
      <c r="I9">
        <v>127.93</v>
      </c>
      <c r="J9">
        <v>113</v>
      </c>
      <c r="K9">
        <v>76.400000000000006</v>
      </c>
      <c r="L9">
        <v>107.23</v>
      </c>
      <c r="M9">
        <v>1172.1300000000001</v>
      </c>
      <c r="N9">
        <v>1843.7</v>
      </c>
      <c r="O9">
        <v>4.0199999999999996</v>
      </c>
      <c r="P9">
        <v>129.63</v>
      </c>
      <c r="Q9">
        <v>45.29</v>
      </c>
    </row>
    <row r="10" spans="1:35" x14ac:dyDescent="0.25">
      <c r="A10" s="1">
        <v>8.2175925925925917E-4</v>
      </c>
      <c r="B10" s="1">
        <v>0.42634259259259261</v>
      </c>
      <c r="C10">
        <v>77.38</v>
      </c>
      <c r="D10">
        <v>62.21</v>
      </c>
      <c r="E10">
        <v>4.82</v>
      </c>
      <c r="F10">
        <v>3.06</v>
      </c>
      <c r="G10">
        <v>60.29</v>
      </c>
      <c r="H10">
        <v>464</v>
      </c>
      <c r="I10">
        <v>124.37</v>
      </c>
      <c r="J10">
        <v>113</v>
      </c>
      <c r="K10">
        <v>78.23</v>
      </c>
      <c r="L10">
        <v>103.18</v>
      </c>
      <c r="M10">
        <v>1378.8</v>
      </c>
      <c r="N10">
        <v>2168.77</v>
      </c>
      <c r="O10">
        <v>3.52</v>
      </c>
      <c r="P10">
        <v>129.06</v>
      </c>
      <c r="Q10">
        <v>43.08</v>
      </c>
    </row>
    <row r="11" spans="1:35" x14ac:dyDescent="0.25">
      <c r="A11" s="1">
        <v>9.3750000000000007E-4</v>
      </c>
      <c r="B11" s="1">
        <v>0.42645833333333333</v>
      </c>
      <c r="C11">
        <v>80.3</v>
      </c>
      <c r="D11">
        <v>63.11</v>
      </c>
      <c r="E11">
        <v>5.07</v>
      </c>
      <c r="F11">
        <v>3.22</v>
      </c>
      <c r="G11">
        <v>60.26</v>
      </c>
      <c r="H11">
        <v>458.77</v>
      </c>
      <c r="I11">
        <v>124.12</v>
      </c>
      <c r="J11">
        <v>113.23</v>
      </c>
      <c r="K11">
        <v>78.77</v>
      </c>
      <c r="L11">
        <v>104.72</v>
      </c>
      <c r="M11">
        <v>1315.51</v>
      </c>
      <c r="N11">
        <v>2069.2199999999998</v>
      </c>
      <c r="O11">
        <v>3.72</v>
      </c>
      <c r="P11">
        <v>127.41</v>
      </c>
      <c r="Q11">
        <v>44.9</v>
      </c>
    </row>
    <row r="12" spans="1:35" x14ac:dyDescent="0.25">
      <c r="A12" s="1">
        <v>1.0532407407407407E-3</v>
      </c>
      <c r="B12" s="1">
        <v>0.42657407407407405</v>
      </c>
      <c r="C12">
        <v>83.47</v>
      </c>
      <c r="D12">
        <v>67.13</v>
      </c>
      <c r="E12">
        <v>5.6</v>
      </c>
      <c r="F12">
        <v>3.56</v>
      </c>
      <c r="G12">
        <v>60.9</v>
      </c>
      <c r="H12">
        <v>437.71</v>
      </c>
      <c r="I12">
        <v>129.44999999999999</v>
      </c>
      <c r="J12">
        <v>113.36</v>
      </c>
      <c r="K12">
        <v>76.709999999999994</v>
      </c>
      <c r="L12">
        <v>110.24</v>
      </c>
      <c r="M12">
        <v>1171.71</v>
      </c>
      <c r="N12">
        <v>1843.03</v>
      </c>
      <c r="O12">
        <v>4.05</v>
      </c>
      <c r="P12">
        <v>127.93</v>
      </c>
      <c r="Q12">
        <v>42.18</v>
      </c>
    </row>
    <row r="13" spans="1:35" x14ac:dyDescent="0.25">
      <c r="A13" s="1">
        <v>1.1689814814814816E-3</v>
      </c>
      <c r="B13" s="1">
        <v>0.42668981481481483</v>
      </c>
      <c r="C13">
        <v>87.58</v>
      </c>
      <c r="D13">
        <v>65.239999999999995</v>
      </c>
      <c r="E13">
        <v>5.72</v>
      </c>
      <c r="F13">
        <v>3.63</v>
      </c>
      <c r="G13">
        <v>60.39</v>
      </c>
      <c r="H13">
        <v>368.57</v>
      </c>
      <c r="I13">
        <v>125.23</v>
      </c>
      <c r="J13">
        <v>111.43</v>
      </c>
      <c r="K13">
        <v>73</v>
      </c>
      <c r="L13">
        <v>108.01</v>
      </c>
      <c r="M13">
        <v>1107.06</v>
      </c>
      <c r="N13">
        <v>1741.34</v>
      </c>
      <c r="O13">
        <v>3.97</v>
      </c>
      <c r="P13">
        <v>110.97</v>
      </c>
      <c r="Q13">
        <v>35.15</v>
      </c>
    </row>
    <row r="14" spans="1:35" x14ac:dyDescent="0.25">
      <c r="A14" s="1">
        <v>1.2847222222222223E-3</v>
      </c>
      <c r="B14" s="1">
        <v>0.4268055555555556</v>
      </c>
      <c r="C14">
        <v>85.7</v>
      </c>
      <c r="D14">
        <v>64.959999999999994</v>
      </c>
      <c r="E14">
        <v>5.57</v>
      </c>
      <c r="F14">
        <v>3.54</v>
      </c>
      <c r="G14">
        <v>60.95</v>
      </c>
      <c r="H14">
        <v>441.07</v>
      </c>
      <c r="I14">
        <v>129.91</v>
      </c>
      <c r="J14">
        <v>111.6</v>
      </c>
      <c r="K14">
        <v>77.2</v>
      </c>
      <c r="L14">
        <v>106.58</v>
      </c>
      <c r="M14">
        <v>1177.1199999999999</v>
      </c>
      <c r="N14">
        <v>1851.55</v>
      </c>
      <c r="O14">
        <v>4</v>
      </c>
      <c r="P14">
        <v>118.98</v>
      </c>
      <c r="Q14">
        <v>41.88</v>
      </c>
    </row>
    <row r="15" spans="1:35" x14ac:dyDescent="0.25">
      <c r="A15" s="1">
        <v>1.4004629629629629E-3</v>
      </c>
      <c r="B15" s="1">
        <v>0.42692129629629627</v>
      </c>
      <c r="C15">
        <v>82.87</v>
      </c>
      <c r="D15">
        <v>70.819999999999993</v>
      </c>
      <c r="E15">
        <v>5.87</v>
      </c>
      <c r="F15">
        <v>3.73</v>
      </c>
      <c r="G15">
        <v>54.78</v>
      </c>
      <c r="H15">
        <v>355.14</v>
      </c>
      <c r="I15">
        <v>105.83</v>
      </c>
      <c r="J15">
        <v>104.57</v>
      </c>
      <c r="K15">
        <v>71.709999999999994</v>
      </c>
      <c r="L15">
        <v>133.58000000000001</v>
      </c>
      <c r="M15">
        <v>1055.7</v>
      </c>
      <c r="N15">
        <v>1660.55</v>
      </c>
      <c r="O15">
        <v>3.91</v>
      </c>
      <c r="P15">
        <v>124.6</v>
      </c>
      <c r="Q15">
        <v>61.26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1">
        <v>1.5162037037037036E-3</v>
      </c>
      <c r="B16" s="1">
        <v>0.42703703703703705</v>
      </c>
      <c r="C16">
        <v>78.569999999999993</v>
      </c>
      <c r="D16">
        <v>70.91</v>
      </c>
      <c r="E16">
        <v>5.57</v>
      </c>
      <c r="F16">
        <v>3.54</v>
      </c>
      <c r="G16">
        <v>60.79</v>
      </c>
      <c r="H16">
        <v>453.23</v>
      </c>
      <c r="I16">
        <v>128.55000000000001</v>
      </c>
      <c r="J16">
        <v>113.08</v>
      </c>
      <c r="K16">
        <v>75.69</v>
      </c>
      <c r="L16">
        <v>116.64</v>
      </c>
      <c r="M16">
        <v>1168.1500000000001</v>
      </c>
      <c r="N16">
        <v>1837.43</v>
      </c>
      <c r="O16">
        <v>3.98</v>
      </c>
      <c r="P16">
        <v>129.05000000000001</v>
      </c>
      <c r="Q16">
        <v>43.21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1">
        <v>1.6319444444444445E-3</v>
      </c>
      <c r="B17" s="1">
        <v>0.42715277777777777</v>
      </c>
      <c r="C17">
        <v>75.760000000000005</v>
      </c>
      <c r="D17">
        <v>66.569999999999993</v>
      </c>
      <c r="E17">
        <v>5.04</v>
      </c>
      <c r="F17">
        <v>3.2</v>
      </c>
      <c r="G17">
        <v>60.11</v>
      </c>
      <c r="H17">
        <v>320</v>
      </c>
      <c r="I17">
        <v>123.23</v>
      </c>
      <c r="J17">
        <v>109.67</v>
      </c>
      <c r="K17">
        <v>67.83</v>
      </c>
      <c r="L17">
        <v>110.74</v>
      </c>
      <c r="M17">
        <v>1189.8399999999999</v>
      </c>
      <c r="N17">
        <v>1871.55</v>
      </c>
      <c r="O17">
        <v>3.31</v>
      </c>
      <c r="P17">
        <v>135.47999999999999</v>
      </c>
      <c r="Q17">
        <v>50.94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1">
        <v>1.7476851851851852E-3</v>
      </c>
      <c r="B18" s="1">
        <v>0.42726851851851855</v>
      </c>
      <c r="C18">
        <v>77.42</v>
      </c>
      <c r="D18">
        <v>66.540000000000006</v>
      </c>
      <c r="E18">
        <v>5.15</v>
      </c>
      <c r="F18">
        <v>3.27</v>
      </c>
      <c r="G18">
        <v>59.51</v>
      </c>
      <c r="H18">
        <v>306.14999999999998</v>
      </c>
      <c r="I18">
        <v>118.13</v>
      </c>
      <c r="J18">
        <v>108.69</v>
      </c>
      <c r="K18">
        <v>68.38</v>
      </c>
      <c r="L18">
        <v>111.85</v>
      </c>
      <c r="M18">
        <v>1164.4000000000001</v>
      </c>
      <c r="N18">
        <v>1831.53</v>
      </c>
      <c r="O18">
        <v>3.38</v>
      </c>
      <c r="P18">
        <v>129.19</v>
      </c>
      <c r="Q18">
        <v>45.83</v>
      </c>
      <c r="U18" s="2">
        <f>AVERAGE(C6:C18)</f>
        <v>82.262307692307701</v>
      </c>
      <c r="V18" s="2">
        <f t="shared" ref="V18:AI18" si="0">AVERAGE(D6:D18)</f>
        <v>66.332307692307694</v>
      </c>
      <c r="W18" s="2">
        <f t="shared" si="0"/>
        <v>5.4569230769230774</v>
      </c>
      <c r="X18" s="2">
        <f t="shared" si="0"/>
        <v>3.4676923076923076</v>
      </c>
      <c r="Y18" s="2">
        <f t="shared" si="0"/>
        <v>60.172307692307683</v>
      </c>
      <c r="Z18" s="2">
        <f t="shared" si="0"/>
        <v>404.8384615384615</v>
      </c>
      <c r="AA18" s="2">
        <f t="shared" si="0"/>
        <v>125.57076923076923</v>
      </c>
      <c r="AB18" s="2">
        <f t="shared" si="0"/>
        <v>111.74846153846156</v>
      </c>
      <c r="AC18" s="2">
        <f t="shared" si="0"/>
        <v>74.918461538461557</v>
      </c>
      <c r="AD18" s="2">
        <f t="shared" si="0"/>
        <v>110.71000000000002</v>
      </c>
      <c r="AE18" s="2">
        <f t="shared" si="0"/>
        <v>1189.0892307692307</v>
      </c>
      <c r="AF18" s="2">
        <f t="shared" si="0"/>
        <v>1870.3676923076923</v>
      </c>
      <c r="AG18" s="2">
        <f t="shared" si="0"/>
        <v>3.8738461538461539</v>
      </c>
      <c r="AH18" s="2">
        <f t="shared" si="0"/>
        <v>125.84307692307691</v>
      </c>
      <c r="AI18" s="2">
        <f t="shared" si="0"/>
        <v>43.849230769230765</v>
      </c>
    </row>
    <row r="19" spans="1:35" x14ac:dyDescent="0.25">
      <c r="A19" s="1">
        <v>1.8634259259259261E-3</v>
      </c>
      <c r="B19" s="1">
        <v>0.42738425925925921</v>
      </c>
      <c r="C19">
        <v>81.03</v>
      </c>
      <c r="D19">
        <v>62.8</v>
      </c>
      <c r="E19">
        <v>5.09</v>
      </c>
      <c r="F19">
        <v>3.23</v>
      </c>
      <c r="G19">
        <v>60.11</v>
      </c>
      <c r="H19">
        <v>406.57</v>
      </c>
      <c r="I19">
        <v>122.87</v>
      </c>
      <c r="J19">
        <v>111.43</v>
      </c>
      <c r="K19">
        <v>74.290000000000006</v>
      </c>
      <c r="L19">
        <v>104.48</v>
      </c>
      <c r="M19">
        <v>1254.0899999999999</v>
      </c>
      <c r="N19">
        <v>1972.6</v>
      </c>
      <c r="O19">
        <v>3.57</v>
      </c>
      <c r="P19">
        <v>122.29</v>
      </c>
      <c r="Q19">
        <v>40.630000000000003</v>
      </c>
      <c r="S19" t="s">
        <v>25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1">
        <v>1.9791666666666668E-3</v>
      </c>
      <c r="B20" s="1">
        <v>0.42749999999999999</v>
      </c>
      <c r="C20">
        <v>88.01</v>
      </c>
      <c r="D20">
        <v>63.08</v>
      </c>
      <c r="E20">
        <v>5.56</v>
      </c>
      <c r="F20">
        <v>3.54</v>
      </c>
      <c r="G20">
        <v>59.92</v>
      </c>
      <c r="H20">
        <v>455.14</v>
      </c>
      <c r="I20">
        <v>121.35</v>
      </c>
      <c r="J20">
        <v>111.93</v>
      </c>
      <c r="K20">
        <v>74.5</v>
      </c>
      <c r="L20">
        <v>105.27</v>
      </c>
      <c r="M20">
        <v>1172.8399999999999</v>
      </c>
      <c r="N20">
        <v>1844.8</v>
      </c>
      <c r="O20">
        <v>3.89</v>
      </c>
      <c r="P20">
        <v>115.58</v>
      </c>
      <c r="Q20">
        <v>39.44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1">
        <v>2.0949074074074073E-3</v>
      </c>
      <c r="B21" s="1">
        <v>0.42761574074074077</v>
      </c>
      <c r="C21">
        <v>107.91</v>
      </c>
      <c r="D21">
        <v>69.849999999999994</v>
      </c>
      <c r="E21">
        <v>7.55</v>
      </c>
      <c r="F21">
        <v>4.8</v>
      </c>
      <c r="G21">
        <v>60.75</v>
      </c>
      <c r="H21">
        <v>240.44</v>
      </c>
      <c r="I21">
        <v>128.27000000000001</v>
      </c>
      <c r="J21">
        <v>108.89</v>
      </c>
      <c r="K21">
        <v>58.22</v>
      </c>
      <c r="L21">
        <v>114.98</v>
      </c>
      <c r="M21">
        <v>726.1</v>
      </c>
      <c r="N21">
        <v>1142.1099999999999</v>
      </c>
      <c r="O21">
        <v>4.5</v>
      </c>
      <c r="P21">
        <v>115.01</v>
      </c>
      <c r="Q21">
        <v>45.31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">
        <v>2.2106481481481478E-3</v>
      </c>
      <c r="B22" s="1">
        <v>0.42773148148148149</v>
      </c>
      <c r="C22">
        <v>115.32</v>
      </c>
      <c r="D22">
        <v>76</v>
      </c>
      <c r="E22">
        <v>8.77</v>
      </c>
      <c r="F22">
        <v>5.57</v>
      </c>
      <c r="G22">
        <v>63.24</v>
      </c>
      <c r="H22">
        <v>240.84</v>
      </c>
      <c r="I22">
        <v>150.59</v>
      </c>
      <c r="J22">
        <v>112.42</v>
      </c>
      <c r="K22">
        <v>59.21</v>
      </c>
      <c r="L22">
        <v>120.19</v>
      </c>
      <c r="M22">
        <v>640</v>
      </c>
      <c r="N22">
        <v>1006.69</v>
      </c>
      <c r="O22">
        <v>5.37</v>
      </c>
      <c r="P22">
        <v>121.15</v>
      </c>
      <c r="Q22">
        <v>43.65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">
        <v>2.3263888888888887E-3</v>
      </c>
      <c r="B23" s="1">
        <v>0.42784722222222221</v>
      </c>
      <c r="C23">
        <v>120.43</v>
      </c>
      <c r="D23">
        <v>76.64</v>
      </c>
      <c r="E23">
        <v>9.23</v>
      </c>
      <c r="F23">
        <v>5.87</v>
      </c>
      <c r="G23">
        <v>63.77</v>
      </c>
      <c r="H23">
        <v>239.6</v>
      </c>
      <c r="I23">
        <v>155.74</v>
      </c>
      <c r="J23">
        <v>114.8</v>
      </c>
      <c r="K23">
        <v>60.2</v>
      </c>
      <c r="L23">
        <v>120.17</v>
      </c>
      <c r="M23">
        <v>619.16999999999996</v>
      </c>
      <c r="N23">
        <v>973.92</v>
      </c>
      <c r="O23">
        <v>5.78</v>
      </c>
      <c r="P23">
        <v>128.25</v>
      </c>
      <c r="Q23">
        <v>50.74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">
        <v>2.4421296296296296E-3</v>
      </c>
      <c r="B24" s="1">
        <v>0.42796296296296293</v>
      </c>
      <c r="C24">
        <v>119.76</v>
      </c>
      <c r="D24">
        <v>76.650000000000006</v>
      </c>
      <c r="E24">
        <v>9.18</v>
      </c>
      <c r="F24">
        <v>5.84</v>
      </c>
      <c r="G24">
        <v>66.05</v>
      </c>
      <c r="H24">
        <v>244.2</v>
      </c>
      <c r="I24">
        <v>179.27</v>
      </c>
      <c r="J24">
        <v>117.8</v>
      </c>
      <c r="K24">
        <v>60.8</v>
      </c>
      <c r="L24">
        <v>116.06</v>
      </c>
      <c r="M24">
        <v>634.53</v>
      </c>
      <c r="N24">
        <v>998.08</v>
      </c>
      <c r="O24">
        <v>5.87</v>
      </c>
      <c r="P24">
        <v>135.91</v>
      </c>
      <c r="Q24">
        <v>44.05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">
        <v>2.5578703703703705E-3</v>
      </c>
      <c r="B25" s="1">
        <v>0.42807870370370371</v>
      </c>
      <c r="C25">
        <v>120.45</v>
      </c>
      <c r="D25">
        <v>77.31</v>
      </c>
      <c r="E25">
        <v>9.31</v>
      </c>
      <c r="F25">
        <v>5.92</v>
      </c>
      <c r="G25">
        <v>65.45</v>
      </c>
      <c r="H25">
        <v>242.4</v>
      </c>
      <c r="I25">
        <v>172.8</v>
      </c>
      <c r="J25">
        <v>116.6</v>
      </c>
      <c r="K25">
        <v>60.2</v>
      </c>
      <c r="L25">
        <v>118.11</v>
      </c>
      <c r="M25">
        <v>618.74</v>
      </c>
      <c r="N25">
        <v>973.24</v>
      </c>
      <c r="O25">
        <v>5.88</v>
      </c>
      <c r="P25">
        <v>144.5</v>
      </c>
      <c r="Q25">
        <v>46.42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1">
        <v>2.673611111111111E-3</v>
      </c>
      <c r="B26" s="1">
        <v>0.42819444444444449</v>
      </c>
      <c r="C26">
        <v>119.31</v>
      </c>
      <c r="D26">
        <v>74.81</v>
      </c>
      <c r="E26">
        <v>8.93</v>
      </c>
      <c r="F26">
        <v>5.67</v>
      </c>
      <c r="G26">
        <v>63.98</v>
      </c>
      <c r="H26">
        <v>245.6</v>
      </c>
      <c r="I26">
        <v>157.78</v>
      </c>
      <c r="J26">
        <v>114</v>
      </c>
      <c r="K26">
        <v>60.8</v>
      </c>
      <c r="L26">
        <v>116.92</v>
      </c>
      <c r="M26">
        <v>641.52</v>
      </c>
      <c r="N26">
        <v>1009.07</v>
      </c>
      <c r="O26">
        <v>5.6</v>
      </c>
      <c r="P26">
        <v>121.09</v>
      </c>
      <c r="Q26">
        <v>42.34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2.7893518518518519E-3</v>
      </c>
      <c r="B27" s="1">
        <v>0.42831018518518515</v>
      </c>
      <c r="C27">
        <v>123.27</v>
      </c>
      <c r="D27">
        <v>73.06</v>
      </c>
      <c r="E27">
        <v>9.01</v>
      </c>
      <c r="F27">
        <v>5.73</v>
      </c>
      <c r="G27">
        <v>60.83</v>
      </c>
      <c r="H27">
        <v>237.4</v>
      </c>
      <c r="I27">
        <v>129.09</v>
      </c>
      <c r="J27">
        <v>109.7</v>
      </c>
      <c r="K27">
        <v>59.7</v>
      </c>
      <c r="L27">
        <v>120.13</v>
      </c>
      <c r="M27">
        <v>616.29</v>
      </c>
      <c r="N27">
        <v>969.39</v>
      </c>
      <c r="O27">
        <v>5.47</v>
      </c>
      <c r="P27">
        <v>114.88</v>
      </c>
      <c r="Q27">
        <v>55.63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1">
        <v>2.9050925925925928E-3</v>
      </c>
      <c r="B28" s="1">
        <v>0.42842592592592593</v>
      </c>
      <c r="C28">
        <v>127.88</v>
      </c>
      <c r="D28">
        <v>72.48</v>
      </c>
      <c r="E28">
        <v>9.27</v>
      </c>
      <c r="F28">
        <v>5.89</v>
      </c>
      <c r="G28">
        <v>60.73</v>
      </c>
      <c r="H28">
        <v>227.27</v>
      </c>
      <c r="I28">
        <v>128.1</v>
      </c>
      <c r="J28">
        <v>108.18</v>
      </c>
      <c r="K28">
        <v>58</v>
      </c>
      <c r="L28">
        <v>119.35</v>
      </c>
      <c r="M28">
        <v>584.86</v>
      </c>
      <c r="N28">
        <v>919.96</v>
      </c>
      <c r="O28">
        <v>5.49</v>
      </c>
      <c r="P28">
        <v>106.51</v>
      </c>
      <c r="Q28">
        <v>58.16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1">
        <v>3.0208333333333333E-3</v>
      </c>
      <c r="B29" s="1">
        <v>0.42854166666666665</v>
      </c>
      <c r="C29">
        <v>131.86000000000001</v>
      </c>
      <c r="D29">
        <v>71.739999999999995</v>
      </c>
      <c r="E29">
        <v>9.4600000000000009</v>
      </c>
      <c r="F29">
        <v>6.01</v>
      </c>
      <c r="G29">
        <v>61.3</v>
      </c>
      <c r="H29">
        <v>225.45</v>
      </c>
      <c r="I29">
        <v>132.97</v>
      </c>
      <c r="J29">
        <v>109</v>
      </c>
      <c r="K29">
        <v>58</v>
      </c>
      <c r="L29">
        <v>117.04</v>
      </c>
      <c r="M29">
        <v>575.16999999999996</v>
      </c>
      <c r="N29">
        <v>904.7</v>
      </c>
      <c r="O29">
        <v>5.63</v>
      </c>
      <c r="P29">
        <v>105.56</v>
      </c>
      <c r="Q29">
        <v>59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1">
        <v>3.1365740740740742E-3</v>
      </c>
      <c r="B30" s="1">
        <v>0.42865740740740743</v>
      </c>
      <c r="C30">
        <v>129.65</v>
      </c>
      <c r="D30">
        <v>69.540000000000006</v>
      </c>
      <c r="E30">
        <v>9.02</v>
      </c>
      <c r="F30">
        <v>5.73</v>
      </c>
      <c r="G30">
        <v>61.19</v>
      </c>
      <c r="H30">
        <v>228.76</v>
      </c>
      <c r="I30">
        <v>132.13999999999999</v>
      </c>
      <c r="J30">
        <v>109.57</v>
      </c>
      <c r="K30">
        <v>58</v>
      </c>
      <c r="L30">
        <v>113.63</v>
      </c>
      <c r="M30">
        <v>605.53</v>
      </c>
      <c r="N30">
        <v>952.47</v>
      </c>
      <c r="O30">
        <v>5.38</v>
      </c>
      <c r="P30">
        <v>105.11</v>
      </c>
      <c r="Q30">
        <v>55.2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1">
        <v>3.2523148148148151E-3</v>
      </c>
      <c r="B31" s="1">
        <v>0.4287731481481481</v>
      </c>
      <c r="C31">
        <v>131.12</v>
      </c>
      <c r="D31">
        <v>73.11</v>
      </c>
      <c r="E31">
        <v>9.59</v>
      </c>
      <c r="F31">
        <v>6.09</v>
      </c>
      <c r="G31">
        <v>62.57</v>
      </c>
      <c r="H31">
        <v>226</v>
      </c>
      <c r="I31">
        <v>144.34</v>
      </c>
      <c r="J31">
        <v>111.82</v>
      </c>
      <c r="K31">
        <v>58</v>
      </c>
      <c r="L31">
        <v>116.84</v>
      </c>
      <c r="M31">
        <v>575.39</v>
      </c>
      <c r="N31">
        <v>905.05</v>
      </c>
      <c r="O31">
        <v>5.79</v>
      </c>
      <c r="P31">
        <v>110.24</v>
      </c>
      <c r="Q31">
        <v>51.9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1">
        <v>3.3680555555555551E-3</v>
      </c>
      <c r="B32" s="1">
        <v>0.42888888888888888</v>
      </c>
      <c r="C32">
        <v>128.22</v>
      </c>
      <c r="D32">
        <v>70.760000000000005</v>
      </c>
      <c r="E32">
        <v>9.07</v>
      </c>
      <c r="F32">
        <v>5.77</v>
      </c>
      <c r="G32">
        <v>61.92</v>
      </c>
      <c r="H32">
        <v>226.55</v>
      </c>
      <c r="I32">
        <v>138.44999999999999</v>
      </c>
      <c r="J32">
        <v>110.77</v>
      </c>
      <c r="K32">
        <v>58</v>
      </c>
      <c r="L32">
        <v>114.27</v>
      </c>
      <c r="M32">
        <v>605.05999999999995</v>
      </c>
      <c r="N32">
        <v>951.73</v>
      </c>
      <c r="O32">
        <v>5.45</v>
      </c>
      <c r="P32">
        <v>104.8</v>
      </c>
      <c r="Q32">
        <v>51.1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1">
        <v>3.483796296296296E-3</v>
      </c>
      <c r="B33" s="1">
        <v>0.42900462962962965</v>
      </c>
      <c r="C33">
        <v>128.38</v>
      </c>
      <c r="D33">
        <v>72.400000000000006</v>
      </c>
      <c r="E33">
        <v>9.2899999999999991</v>
      </c>
      <c r="F33">
        <v>5.91</v>
      </c>
      <c r="G33">
        <v>61.69</v>
      </c>
      <c r="H33">
        <v>228.76</v>
      </c>
      <c r="I33">
        <v>136.38</v>
      </c>
      <c r="J33">
        <v>110.19</v>
      </c>
      <c r="K33">
        <v>58.19</v>
      </c>
      <c r="L33">
        <v>117.37</v>
      </c>
      <c r="M33">
        <v>589.92999999999995</v>
      </c>
      <c r="N33">
        <v>927.92</v>
      </c>
      <c r="O33">
        <v>5.58</v>
      </c>
      <c r="P33">
        <v>111.22</v>
      </c>
      <c r="Q33">
        <v>54.36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1">
        <v>3.5995370370370369E-3</v>
      </c>
      <c r="B34" s="1">
        <v>0.42912037037037037</v>
      </c>
      <c r="C34">
        <v>131.86000000000001</v>
      </c>
      <c r="D34">
        <v>73.58</v>
      </c>
      <c r="E34">
        <v>9.6999999999999993</v>
      </c>
      <c r="F34">
        <v>6.17</v>
      </c>
      <c r="G34">
        <v>62.43</v>
      </c>
      <c r="H34">
        <v>229.09</v>
      </c>
      <c r="I34">
        <v>143.04</v>
      </c>
      <c r="J34">
        <v>110.82</v>
      </c>
      <c r="K34">
        <v>58.82</v>
      </c>
      <c r="L34">
        <v>117.86</v>
      </c>
      <c r="M34">
        <v>570.30999999999995</v>
      </c>
      <c r="N34">
        <v>897.07</v>
      </c>
      <c r="O34">
        <v>5.87</v>
      </c>
      <c r="P34">
        <v>109.8</v>
      </c>
      <c r="Q34">
        <v>51.26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1">
        <v>3.7152777777777774E-3</v>
      </c>
      <c r="B35" s="1">
        <v>0.4292361111111111</v>
      </c>
      <c r="C35">
        <v>128.25</v>
      </c>
      <c r="D35">
        <v>70.61</v>
      </c>
      <c r="E35">
        <v>9.06</v>
      </c>
      <c r="F35">
        <v>5.76</v>
      </c>
      <c r="G35">
        <v>61.42</v>
      </c>
      <c r="H35">
        <v>225.71</v>
      </c>
      <c r="I35">
        <v>134.1</v>
      </c>
      <c r="J35">
        <v>110.38</v>
      </c>
      <c r="K35">
        <v>58.19</v>
      </c>
      <c r="L35">
        <v>114.96</v>
      </c>
      <c r="M35">
        <v>606.38</v>
      </c>
      <c r="N35">
        <v>953.79</v>
      </c>
      <c r="O35">
        <v>5.44</v>
      </c>
      <c r="P35">
        <v>106.4</v>
      </c>
      <c r="Q35">
        <v>57.37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1">
        <v>3.8310185185185183E-3</v>
      </c>
      <c r="B36" s="1">
        <v>0.42935185185185182</v>
      </c>
      <c r="C36">
        <v>130.75</v>
      </c>
      <c r="D36">
        <v>73.87</v>
      </c>
      <c r="E36">
        <v>9.66</v>
      </c>
      <c r="F36">
        <v>6.14</v>
      </c>
      <c r="G36">
        <v>62.67</v>
      </c>
      <c r="H36">
        <v>230.73</v>
      </c>
      <c r="I36">
        <v>145.24</v>
      </c>
      <c r="J36">
        <v>112.18</v>
      </c>
      <c r="K36">
        <v>59</v>
      </c>
      <c r="L36">
        <v>117.87</v>
      </c>
      <c r="M36">
        <v>577.62</v>
      </c>
      <c r="N36">
        <v>908.56</v>
      </c>
      <c r="O36">
        <v>5.9</v>
      </c>
      <c r="P36">
        <v>113.95</v>
      </c>
      <c r="Q36">
        <v>49.26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1">
        <v>3.9467592592592592E-3</v>
      </c>
      <c r="B37" s="1">
        <v>0.4294675925925926</v>
      </c>
      <c r="C37">
        <v>128.97</v>
      </c>
      <c r="D37">
        <v>74.58</v>
      </c>
      <c r="E37">
        <v>9.6199999999999992</v>
      </c>
      <c r="F37">
        <v>6.12</v>
      </c>
      <c r="G37">
        <v>63.61</v>
      </c>
      <c r="H37">
        <v>232.91</v>
      </c>
      <c r="I37">
        <v>154.18</v>
      </c>
      <c r="J37">
        <v>113.45</v>
      </c>
      <c r="K37">
        <v>59</v>
      </c>
      <c r="L37">
        <v>117.26</v>
      </c>
      <c r="M37">
        <v>583.61</v>
      </c>
      <c r="N37">
        <v>917.98</v>
      </c>
      <c r="O37">
        <v>5.91</v>
      </c>
      <c r="P37">
        <v>115.3</v>
      </c>
      <c r="Q37">
        <v>47.48</v>
      </c>
      <c r="S37" t="s">
        <v>26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1">
        <v>4.0624999999999993E-3</v>
      </c>
      <c r="B38" s="1">
        <v>0.42958333333333337</v>
      </c>
      <c r="C38">
        <v>131.11000000000001</v>
      </c>
      <c r="D38">
        <v>72.06</v>
      </c>
      <c r="E38">
        <v>9.4499999999999993</v>
      </c>
      <c r="F38">
        <v>6.01</v>
      </c>
      <c r="G38">
        <v>63.86</v>
      </c>
      <c r="H38">
        <v>229.33</v>
      </c>
      <c r="I38">
        <v>156.56</v>
      </c>
      <c r="J38">
        <v>114.43</v>
      </c>
      <c r="K38">
        <v>58.62</v>
      </c>
      <c r="L38">
        <v>112.84</v>
      </c>
      <c r="M38">
        <v>594.91</v>
      </c>
      <c r="N38">
        <v>935.75</v>
      </c>
      <c r="O38">
        <v>5.81</v>
      </c>
      <c r="P38">
        <v>106.97</v>
      </c>
      <c r="Q38">
        <v>38.549999999999997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1">
        <v>4.1782407407407402E-3</v>
      </c>
      <c r="B39" s="1">
        <v>0.42969907407407404</v>
      </c>
      <c r="C39">
        <v>137.03</v>
      </c>
      <c r="D39">
        <v>74</v>
      </c>
      <c r="E39">
        <v>10.15</v>
      </c>
      <c r="F39">
        <v>6.45</v>
      </c>
      <c r="G39">
        <v>62.68</v>
      </c>
      <c r="H39">
        <v>215.48</v>
      </c>
      <c r="I39">
        <v>145.32</v>
      </c>
      <c r="J39">
        <v>112.17</v>
      </c>
      <c r="K39">
        <v>56.83</v>
      </c>
      <c r="L39">
        <v>118.06</v>
      </c>
      <c r="M39">
        <v>540.29</v>
      </c>
      <c r="N39">
        <v>849.84</v>
      </c>
      <c r="O39">
        <v>6.06</v>
      </c>
      <c r="P39">
        <v>108.32</v>
      </c>
      <c r="Q39">
        <v>50.33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1">
        <v>4.2939814814814811E-3</v>
      </c>
      <c r="B40" s="1">
        <v>0.42981481481481482</v>
      </c>
      <c r="C40">
        <v>143.91999999999999</v>
      </c>
      <c r="D40">
        <v>78.33</v>
      </c>
      <c r="E40">
        <v>11.27</v>
      </c>
      <c r="F40">
        <v>7.17</v>
      </c>
      <c r="G40">
        <v>63.17</v>
      </c>
      <c r="H40">
        <v>207.17</v>
      </c>
      <c r="I40">
        <v>149.94999999999999</v>
      </c>
      <c r="J40">
        <v>112.37</v>
      </c>
      <c r="K40">
        <v>56</v>
      </c>
      <c r="L40">
        <v>124</v>
      </c>
      <c r="M40">
        <v>481.32</v>
      </c>
      <c r="N40">
        <v>757.08</v>
      </c>
      <c r="O40">
        <v>6.69</v>
      </c>
      <c r="P40">
        <v>114.71</v>
      </c>
      <c r="Q40">
        <v>57.02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1">
        <v>4.409722222222222E-3</v>
      </c>
      <c r="B41" s="1">
        <v>0.42993055555555554</v>
      </c>
      <c r="C41">
        <v>148.82</v>
      </c>
      <c r="D41">
        <v>75.430000000000007</v>
      </c>
      <c r="E41">
        <v>11.23</v>
      </c>
      <c r="F41">
        <v>7.14</v>
      </c>
      <c r="G41">
        <v>61.07</v>
      </c>
      <c r="H41">
        <v>206.72</v>
      </c>
      <c r="I41">
        <v>131.06</v>
      </c>
      <c r="J41">
        <v>109.8</v>
      </c>
      <c r="K41">
        <v>56</v>
      </c>
      <c r="L41">
        <v>123.53</v>
      </c>
      <c r="M41">
        <v>477.13</v>
      </c>
      <c r="N41">
        <v>750.49</v>
      </c>
      <c r="O41">
        <v>6.57</v>
      </c>
      <c r="P41">
        <v>108.15</v>
      </c>
      <c r="Q41">
        <v>64.97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1">
        <v>4.5254629629629629E-3</v>
      </c>
      <c r="B42" s="1">
        <v>0.43004629629629632</v>
      </c>
      <c r="C42">
        <v>149.62</v>
      </c>
      <c r="D42">
        <v>74.349999999999994</v>
      </c>
      <c r="E42">
        <v>11.12</v>
      </c>
      <c r="F42">
        <v>7.07</v>
      </c>
      <c r="G42">
        <v>61.42</v>
      </c>
      <c r="H42">
        <v>206.72</v>
      </c>
      <c r="I42">
        <v>134.06</v>
      </c>
      <c r="J42">
        <v>109.4</v>
      </c>
      <c r="K42">
        <v>55.6</v>
      </c>
      <c r="L42">
        <v>121.06</v>
      </c>
      <c r="M42">
        <v>478.7</v>
      </c>
      <c r="N42">
        <v>752.97</v>
      </c>
      <c r="O42">
        <v>6.47</v>
      </c>
      <c r="P42">
        <v>107.94</v>
      </c>
      <c r="Q42">
        <v>64.22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1">
        <v>4.6412037037037038E-3</v>
      </c>
      <c r="B43" s="1">
        <v>0.43016203703703698</v>
      </c>
      <c r="C43">
        <v>154.52000000000001</v>
      </c>
      <c r="D43">
        <v>76.69</v>
      </c>
      <c r="E43">
        <v>11.85</v>
      </c>
      <c r="F43">
        <v>7.54</v>
      </c>
      <c r="G43">
        <v>62.44</v>
      </c>
      <c r="H43">
        <v>194</v>
      </c>
      <c r="I43">
        <v>143.46</v>
      </c>
      <c r="J43">
        <v>111.58</v>
      </c>
      <c r="K43">
        <v>54</v>
      </c>
      <c r="L43">
        <v>122.8</v>
      </c>
      <c r="M43">
        <v>447.52</v>
      </c>
      <c r="N43">
        <v>703.92</v>
      </c>
      <c r="O43">
        <v>6.86</v>
      </c>
      <c r="P43">
        <v>109.87</v>
      </c>
      <c r="Q43">
        <v>65.12</v>
      </c>
      <c r="S43" t="s">
        <v>27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1">
        <v>4.7569444444444447E-3</v>
      </c>
      <c r="B44" s="1">
        <v>0.43027777777777776</v>
      </c>
      <c r="C44">
        <v>156.54</v>
      </c>
      <c r="D44">
        <v>77.239999999999995</v>
      </c>
      <c r="E44">
        <v>12.09</v>
      </c>
      <c r="F44">
        <v>7.69</v>
      </c>
      <c r="G44">
        <v>63.36</v>
      </c>
      <c r="H44">
        <v>194.46</v>
      </c>
      <c r="I44">
        <v>151.85</v>
      </c>
      <c r="J44">
        <v>113.42</v>
      </c>
      <c r="K44">
        <v>54</v>
      </c>
      <c r="L44">
        <v>121.89</v>
      </c>
      <c r="M44">
        <v>442.31</v>
      </c>
      <c r="N44">
        <v>695.73</v>
      </c>
      <c r="O44">
        <v>7.06</v>
      </c>
      <c r="P44">
        <v>113.03</v>
      </c>
      <c r="Q44">
        <v>59.81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1">
        <v>4.8726851851851856E-3</v>
      </c>
      <c r="B45" s="1">
        <v>0.43039351851851854</v>
      </c>
      <c r="C45">
        <v>158.88999999999999</v>
      </c>
      <c r="D45">
        <v>74.19</v>
      </c>
      <c r="E45">
        <v>11.79</v>
      </c>
      <c r="F45">
        <v>7.49</v>
      </c>
      <c r="G45">
        <v>62.28</v>
      </c>
      <c r="H45">
        <v>192.46</v>
      </c>
      <c r="I45">
        <v>141.88999999999999</v>
      </c>
      <c r="J45">
        <v>110.81</v>
      </c>
      <c r="K45">
        <v>53.81</v>
      </c>
      <c r="L45">
        <v>119.09</v>
      </c>
      <c r="M45">
        <v>447.51</v>
      </c>
      <c r="N45">
        <v>703.9</v>
      </c>
      <c r="O45">
        <v>6.78</v>
      </c>
      <c r="P45">
        <v>109.72</v>
      </c>
      <c r="Q45">
        <v>59.66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1">
        <v>4.9884259259259265E-3</v>
      </c>
      <c r="B46" s="1">
        <v>0.43050925925925926</v>
      </c>
      <c r="C46">
        <v>160.75</v>
      </c>
      <c r="D46">
        <v>71.819999999999993</v>
      </c>
      <c r="E46">
        <v>11.54</v>
      </c>
      <c r="F46">
        <v>7.34</v>
      </c>
      <c r="G46">
        <v>61.36</v>
      </c>
      <c r="H46">
        <v>190.07</v>
      </c>
      <c r="I46">
        <v>133.5</v>
      </c>
      <c r="J46">
        <v>110</v>
      </c>
      <c r="K46">
        <v>52.81</v>
      </c>
      <c r="L46">
        <v>117.06</v>
      </c>
      <c r="M46">
        <v>449.79</v>
      </c>
      <c r="N46">
        <v>707.5</v>
      </c>
      <c r="O46">
        <v>6.54</v>
      </c>
      <c r="P46">
        <v>106.87</v>
      </c>
      <c r="Q46">
        <v>69.38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1">
        <v>5.1041666666666666E-3</v>
      </c>
      <c r="B47" s="1">
        <v>0.43062500000000004</v>
      </c>
      <c r="C47">
        <v>160.69</v>
      </c>
      <c r="D47">
        <v>74.12</v>
      </c>
      <c r="E47">
        <v>11.91</v>
      </c>
      <c r="F47">
        <v>7.57</v>
      </c>
      <c r="G47">
        <v>61.63</v>
      </c>
      <c r="H47">
        <v>185.19</v>
      </c>
      <c r="I47">
        <v>135.86000000000001</v>
      </c>
      <c r="J47">
        <v>110</v>
      </c>
      <c r="K47">
        <v>52.37</v>
      </c>
      <c r="L47">
        <v>120.27</v>
      </c>
      <c r="M47">
        <v>433.97</v>
      </c>
      <c r="N47">
        <v>682.61</v>
      </c>
      <c r="O47">
        <v>6.71</v>
      </c>
      <c r="P47">
        <v>104.11</v>
      </c>
      <c r="Q47">
        <v>65.48</v>
      </c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1">
        <v>5.2199074074074066E-3</v>
      </c>
      <c r="B48" s="1">
        <v>0.4307407407407407</v>
      </c>
      <c r="C48">
        <v>161.4</v>
      </c>
      <c r="D48">
        <v>74.78</v>
      </c>
      <c r="E48">
        <v>12.07</v>
      </c>
      <c r="F48">
        <v>7.67</v>
      </c>
      <c r="G48">
        <v>61.31</v>
      </c>
      <c r="H48">
        <v>196.74</v>
      </c>
      <c r="I48">
        <v>133.63999999999999</v>
      </c>
      <c r="J48">
        <v>109.78</v>
      </c>
      <c r="K48">
        <v>54</v>
      </c>
      <c r="L48">
        <v>122.01</v>
      </c>
      <c r="M48">
        <v>435.08</v>
      </c>
      <c r="N48">
        <v>684.35</v>
      </c>
      <c r="O48">
        <v>6.92</v>
      </c>
      <c r="P48">
        <v>112.51</v>
      </c>
      <c r="Q48">
        <v>65.13</v>
      </c>
      <c r="S48" t="s">
        <v>46</v>
      </c>
      <c r="U48" s="2">
        <f>AVERAGE(C45:C48)</f>
        <v>160.4325</v>
      </c>
      <c r="V48" s="2">
        <f t="shared" ref="V48:AI48" si="1">AVERAGE(D45:D48)</f>
        <v>73.727499999999992</v>
      </c>
      <c r="W48" s="2">
        <f t="shared" si="1"/>
        <v>11.827499999999999</v>
      </c>
      <c r="X48" s="2">
        <f t="shared" si="1"/>
        <v>7.5175000000000001</v>
      </c>
      <c r="Y48" s="2">
        <f t="shared" si="1"/>
        <v>61.645000000000003</v>
      </c>
      <c r="Z48" s="2">
        <f t="shared" si="1"/>
        <v>191.11500000000001</v>
      </c>
      <c r="AA48" s="2">
        <f t="shared" si="1"/>
        <v>136.2225</v>
      </c>
      <c r="AB48" s="2">
        <f t="shared" si="1"/>
        <v>110.14750000000001</v>
      </c>
      <c r="AC48" s="2">
        <f t="shared" si="1"/>
        <v>53.247500000000002</v>
      </c>
      <c r="AD48" s="2">
        <f t="shared" si="1"/>
        <v>119.6075</v>
      </c>
      <c r="AE48" s="2">
        <f t="shared" si="1"/>
        <v>441.58749999999998</v>
      </c>
      <c r="AF48" s="2">
        <f t="shared" si="1"/>
        <v>694.59</v>
      </c>
      <c r="AG48" s="2">
        <f t="shared" si="1"/>
        <v>6.7375000000000007</v>
      </c>
      <c r="AH48" s="2">
        <f t="shared" si="1"/>
        <v>108.30249999999999</v>
      </c>
      <c r="AI48" s="2">
        <f t="shared" si="1"/>
        <v>64.912499999999994</v>
      </c>
    </row>
    <row r="49" spans="1:35" x14ac:dyDescent="0.25">
      <c r="A49" s="1">
        <v>5.3356481481481484E-3</v>
      </c>
      <c r="B49" s="1">
        <v>0.43085648148148148</v>
      </c>
      <c r="C49">
        <v>163.15</v>
      </c>
      <c r="D49">
        <v>73.16</v>
      </c>
      <c r="E49">
        <v>11.94</v>
      </c>
      <c r="F49">
        <v>7.59</v>
      </c>
      <c r="G49">
        <v>61.01</v>
      </c>
      <c r="H49">
        <v>193.93</v>
      </c>
      <c r="I49">
        <v>130.58000000000001</v>
      </c>
      <c r="J49">
        <v>109</v>
      </c>
      <c r="K49">
        <v>54</v>
      </c>
      <c r="L49">
        <v>119.93</v>
      </c>
      <c r="M49">
        <v>438.23</v>
      </c>
      <c r="N49">
        <v>689.3</v>
      </c>
      <c r="O49">
        <v>6.81</v>
      </c>
      <c r="P49">
        <v>108.27</v>
      </c>
      <c r="Q49">
        <v>62.86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1">
        <v>5.4513888888888884E-3</v>
      </c>
      <c r="B50" s="1">
        <v>0.43097222222222226</v>
      </c>
      <c r="C50">
        <v>163.63999999999999</v>
      </c>
      <c r="D50">
        <v>73.27</v>
      </c>
      <c r="E50">
        <v>11.99</v>
      </c>
      <c r="F50">
        <v>7.62</v>
      </c>
      <c r="G50">
        <v>61.16</v>
      </c>
      <c r="H50">
        <v>193.04</v>
      </c>
      <c r="I50">
        <v>132.06</v>
      </c>
      <c r="J50">
        <v>109</v>
      </c>
      <c r="K50">
        <v>53.81</v>
      </c>
      <c r="L50">
        <v>119.78</v>
      </c>
      <c r="M50">
        <v>435.76</v>
      </c>
      <c r="N50">
        <v>685.43</v>
      </c>
      <c r="O50">
        <v>6.83</v>
      </c>
      <c r="P50">
        <v>105.87</v>
      </c>
      <c r="Q50">
        <v>60.94</v>
      </c>
      <c r="S50" t="s">
        <v>28</v>
      </c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1">
        <v>5.5671296296296302E-3</v>
      </c>
      <c r="B51" s="1">
        <v>0.43108796296296298</v>
      </c>
      <c r="C51">
        <v>164.35</v>
      </c>
      <c r="D51">
        <v>74.150000000000006</v>
      </c>
      <c r="E51">
        <v>12.19</v>
      </c>
      <c r="F51">
        <v>7.75</v>
      </c>
      <c r="G51">
        <v>60.4</v>
      </c>
      <c r="H51">
        <v>189.19</v>
      </c>
      <c r="I51">
        <v>125.55</v>
      </c>
      <c r="J51">
        <v>109.19</v>
      </c>
      <c r="K51">
        <v>53</v>
      </c>
      <c r="L51">
        <v>122.81</v>
      </c>
      <c r="M51">
        <v>425.29</v>
      </c>
      <c r="N51">
        <v>668.96</v>
      </c>
      <c r="O51">
        <v>6.89</v>
      </c>
      <c r="P51">
        <v>108.29</v>
      </c>
      <c r="Q51">
        <v>68.5</v>
      </c>
      <c r="S51" t="s">
        <v>47</v>
      </c>
      <c r="U51" s="2">
        <f>AVERAGE(C48:C51)</f>
        <v>163.13499999999999</v>
      </c>
      <c r="V51" s="2">
        <f t="shared" ref="V51" si="2">AVERAGE(D48:D51)</f>
        <v>73.84</v>
      </c>
      <c r="W51" s="2">
        <f t="shared" ref="W51" si="3">AVERAGE(E48:E51)</f>
        <v>12.047499999999999</v>
      </c>
      <c r="X51" s="2">
        <f t="shared" ref="X51" si="4">AVERAGE(F48:F51)</f>
        <v>7.6574999999999998</v>
      </c>
      <c r="Y51" s="2">
        <f t="shared" ref="Y51" si="5">AVERAGE(G48:G51)</f>
        <v>60.97</v>
      </c>
      <c r="Z51" s="2">
        <f t="shared" ref="Z51" si="6">AVERAGE(H48:H51)</f>
        <v>193.22500000000002</v>
      </c>
      <c r="AA51" s="2">
        <f t="shared" ref="AA51" si="7">AVERAGE(I48:I51)</f>
        <v>130.45750000000001</v>
      </c>
      <c r="AB51" s="2">
        <f t="shared" ref="AB51" si="8">AVERAGE(J48:J51)</f>
        <v>109.24249999999999</v>
      </c>
      <c r="AC51" s="2">
        <f t="shared" ref="AC51" si="9">AVERAGE(K48:K51)</f>
        <v>53.702500000000001</v>
      </c>
      <c r="AD51" s="2">
        <f t="shared" ref="AD51" si="10">AVERAGE(L48:L51)</f>
        <v>121.13250000000001</v>
      </c>
      <c r="AE51" s="2">
        <f t="shared" ref="AE51" si="11">AVERAGE(M48:M51)</f>
        <v>433.59</v>
      </c>
      <c r="AF51" s="2">
        <f t="shared" ref="AF51" si="12">AVERAGE(N48:N51)</f>
        <v>682.01</v>
      </c>
      <c r="AG51" s="2">
        <f t="shared" ref="AG51" si="13">AVERAGE(O48:O51)</f>
        <v>6.8625000000000007</v>
      </c>
      <c r="AH51" s="2">
        <f t="shared" ref="AH51" si="14">AVERAGE(P48:P51)</f>
        <v>108.735</v>
      </c>
      <c r="AI51" s="2">
        <f t="shared" ref="AI51" si="15">AVERAGE(Q48:Q51)</f>
        <v>64.357500000000002</v>
      </c>
    </row>
    <row r="52" spans="1:35" x14ac:dyDescent="0.25">
      <c r="A52" s="1">
        <v>5.6828703703703702E-3</v>
      </c>
      <c r="B52" s="1">
        <v>0.4312037037037037</v>
      </c>
      <c r="C52">
        <v>165.26</v>
      </c>
      <c r="D52">
        <v>78.069999999999993</v>
      </c>
      <c r="E52">
        <v>12.9</v>
      </c>
      <c r="F52">
        <v>8.1999999999999993</v>
      </c>
      <c r="G52">
        <v>61.99</v>
      </c>
      <c r="H52">
        <v>185.86</v>
      </c>
      <c r="I52">
        <v>139.32</v>
      </c>
      <c r="J52">
        <v>109.46</v>
      </c>
      <c r="K52">
        <v>53</v>
      </c>
      <c r="L52">
        <v>125.94</v>
      </c>
      <c r="M52">
        <v>402.38</v>
      </c>
      <c r="N52">
        <v>632.91999999999996</v>
      </c>
      <c r="O52">
        <v>7.3</v>
      </c>
      <c r="P52">
        <v>112.21</v>
      </c>
      <c r="Q52">
        <v>67.12</v>
      </c>
    </row>
    <row r="53" spans="1:35" x14ac:dyDescent="0.25">
      <c r="A53" s="1">
        <v>5.7986111111111112E-3</v>
      </c>
      <c r="B53" s="1">
        <v>0.43131944444444442</v>
      </c>
      <c r="C53">
        <v>168.43</v>
      </c>
      <c r="D53">
        <v>71.48</v>
      </c>
      <c r="E53">
        <v>12.04</v>
      </c>
      <c r="F53">
        <v>7.66</v>
      </c>
      <c r="G53">
        <v>59.97</v>
      </c>
      <c r="H53">
        <v>189.57</v>
      </c>
      <c r="I53">
        <v>122</v>
      </c>
      <c r="J53">
        <v>107.71</v>
      </c>
      <c r="K53">
        <v>53.18</v>
      </c>
      <c r="L53">
        <v>119.21</v>
      </c>
      <c r="M53">
        <v>428.22</v>
      </c>
      <c r="N53">
        <v>673.56</v>
      </c>
      <c r="O53">
        <v>6.77</v>
      </c>
      <c r="P53">
        <v>116.07</v>
      </c>
      <c r="Q53">
        <v>74.67</v>
      </c>
      <c r="S53" t="s">
        <v>29</v>
      </c>
    </row>
    <row r="54" spans="1:35" x14ac:dyDescent="0.25">
      <c r="A54" s="1">
        <v>5.9143518518518521E-3</v>
      </c>
      <c r="B54" s="1">
        <v>0.4314351851851852</v>
      </c>
      <c r="C54">
        <v>167.16</v>
      </c>
      <c r="D54">
        <v>74.37</v>
      </c>
      <c r="E54">
        <v>12.43</v>
      </c>
      <c r="F54">
        <v>7.9</v>
      </c>
      <c r="G54">
        <v>62.37</v>
      </c>
      <c r="H54">
        <v>192.57</v>
      </c>
      <c r="I54">
        <v>142.61000000000001</v>
      </c>
      <c r="J54">
        <v>112.07</v>
      </c>
      <c r="K54">
        <v>54</v>
      </c>
      <c r="L54">
        <v>119.25</v>
      </c>
      <c r="M54">
        <v>427.37</v>
      </c>
      <c r="N54">
        <v>672.23</v>
      </c>
      <c r="O54">
        <v>7.21</v>
      </c>
      <c r="P54">
        <v>113.02</v>
      </c>
      <c r="Q54">
        <v>62.73</v>
      </c>
    </row>
    <row r="55" spans="1:35" x14ac:dyDescent="0.25">
      <c r="A55" s="1">
        <v>6.030092592592593E-3</v>
      </c>
      <c r="B55" s="1">
        <v>0.43155092592592598</v>
      </c>
      <c r="C55">
        <v>163.03</v>
      </c>
      <c r="D55">
        <v>78.61</v>
      </c>
      <c r="E55">
        <v>12.81</v>
      </c>
      <c r="F55">
        <v>8.15</v>
      </c>
      <c r="G55">
        <v>65.930000000000007</v>
      </c>
      <c r="H55">
        <v>211.26</v>
      </c>
      <c r="I55">
        <v>178.51</v>
      </c>
      <c r="J55">
        <v>117.19</v>
      </c>
      <c r="K55">
        <v>54.19</v>
      </c>
      <c r="L55">
        <v>119.15</v>
      </c>
      <c r="M55">
        <v>426.97</v>
      </c>
      <c r="N55">
        <v>671.61</v>
      </c>
      <c r="O55">
        <v>7.65</v>
      </c>
      <c r="P55">
        <v>124.31</v>
      </c>
      <c r="Q55">
        <v>44.16</v>
      </c>
    </row>
    <row r="56" spans="1:35" x14ac:dyDescent="0.25">
      <c r="A56" s="1">
        <v>6.145833333333333E-3</v>
      </c>
      <c r="B56" s="1">
        <v>0.43166666666666664</v>
      </c>
      <c r="C56">
        <v>156.22</v>
      </c>
      <c r="D56">
        <v>75.569999999999993</v>
      </c>
      <c r="E56">
        <v>11.81</v>
      </c>
      <c r="F56">
        <v>7.51</v>
      </c>
      <c r="G56">
        <v>65.63</v>
      </c>
      <c r="H56">
        <v>231.23</v>
      </c>
      <c r="I56">
        <v>174.64</v>
      </c>
      <c r="J56">
        <v>117.81</v>
      </c>
      <c r="K56">
        <v>55.19</v>
      </c>
      <c r="L56">
        <v>115.15</v>
      </c>
      <c r="M56">
        <v>468.6</v>
      </c>
      <c r="N56">
        <v>737.07</v>
      </c>
      <c r="O56">
        <v>7.14</v>
      </c>
      <c r="P56">
        <v>120.97</v>
      </c>
      <c r="Q56">
        <v>40.549999999999997</v>
      </c>
    </row>
    <row r="57" spans="1:35" x14ac:dyDescent="0.25">
      <c r="A57" s="1">
        <v>6.2615740740740748E-3</v>
      </c>
      <c r="B57" s="1">
        <v>0.43178240740740742</v>
      </c>
      <c r="C57">
        <v>151.94</v>
      </c>
      <c r="D57">
        <v>72.849999999999994</v>
      </c>
      <c r="E57">
        <v>11.07</v>
      </c>
      <c r="F57">
        <v>7.03</v>
      </c>
      <c r="G57">
        <v>65.25</v>
      </c>
      <c r="H57">
        <v>256.42</v>
      </c>
      <c r="I57">
        <v>170.65</v>
      </c>
      <c r="J57">
        <v>117</v>
      </c>
      <c r="K57">
        <v>56</v>
      </c>
      <c r="L57">
        <v>111.64</v>
      </c>
      <c r="M57">
        <v>501.62</v>
      </c>
      <c r="N57">
        <v>789.02</v>
      </c>
      <c r="O57">
        <v>6.72</v>
      </c>
      <c r="P57">
        <v>119.21</v>
      </c>
      <c r="Q57">
        <v>38.729999999999997</v>
      </c>
    </row>
    <row r="58" spans="1:35" x14ac:dyDescent="0.25">
      <c r="A58" s="1">
        <v>6.3773148148148148E-3</v>
      </c>
      <c r="B58" s="1">
        <v>0.43189814814814814</v>
      </c>
      <c r="C58">
        <v>137.12</v>
      </c>
      <c r="D58">
        <v>113.49</v>
      </c>
      <c r="E58">
        <v>17.2</v>
      </c>
      <c r="F58">
        <v>10.93</v>
      </c>
      <c r="G58">
        <v>69.33</v>
      </c>
      <c r="H58">
        <v>148.66999999999999</v>
      </c>
      <c r="I58">
        <v>547.03</v>
      </c>
      <c r="J58">
        <v>124</v>
      </c>
      <c r="K58">
        <v>48</v>
      </c>
      <c r="L58">
        <v>205.43</v>
      </c>
      <c r="M58">
        <v>512.66999999999996</v>
      </c>
      <c r="N58">
        <v>806.4</v>
      </c>
      <c r="O58">
        <v>10.16</v>
      </c>
      <c r="P58">
        <v>436.09</v>
      </c>
      <c r="Q58">
        <v>83.06</v>
      </c>
    </row>
    <row r="60" spans="1:35" x14ac:dyDescent="0.25">
      <c r="A6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pdwagner</dc:creator>
  <cp:lastModifiedBy>Owner</cp:lastModifiedBy>
  <dcterms:created xsi:type="dcterms:W3CDTF">2013-09-26T12:55:10Z</dcterms:created>
  <dcterms:modified xsi:type="dcterms:W3CDTF">2014-05-31T23:41:08Z</dcterms:modified>
</cp:coreProperties>
</file>