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59" i="1" l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U59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U5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<sst xmlns="http://schemas.openxmlformats.org/spreadsheetml/2006/main" count="51" uniqueCount="50">
  <si>
    <t>X24</t>
  </si>
  <si>
    <t>Date of Birth : ?</t>
  </si>
  <si>
    <t xml:space="preserve">Patient ID : </t>
  </si>
  <si>
    <t>Height : 172 cm</t>
  </si>
  <si>
    <t>Weight : 58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</si>
  <si>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</si>
  <si>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</si>
  <si>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</si>
  <si>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</si>
  <si>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</si>
  <si>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</si>
  <si>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</si>
  <si>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</si>
  <si>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</si>
  <si>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</si>
  <si>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</si>
  <si>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</si>
  <si>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</si>
  <si>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</si>
  <si>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</si>
  <si>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</si>
  <si>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</si>
  <si>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</si>
  <si>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</si>
  <si>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</si>
  <si>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</si>
  <si>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120w</t>
  </si>
  <si>
    <t>135w</t>
  </si>
  <si>
    <t>150w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</si>
  <si>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</si>
  <si>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</si>
  <si>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</si>
  <si>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</si>
  <si>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</si>
  <si>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</si>
  <si>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</si>
  <si>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</si>
  <si>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</si>
  <si>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</si>
  <si>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</si>
  <si>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</si>
  <si>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</si>
  <si>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</si>
  <si>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</si>
  <si>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</si>
  <si>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</si>
  <si>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</si>
  <si>
    <t>submax</t>
  </si>
  <si>
    <t>submax 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</si>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</sst>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abSelected="1" topLeftCell="M44" workbookViewId="0">
      <selection activeCell="Y52" sqref="Y52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0.91060185185185183</v>
      </c>
      <c r="C6">
        <v>84</v>
      </c>
      <c r="D6">
        <v>65</v>
      </c>
      <c r="E6">
        <v>5.54</v>
      </c>
      <c r="F6">
        <v>3.34</v>
      </c>
      <c r="G6">
        <v>64</v>
      </c>
      <c r="H6">
        <v>408</v>
      </c>
      <c r="I6">
        <v>147</v>
      </c>
      <c r="J6">
        <v>139</v>
      </c>
      <c r="K6">
        <v>72</v>
      </c>
      <c r="L6">
        <v>101</v>
      </c>
      <c r="M6">
        <v>1259</v>
      </c>
      <c r="N6">
        <v>2088</v>
      </c>
      <c r="O6">
        <v>4.0599999999999996</v>
      </c>
      <c r="P6">
        <v>68</v>
      </c>
      <c r="Q6">
        <v>44</v>
      </c>
    </row>
    <row r="7" spans="1:35" x14ac:dyDescent="0.25">
      <c r="A7" s="1">
        <v>2.3148148148148146E-4</v>
      </c>
      <c r="B7" s="1">
        <v>0.91071759259259266</v>
      </c>
      <c r="C7">
        <v>88</v>
      </c>
      <c r="D7">
        <v>65</v>
      </c>
      <c r="E7">
        <v>5.75</v>
      </c>
      <c r="F7">
        <v>3.47</v>
      </c>
      <c r="G7">
        <v>64</v>
      </c>
      <c r="H7">
        <v>400</v>
      </c>
      <c r="I7">
        <v>149</v>
      </c>
      <c r="J7">
        <v>139</v>
      </c>
      <c r="K7">
        <v>72</v>
      </c>
      <c r="L7">
        <v>100</v>
      </c>
      <c r="M7">
        <v>1217</v>
      </c>
      <c r="N7">
        <v>2017</v>
      </c>
      <c r="O7">
        <v>4.21</v>
      </c>
      <c r="P7">
        <v>64</v>
      </c>
      <c r="Q7">
        <v>46</v>
      </c>
    </row>
    <row r="8" spans="1:35" x14ac:dyDescent="0.25">
      <c r="A8" s="1">
        <v>3.4722222222222224E-4</v>
      </c>
      <c r="B8" s="1">
        <v>0.91083333333333327</v>
      </c>
      <c r="C8">
        <v>92</v>
      </c>
      <c r="D8">
        <v>66</v>
      </c>
      <c r="E8">
        <v>6.09</v>
      </c>
      <c r="F8">
        <v>3.67</v>
      </c>
      <c r="G8">
        <v>65</v>
      </c>
      <c r="H8">
        <v>393</v>
      </c>
      <c r="I8">
        <v>153</v>
      </c>
      <c r="J8">
        <v>139</v>
      </c>
      <c r="K8">
        <v>72</v>
      </c>
      <c r="L8">
        <v>101</v>
      </c>
      <c r="M8">
        <v>1148</v>
      </c>
      <c r="N8">
        <v>1904</v>
      </c>
      <c r="O8">
        <v>4.46</v>
      </c>
      <c r="P8">
        <v>60</v>
      </c>
      <c r="Q8">
        <v>45</v>
      </c>
      <c r="S8" t="s">
        <v>24</v>
      </c>
    </row>
    <row r="9" spans="1:35" x14ac:dyDescent="0.25">
      <c r="A9" s="1">
        <v>4.6296296296296293E-4</v>
      </c>
      <c r="B9" s="1">
        <v>0.91094907407407411</v>
      </c>
      <c r="C9">
        <v>82</v>
      </c>
      <c r="D9">
        <v>64</v>
      </c>
      <c r="E9">
        <v>5.38</v>
      </c>
      <c r="F9">
        <v>3.24</v>
      </c>
      <c r="G9">
        <v>64</v>
      </c>
      <c r="H9">
        <v>419</v>
      </c>
      <c r="I9">
        <v>147</v>
      </c>
      <c r="J9">
        <v>139</v>
      </c>
      <c r="K9">
        <v>72</v>
      </c>
      <c r="L9">
        <v>100</v>
      </c>
      <c r="M9">
        <v>1303</v>
      </c>
      <c r="N9">
        <v>2161</v>
      </c>
      <c r="O9">
        <v>3.94</v>
      </c>
      <c r="P9">
        <v>62</v>
      </c>
      <c r="Q9">
        <v>44</v>
      </c>
    </row>
    <row r="10" spans="1:35" x14ac:dyDescent="0.25">
      <c r="A10" s="1">
        <v>5.7870370370370378E-4</v>
      </c>
      <c r="B10" s="1">
        <v>0.91106481481481483</v>
      </c>
      <c r="C10">
        <v>86</v>
      </c>
      <c r="D10">
        <v>66</v>
      </c>
      <c r="E10">
        <v>5.73</v>
      </c>
      <c r="F10">
        <v>3.45</v>
      </c>
      <c r="G10">
        <v>64</v>
      </c>
      <c r="H10">
        <v>391</v>
      </c>
      <c r="I10">
        <v>144</v>
      </c>
      <c r="J10">
        <v>139</v>
      </c>
      <c r="K10">
        <v>72</v>
      </c>
      <c r="L10">
        <v>102</v>
      </c>
      <c r="M10">
        <v>1221</v>
      </c>
      <c r="N10">
        <v>2024</v>
      </c>
      <c r="O10">
        <v>4.1900000000000004</v>
      </c>
      <c r="P10">
        <v>63</v>
      </c>
      <c r="Q10">
        <v>45</v>
      </c>
    </row>
    <row r="11" spans="1:35" x14ac:dyDescent="0.25">
      <c r="A11" s="1">
        <v>6.9444444444444447E-4</v>
      </c>
      <c r="B11" s="1">
        <v>0.91118055555555555</v>
      </c>
      <c r="C11">
        <v>89</v>
      </c>
      <c r="D11">
        <v>70</v>
      </c>
      <c r="E11">
        <v>6.3</v>
      </c>
      <c r="F11">
        <v>3.8</v>
      </c>
      <c r="G11">
        <v>65</v>
      </c>
      <c r="H11">
        <v>381</v>
      </c>
      <c r="I11">
        <v>154</v>
      </c>
      <c r="J11">
        <v>139</v>
      </c>
      <c r="K11">
        <v>72</v>
      </c>
      <c r="L11">
        <v>107</v>
      </c>
      <c r="M11">
        <v>1111</v>
      </c>
      <c r="N11">
        <v>1842</v>
      </c>
      <c r="O11">
        <v>4.6100000000000003</v>
      </c>
      <c r="P11">
        <v>63</v>
      </c>
      <c r="Q11">
        <v>44</v>
      </c>
    </row>
    <row r="12" spans="1:35" x14ac:dyDescent="0.25">
      <c r="A12" s="1">
        <v>8.1018518518518516E-4</v>
      </c>
      <c r="B12" s="1">
        <v>0.91129629629629638</v>
      </c>
      <c r="C12">
        <v>81</v>
      </c>
      <c r="D12">
        <v>68</v>
      </c>
      <c r="E12">
        <v>5.61</v>
      </c>
      <c r="F12">
        <v>3.38</v>
      </c>
      <c r="G12">
        <v>65</v>
      </c>
      <c r="H12">
        <v>415</v>
      </c>
      <c r="I12">
        <v>154</v>
      </c>
      <c r="J12">
        <v>139</v>
      </c>
      <c r="K12">
        <v>72</v>
      </c>
      <c r="L12">
        <v>104</v>
      </c>
      <c r="M12">
        <v>1247</v>
      </c>
      <c r="N12">
        <v>2068</v>
      </c>
      <c r="O12">
        <v>4.1100000000000003</v>
      </c>
      <c r="P12">
        <v>67</v>
      </c>
      <c r="Q12">
        <v>41</v>
      </c>
    </row>
    <row r="13" spans="1:35" x14ac:dyDescent="0.25">
      <c r="A13" s="1">
        <v>9.2592592592592585E-4</v>
      </c>
      <c r="B13" s="1">
        <v>0.91141203703703699</v>
      </c>
      <c r="C13">
        <v>86</v>
      </c>
      <c r="D13">
        <v>65</v>
      </c>
      <c r="E13">
        <v>5.68</v>
      </c>
      <c r="F13">
        <v>3.43</v>
      </c>
      <c r="G13">
        <v>64</v>
      </c>
      <c r="H13">
        <v>394</v>
      </c>
      <c r="I13">
        <v>147</v>
      </c>
      <c r="J13">
        <v>139</v>
      </c>
      <c r="K13">
        <v>72</v>
      </c>
      <c r="L13">
        <v>101</v>
      </c>
      <c r="M13">
        <v>1230</v>
      </c>
      <c r="N13">
        <v>2039</v>
      </c>
      <c r="O13">
        <v>4.16</v>
      </c>
      <c r="P13">
        <v>64</v>
      </c>
      <c r="Q13">
        <v>44</v>
      </c>
    </row>
    <row r="14" spans="1:35" x14ac:dyDescent="0.25">
      <c r="A14" s="1">
        <v>1.0416666666666667E-3</v>
      </c>
      <c r="B14" s="1">
        <v>0.91152777777777771</v>
      </c>
      <c r="C14">
        <v>91</v>
      </c>
      <c r="D14">
        <v>66</v>
      </c>
      <c r="E14">
        <v>6.09</v>
      </c>
      <c r="F14">
        <v>3.67</v>
      </c>
      <c r="G14">
        <v>64</v>
      </c>
      <c r="H14">
        <v>384</v>
      </c>
      <c r="I14">
        <v>145</v>
      </c>
      <c r="J14">
        <v>139</v>
      </c>
      <c r="K14">
        <v>72</v>
      </c>
      <c r="L14">
        <v>102</v>
      </c>
      <c r="M14">
        <v>1147</v>
      </c>
      <c r="N14">
        <v>1902</v>
      </c>
      <c r="O14">
        <v>4.46</v>
      </c>
      <c r="P14">
        <v>59</v>
      </c>
      <c r="Q14">
        <v>46</v>
      </c>
    </row>
    <row r="15" spans="1:35" x14ac:dyDescent="0.25">
      <c r="A15" s="1">
        <v>1.1574074074074073E-3</v>
      </c>
      <c r="B15" s="1">
        <v>0.91164351851851855</v>
      </c>
      <c r="C15">
        <v>91</v>
      </c>
      <c r="D15">
        <v>68</v>
      </c>
      <c r="E15">
        <v>6.28</v>
      </c>
      <c r="F15">
        <v>3.78</v>
      </c>
      <c r="G15">
        <v>65</v>
      </c>
      <c r="H15">
        <v>393</v>
      </c>
      <c r="I15">
        <v>149</v>
      </c>
      <c r="J15">
        <v>139</v>
      </c>
      <c r="K15">
        <v>72</v>
      </c>
      <c r="L15">
        <v>105</v>
      </c>
      <c r="M15">
        <v>1114</v>
      </c>
      <c r="N15">
        <v>1847</v>
      </c>
      <c r="O15">
        <v>4.5999999999999996</v>
      </c>
      <c r="P15">
        <v>59</v>
      </c>
      <c r="Q15">
        <v>45</v>
      </c>
    </row>
    <row r="16" spans="1:35" x14ac:dyDescent="0.25">
      <c r="A16" s="1">
        <v>1.2731481481481483E-3</v>
      </c>
      <c r="B16" s="1">
        <v>0.91175925925925927</v>
      </c>
      <c r="C16">
        <v>83</v>
      </c>
      <c r="D16">
        <v>67</v>
      </c>
      <c r="E16">
        <v>5.69</v>
      </c>
      <c r="F16">
        <v>3.43</v>
      </c>
      <c r="G16">
        <v>64</v>
      </c>
      <c r="H16">
        <v>422</v>
      </c>
      <c r="I16">
        <v>148</v>
      </c>
      <c r="J16">
        <v>139</v>
      </c>
      <c r="K16">
        <v>72</v>
      </c>
      <c r="L16">
        <v>104</v>
      </c>
      <c r="M16">
        <v>1241</v>
      </c>
      <c r="N16">
        <v>2057</v>
      </c>
      <c r="O16">
        <v>4.17</v>
      </c>
      <c r="P16">
        <v>61</v>
      </c>
      <c r="Q16">
        <v>44</v>
      </c>
    </row>
    <row r="17" spans="1:35" x14ac:dyDescent="0.25">
      <c r="A17" s="1">
        <v>1.3888888888888889E-3</v>
      </c>
      <c r="B17" s="1">
        <v>0.9118750000000001</v>
      </c>
      <c r="C17">
        <v>84</v>
      </c>
      <c r="D17">
        <v>65</v>
      </c>
      <c r="E17">
        <v>5.54</v>
      </c>
      <c r="F17">
        <v>3.34</v>
      </c>
      <c r="G17">
        <v>63</v>
      </c>
      <c r="H17">
        <v>386</v>
      </c>
      <c r="I17">
        <v>135</v>
      </c>
      <c r="J17">
        <v>139</v>
      </c>
      <c r="K17">
        <v>72</v>
      </c>
      <c r="L17">
        <v>102</v>
      </c>
      <c r="M17">
        <v>1274</v>
      </c>
      <c r="N17">
        <v>2112</v>
      </c>
      <c r="O17">
        <v>4.0599999999999996</v>
      </c>
      <c r="P17">
        <v>58</v>
      </c>
      <c r="Q17">
        <v>48</v>
      </c>
    </row>
    <row r="18" spans="1:35" x14ac:dyDescent="0.25">
      <c r="A18" s="1">
        <v>1.5046296296296294E-3</v>
      </c>
      <c r="B18" s="1">
        <v>0.91199074074074071</v>
      </c>
      <c r="C18">
        <v>75</v>
      </c>
      <c r="D18">
        <v>62</v>
      </c>
      <c r="E18">
        <v>4.6900000000000004</v>
      </c>
      <c r="F18">
        <v>2.83</v>
      </c>
      <c r="G18">
        <v>62</v>
      </c>
      <c r="H18">
        <v>417</v>
      </c>
      <c r="I18">
        <v>130</v>
      </c>
      <c r="J18">
        <v>139</v>
      </c>
      <c r="K18">
        <v>71</v>
      </c>
      <c r="L18">
        <v>99</v>
      </c>
      <c r="M18">
        <v>1490</v>
      </c>
      <c r="N18">
        <v>2470</v>
      </c>
      <c r="O18">
        <v>3.44</v>
      </c>
      <c r="P18">
        <v>62</v>
      </c>
      <c r="Q18">
        <v>48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0.91210648148148143</v>
      </c>
      <c r="C19">
        <v>75</v>
      </c>
      <c r="D19">
        <v>61</v>
      </c>
      <c r="E19">
        <v>4.63</v>
      </c>
      <c r="F19">
        <v>2.79</v>
      </c>
      <c r="G19">
        <v>62</v>
      </c>
      <c r="H19">
        <v>418</v>
      </c>
      <c r="I19">
        <v>131</v>
      </c>
      <c r="J19">
        <v>139</v>
      </c>
      <c r="K19">
        <v>72</v>
      </c>
      <c r="L19">
        <v>98</v>
      </c>
      <c r="M19">
        <v>1508</v>
      </c>
      <c r="N19">
        <v>2500</v>
      </c>
      <c r="O19">
        <v>3.39</v>
      </c>
      <c r="P19">
        <v>63</v>
      </c>
      <c r="Q19">
        <v>48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0.91222222222222227</v>
      </c>
      <c r="C20">
        <v>82</v>
      </c>
      <c r="D20">
        <v>64</v>
      </c>
      <c r="E20">
        <v>5.35</v>
      </c>
      <c r="F20">
        <v>3.23</v>
      </c>
      <c r="G20">
        <v>63</v>
      </c>
      <c r="H20">
        <v>387</v>
      </c>
      <c r="I20">
        <v>137</v>
      </c>
      <c r="J20">
        <v>139</v>
      </c>
      <c r="K20">
        <v>72</v>
      </c>
      <c r="L20">
        <v>101</v>
      </c>
      <c r="M20">
        <v>1315</v>
      </c>
      <c r="N20">
        <v>2180</v>
      </c>
      <c r="O20">
        <v>3.92</v>
      </c>
      <c r="P20">
        <v>62</v>
      </c>
      <c r="Q20">
        <v>48</v>
      </c>
      <c r="S20" t="s">
        <v>46</v>
      </c>
      <c r="U20" s="2">
        <f>AVERAGE(C6:C20)</f>
        <v>84.6</v>
      </c>
      <c r="V20" s="2">
        <f t="shared" ref="V20:AI20" si="0">AVERAGE(D6:D20)</f>
        <v>65.466666666666669</v>
      </c>
      <c r="W20" s="2">
        <f t="shared" si="0"/>
        <v>5.6233333333333331</v>
      </c>
      <c r="X20" s="2">
        <f t="shared" si="0"/>
        <v>3.3899999999999997</v>
      </c>
      <c r="Y20" s="2">
        <f t="shared" si="0"/>
        <v>63.866666666666667</v>
      </c>
      <c r="Z20" s="2">
        <f t="shared" si="0"/>
        <v>400.53333333333336</v>
      </c>
      <c r="AA20" s="2">
        <f t="shared" si="0"/>
        <v>144.66666666666666</v>
      </c>
      <c r="AB20" s="2">
        <f t="shared" si="0"/>
        <v>139</v>
      </c>
      <c r="AC20" s="2">
        <f t="shared" si="0"/>
        <v>71.933333333333337</v>
      </c>
      <c r="AD20" s="2">
        <f t="shared" si="0"/>
        <v>101.8</v>
      </c>
      <c r="AE20" s="2">
        <f t="shared" si="0"/>
        <v>1255</v>
      </c>
      <c r="AF20" s="2">
        <f t="shared" si="0"/>
        <v>2080.7333333333331</v>
      </c>
      <c r="AG20" s="2">
        <f t="shared" si="0"/>
        <v>4.1186666666666669</v>
      </c>
      <c r="AH20" s="2">
        <f t="shared" si="0"/>
        <v>62.333333333333336</v>
      </c>
      <c r="AI20" s="2">
        <f t="shared" si="0"/>
        <v>45.333333333333336</v>
      </c>
    </row>
    <row r="21" spans="1:35" x14ac:dyDescent="0.25">
      <c r="A21" s="1">
        <v>1.8518518518518517E-3</v>
      </c>
      <c r="B21" s="1">
        <v>0.91233796296296299</v>
      </c>
      <c r="C21">
        <v>81</v>
      </c>
      <c r="D21">
        <v>64</v>
      </c>
      <c r="E21">
        <v>5.26</v>
      </c>
      <c r="F21">
        <v>3.17</v>
      </c>
      <c r="G21">
        <v>63</v>
      </c>
      <c r="H21">
        <v>392</v>
      </c>
      <c r="I21">
        <v>137</v>
      </c>
      <c r="J21">
        <v>139</v>
      </c>
      <c r="K21">
        <v>71</v>
      </c>
      <c r="L21">
        <v>101</v>
      </c>
      <c r="M21">
        <v>1333</v>
      </c>
      <c r="N21">
        <v>2210</v>
      </c>
      <c r="O21">
        <v>3.85</v>
      </c>
      <c r="P21">
        <v>57</v>
      </c>
      <c r="Q21">
        <v>46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0.9124537037037036</v>
      </c>
      <c r="C22">
        <v>93</v>
      </c>
      <c r="D22">
        <v>65</v>
      </c>
      <c r="E22">
        <v>6.08</v>
      </c>
      <c r="F22">
        <v>3.66</v>
      </c>
      <c r="G22">
        <v>64</v>
      </c>
      <c r="H22">
        <v>383</v>
      </c>
      <c r="I22">
        <v>143</v>
      </c>
      <c r="J22">
        <v>139</v>
      </c>
      <c r="K22">
        <v>72</v>
      </c>
      <c r="L22">
        <v>101</v>
      </c>
      <c r="M22">
        <v>1154</v>
      </c>
      <c r="N22">
        <v>1913</v>
      </c>
      <c r="O22">
        <v>4.45</v>
      </c>
      <c r="P22">
        <v>65</v>
      </c>
      <c r="Q22">
        <v>49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0.91256944444444443</v>
      </c>
      <c r="C23">
        <v>108</v>
      </c>
      <c r="D23">
        <v>71</v>
      </c>
      <c r="E23">
        <v>7.71</v>
      </c>
      <c r="F23">
        <v>4.6500000000000004</v>
      </c>
      <c r="G23">
        <v>67</v>
      </c>
      <c r="H23">
        <v>375</v>
      </c>
      <c r="I23">
        <v>170</v>
      </c>
      <c r="J23">
        <v>138</v>
      </c>
      <c r="K23">
        <v>72</v>
      </c>
      <c r="L23">
        <v>106</v>
      </c>
      <c r="M23">
        <v>909</v>
      </c>
      <c r="N23">
        <v>1507</v>
      </c>
      <c r="O23">
        <v>5.65</v>
      </c>
      <c r="P23">
        <v>62</v>
      </c>
      <c r="Q23">
        <v>39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0.91268518518518515</v>
      </c>
      <c r="C24">
        <v>120</v>
      </c>
      <c r="D24">
        <v>75</v>
      </c>
      <c r="E24">
        <v>9.11</v>
      </c>
      <c r="F24">
        <v>5.49</v>
      </c>
      <c r="G24">
        <v>68</v>
      </c>
      <c r="H24">
        <v>356</v>
      </c>
      <c r="I24">
        <v>186</v>
      </c>
      <c r="J24">
        <v>138</v>
      </c>
      <c r="K24">
        <v>71</v>
      </c>
      <c r="L24">
        <v>110</v>
      </c>
      <c r="M24">
        <v>768</v>
      </c>
      <c r="N24">
        <v>1274</v>
      </c>
      <c r="O24">
        <v>6.67</v>
      </c>
      <c r="P24">
        <v>63</v>
      </c>
      <c r="Q24">
        <v>46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0.91280092592592599</v>
      </c>
      <c r="C25">
        <v>119</v>
      </c>
      <c r="D25">
        <v>79</v>
      </c>
      <c r="E25">
        <v>9.49</v>
      </c>
      <c r="F25">
        <v>5.72</v>
      </c>
      <c r="G25">
        <v>69</v>
      </c>
      <c r="H25">
        <v>358</v>
      </c>
      <c r="I25">
        <v>195</v>
      </c>
      <c r="J25">
        <v>138</v>
      </c>
      <c r="K25">
        <v>71</v>
      </c>
      <c r="L25">
        <v>114</v>
      </c>
      <c r="M25">
        <v>736</v>
      </c>
      <c r="N25">
        <v>1220</v>
      </c>
      <c r="O25">
        <v>6.95</v>
      </c>
      <c r="P25">
        <v>75</v>
      </c>
      <c r="Q25">
        <v>48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0.91291666666666671</v>
      </c>
      <c r="C26">
        <v>118</v>
      </c>
      <c r="D26">
        <v>79</v>
      </c>
      <c r="E26">
        <v>9.4</v>
      </c>
      <c r="F26">
        <v>5.67</v>
      </c>
      <c r="G26">
        <v>70</v>
      </c>
      <c r="H26">
        <v>412</v>
      </c>
      <c r="I26">
        <v>204</v>
      </c>
      <c r="J26">
        <v>138</v>
      </c>
      <c r="K26">
        <v>71</v>
      </c>
      <c r="L26">
        <v>112</v>
      </c>
      <c r="M26">
        <v>743</v>
      </c>
      <c r="N26">
        <v>1232</v>
      </c>
      <c r="O26">
        <v>6.88</v>
      </c>
      <c r="P26">
        <v>79</v>
      </c>
      <c r="Q26">
        <v>42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0.91303240740740732</v>
      </c>
      <c r="C27">
        <v>124</v>
      </c>
      <c r="D27">
        <v>81</v>
      </c>
      <c r="E27">
        <v>10.119999999999999</v>
      </c>
      <c r="F27">
        <v>6.1</v>
      </c>
      <c r="G27">
        <v>69</v>
      </c>
      <c r="H27">
        <v>348</v>
      </c>
      <c r="I27">
        <v>198</v>
      </c>
      <c r="J27">
        <v>139</v>
      </c>
      <c r="K27">
        <v>71</v>
      </c>
      <c r="L27">
        <v>116</v>
      </c>
      <c r="M27">
        <v>690</v>
      </c>
      <c r="N27">
        <v>1145</v>
      </c>
      <c r="O27">
        <v>7.41</v>
      </c>
      <c r="P27">
        <v>72</v>
      </c>
      <c r="Q27">
        <v>44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0.91314814814814815</v>
      </c>
      <c r="C28">
        <v>117</v>
      </c>
      <c r="D28">
        <v>75</v>
      </c>
      <c r="E28">
        <v>8.84</v>
      </c>
      <c r="F28">
        <v>5.33</v>
      </c>
      <c r="G28">
        <v>67</v>
      </c>
      <c r="H28">
        <v>402</v>
      </c>
      <c r="I28">
        <v>175</v>
      </c>
      <c r="J28">
        <v>139</v>
      </c>
      <c r="K28">
        <v>72</v>
      </c>
      <c r="L28">
        <v>111</v>
      </c>
      <c r="M28">
        <v>791</v>
      </c>
      <c r="N28">
        <v>1312</v>
      </c>
      <c r="O28">
        <v>6.47</v>
      </c>
      <c r="P28">
        <v>59</v>
      </c>
      <c r="Q28">
        <v>39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0.91326388888888888</v>
      </c>
      <c r="C29">
        <v>112</v>
      </c>
      <c r="D29">
        <v>75</v>
      </c>
      <c r="E29">
        <v>8.4600000000000009</v>
      </c>
      <c r="F29">
        <v>5.0999999999999996</v>
      </c>
      <c r="G29">
        <v>67</v>
      </c>
      <c r="H29">
        <v>450</v>
      </c>
      <c r="I29">
        <v>174</v>
      </c>
      <c r="J29">
        <v>139</v>
      </c>
      <c r="K29">
        <v>72</v>
      </c>
      <c r="L29">
        <v>111</v>
      </c>
      <c r="M29">
        <v>825</v>
      </c>
      <c r="N29">
        <v>1367</v>
      </c>
      <c r="O29">
        <v>6.2</v>
      </c>
      <c r="P29">
        <v>61</v>
      </c>
      <c r="Q29">
        <v>38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0.9133796296296296</v>
      </c>
      <c r="C30">
        <v>113</v>
      </c>
      <c r="D30">
        <v>72</v>
      </c>
      <c r="E30">
        <v>8.25</v>
      </c>
      <c r="F30">
        <v>4.97</v>
      </c>
      <c r="G30">
        <v>66</v>
      </c>
      <c r="H30">
        <v>365</v>
      </c>
      <c r="I30">
        <v>167</v>
      </c>
      <c r="J30">
        <v>139</v>
      </c>
      <c r="K30">
        <v>72</v>
      </c>
      <c r="L30">
        <v>108</v>
      </c>
      <c r="M30">
        <v>847</v>
      </c>
      <c r="N30">
        <v>1404</v>
      </c>
      <c r="O30">
        <v>6.04</v>
      </c>
      <c r="P30">
        <v>56</v>
      </c>
      <c r="Q30">
        <v>40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0.91349537037037043</v>
      </c>
      <c r="C31">
        <v>116</v>
      </c>
      <c r="D31">
        <v>74</v>
      </c>
      <c r="E31">
        <v>8.6199999999999992</v>
      </c>
      <c r="F31">
        <v>5.2</v>
      </c>
      <c r="G31">
        <v>66</v>
      </c>
      <c r="H31">
        <v>379</v>
      </c>
      <c r="I31">
        <v>168</v>
      </c>
      <c r="J31">
        <v>138</v>
      </c>
      <c r="K31">
        <v>71</v>
      </c>
      <c r="L31">
        <v>110</v>
      </c>
      <c r="M31">
        <v>810</v>
      </c>
      <c r="N31">
        <v>1344</v>
      </c>
      <c r="O31">
        <v>6.31</v>
      </c>
      <c r="P31">
        <v>58</v>
      </c>
      <c r="Q31">
        <v>38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0.91361111111111104</v>
      </c>
      <c r="C32">
        <v>121</v>
      </c>
      <c r="D32">
        <v>75</v>
      </c>
      <c r="E32">
        <v>9.2100000000000009</v>
      </c>
      <c r="F32">
        <v>5.55</v>
      </c>
      <c r="G32">
        <v>66</v>
      </c>
      <c r="H32">
        <v>353</v>
      </c>
      <c r="I32">
        <v>165</v>
      </c>
      <c r="J32">
        <v>138</v>
      </c>
      <c r="K32">
        <v>71</v>
      </c>
      <c r="L32">
        <v>113</v>
      </c>
      <c r="M32">
        <v>759</v>
      </c>
      <c r="N32">
        <v>1258</v>
      </c>
      <c r="O32">
        <v>6.74</v>
      </c>
      <c r="P32">
        <v>56</v>
      </c>
      <c r="Q32">
        <v>43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0.91372685185185187</v>
      </c>
      <c r="C33">
        <v>123</v>
      </c>
      <c r="D33">
        <v>79</v>
      </c>
      <c r="E33">
        <v>9.7799999999999994</v>
      </c>
      <c r="F33">
        <v>5.9</v>
      </c>
      <c r="G33">
        <v>67</v>
      </c>
      <c r="H33">
        <v>325</v>
      </c>
      <c r="I33">
        <v>170</v>
      </c>
      <c r="J33">
        <v>138</v>
      </c>
      <c r="K33">
        <v>71</v>
      </c>
      <c r="L33">
        <v>118</v>
      </c>
      <c r="M33">
        <v>714</v>
      </c>
      <c r="N33">
        <v>1183</v>
      </c>
      <c r="O33">
        <v>7.17</v>
      </c>
      <c r="P33">
        <v>62</v>
      </c>
      <c r="Q33">
        <v>48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0.9138425925925926</v>
      </c>
      <c r="C34">
        <v>127</v>
      </c>
      <c r="D34">
        <v>82</v>
      </c>
      <c r="E34">
        <v>10.56</v>
      </c>
      <c r="F34">
        <v>6.37</v>
      </c>
      <c r="G34">
        <v>67</v>
      </c>
      <c r="H34">
        <v>339</v>
      </c>
      <c r="I34">
        <v>177</v>
      </c>
      <c r="J34">
        <v>139</v>
      </c>
      <c r="K34">
        <v>72</v>
      </c>
      <c r="L34">
        <v>121</v>
      </c>
      <c r="M34">
        <v>661</v>
      </c>
      <c r="N34">
        <v>1096</v>
      </c>
      <c r="O34">
        <v>7.74</v>
      </c>
      <c r="P34">
        <v>62</v>
      </c>
      <c r="Q34">
        <v>42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0.91395833333333332</v>
      </c>
      <c r="C35">
        <v>130</v>
      </c>
      <c r="D35">
        <v>83</v>
      </c>
      <c r="E35">
        <v>10.91</v>
      </c>
      <c r="F35">
        <v>6.58</v>
      </c>
      <c r="G35">
        <v>68</v>
      </c>
      <c r="H35">
        <v>325</v>
      </c>
      <c r="I35">
        <v>184</v>
      </c>
      <c r="J35">
        <v>139</v>
      </c>
      <c r="K35">
        <v>71</v>
      </c>
      <c r="L35">
        <v>122</v>
      </c>
      <c r="M35">
        <v>640</v>
      </c>
      <c r="N35">
        <v>1061</v>
      </c>
      <c r="O35">
        <v>7.99</v>
      </c>
      <c r="P35">
        <v>64</v>
      </c>
      <c r="Q35">
        <v>42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0.91407407407407415</v>
      </c>
      <c r="C36">
        <v>131</v>
      </c>
      <c r="D36">
        <v>80</v>
      </c>
      <c r="E36">
        <v>10.54</v>
      </c>
      <c r="F36">
        <v>6.36</v>
      </c>
      <c r="G36">
        <v>66</v>
      </c>
      <c r="H36">
        <v>304</v>
      </c>
      <c r="I36">
        <v>166</v>
      </c>
      <c r="J36">
        <v>139</v>
      </c>
      <c r="K36">
        <v>72</v>
      </c>
      <c r="L36">
        <v>119</v>
      </c>
      <c r="M36">
        <v>662</v>
      </c>
      <c r="N36">
        <v>1098</v>
      </c>
      <c r="O36">
        <v>7.72</v>
      </c>
      <c r="P36">
        <v>58</v>
      </c>
      <c r="Q36">
        <v>46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0.91418981481481476</v>
      </c>
      <c r="C37">
        <v>132</v>
      </c>
      <c r="D37">
        <v>82</v>
      </c>
      <c r="E37">
        <v>10.96</v>
      </c>
      <c r="F37">
        <v>6.61</v>
      </c>
      <c r="G37">
        <v>67</v>
      </c>
      <c r="H37">
        <v>312</v>
      </c>
      <c r="I37">
        <v>170</v>
      </c>
      <c r="J37">
        <v>139</v>
      </c>
      <c r="K37">
        <v>72</v>
      </c>
      <c r="L37">
        <v>122</v>
      </c>
      <c r="M37">
        <v>637</v>
      </c>
      <c r="N37">
        <v>1056</v>
      </c>
      <c r="O37">
        <v>8.0299999999999994</v>
      </c>
      <c r="P37">
        <v>57</v>
      </c>
      <c r="Q37">
        <v>47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0.91430555555555559</v>
      </c>
      <c r="C38">
        <v>131</v>
      </c>
      <c r="D38">
        <v>81</v>
      </c>
      <c r="E38">
        <v>10.68</v>
      </c>
      <c r="F38">
        <v>6.44</v>
      </c>
      <c r="G38">
        <v>66</v>
      </c>
      <c r="H38">
        <v>346</v>
      </c>
      <c r="I38">
        <v>166</v>
      </c>
      <c r="J38">
        <v>139</v>
      </c>
      <c r="K38">
        <v>72</v>
      </c>
      <c r="L38">
        <v>121</v>
      </c>
      <c r="M38">
        <v>654</v>
      </c>
      <c r="N38">
        <v>1084</v>
      </c>
      <c r="O38">
        <v>7.82</v>
      </c>
      <c r="P38">
        <v>52</v>
      </c>
      <c r="Q38">
        <v>38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0.91442129629629632</v>
      </c>
      <c r="C39">
        <v>131</v>
      </c>
      <c r="D39">
        <v>80</v>
      </c>
      <c r="E39">
        <v>10.61</v>
      </c>
      <c r="F39">
        <v>6.4</v>
      </c>
      <c r="G39">
        <v>66</v>
      </c>
      <c r="H39">
        <v>377</v>
      </c>
      <c r="I39">
        <v>162</v>
      </c>
      <c r="J39">
        <v>139</v>
      </c>
      <c r="K39">
        <v>72</v>
      </c>
      <c r="L39">
        <v>121</v>
      </c>
      <c r="M39">
        <v>658</v>
      </c>
      <c r="N39">
        <v>1092</v>
      </c>
      <c r="O39">
        <v>7.77</v>
      </c>
      <c r="P39">
        <v>52</v>
      </c>
      <c r="Q39">
        <v>38</v>
      </c>
      <c r="S39" t="s">
        <v>26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0.91453703703703704</v>
      </c>
      <c r="C40">
        <v>134</v>
      </c>
      <c r="D40">
        <v>79</v>
      </c>
      <c r="E40">
        <v>10.7</v>
      </c>
      <c r="F40">
        <v>6.45</v>
      </c>
      <c r="G40">
        <v>66</v>
      </c>
      <c r="H40">
        <v>356</v>
      </c>
      <c r="I40">
        <v>166</v>
      </c>
      <c r="J40">
        <v>139</v>
      </c>
      <c r="K40">
        <v>72</v>
      </c>
      <c r="L40">
        <v>119</v>
      </c>
      <c r="M40">
        <v>652</v>
      </c>
      <c r="N40">
        <v>1082</v>
      </c>
      <c r="O40">
        <v>7.84</v>
      </c>
      <c r="P40">
        <v>52</v>
      </c>
      <c r="Q40">
        <v>39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0.91465277777777787</v>
      </c>
      <c r="C41">
        <v>141</v>
      </c>
      <c r="D41">
        <v>82</v>
      </c>
      <c r="E41">
        <v>11.68</v>
      </c>
      <c r="F41">
        <v>7.04</v>
      </c>
      <c r="G41">
        <v>66</v>
      </c>
      <c r="H41">
        <v>327</v>
      </c>
      <c r="I41">
        <v>165</v>
      </c>
      <c r="J41">
        <v>138</v>
      </c>
      <c r="K41">
        <v>72</v>
      </c>
      <c r="L41">
        <v>124</v>
      </c>
      <c r="M41">
        <v>599</v>
      </c>
      <c r="N41">
        <v>993</v>
      </c>
      <c r="O41">
        <v>8.56</v>
      </c>
      <c r="P41">
        <v>51</v>
      </c>
      <c r="Q41">
        <v>43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0.91476851851851848</v>
      </c>
      <c r="C42">
        <v>145</v>
      </c>
      <c r="D42">
        <v>85</v>
      </c>
      <c r="E42">
        <v>12.49</v>
      </c>
      <c r="F42">
        <v>7.53</v>
      </c>
      <c r="G42">
        <v>67</v>
      </c>
      <c r="H42">
        <v>303</v>
      </c>
      <c r="I42">
        <v>172</v>
      </c>
      <c r="J42">
        <v>138</v>
      </c>
      <c r="K42">
        <v>72</v>
      </c>
      <c r="L42">
        <v>127</v>
      </c>
      <c r="M42">
        <v>559</v>
      </c>
      <c r="N42">
        <v>927</v>
      </c>
      <c r="O42">
        <v>9.15</v>
      </c>
      <c r="P42">
        <v>51</v>
      </c>
      <c r="Q42">
        <v>43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0.9148842592592592</v>
      </c>
      <c r="C43">
        <v>148</v>
      </c>
      <c r="D43">
        <v>83</v>
      </c>
      <c r="E43">
        <v>12.5</v>
      </c>
      <c r="F43">
        <v>7.54</v>
      </c>
      <c r="G43">
        <v>66</v>
      </c>
      <c r="H43">
        <v>304</v>
      </c>
      <c r="I43">
        <v>166</v>
      </c>
      <c r="J43">
        <v>138</v>
      </c>
      <c r="K43">
        <v>72</v>
      </c>
      <c r="L43">
        <v>125</v>
      </c>
      <c r="M43">
        <v>558</v>
      </c>
      <c r="N43">
        <v>926</v>
      </c>
      <c r="O43">
        <v>9.16</v>
      </c>
      <c r="P43">
        <v>49</v>
      </c>
      <c r="Q43">
        <v>42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0.91500000000000004</v>
      </c>
      <c r="C44">
        <v>152</v>
      </c>
      <c r="D44">
        <v>84</v>
      </c>
      <c r="E44">
        <v>12.82</v>
      </c>
      <c r="F44">
        <v>7.73</v>
      </c>
      <c r="G44">
        <v>66</v>
      </c>
      <c r="H44">
        <v>321</v>
      </c>
      <c r="I44">
        <v>162</v>
      </c>
      <c r="J44">
        <v>138</v>
      </c>
      <c r="K44">
        <v>72</v>
      </c>
      <c r="L44">
        <v>126</v>
      </c>
      <c r="M44">
        <v>544</v>
      </c>
      <c r="N44">
        <v>903</v>
      </c>
      <c r="O44">
        <v>9.39</v>
      </c>
      <c r="P44">
        <v>48</v>
      </c>
      <c r="Q44">
        <v>42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0.91511574074074076</v>
      </c>
      <c r="C45">
        <v>155</v>
      </c>
      <c r="D45">
        <v>86</v>
      </c>
      <c r="E45">
        <v>13.51</v>
      </c>
      <c r="F45">
        <v>8.15</v>
      </c>
      <c r="G45">
        <v>67</v>
      </c>
      <c r="H45">
        <v>307</v>
      </c>
      <c r="I45">
        <v>174</v>
      </c>
      <c r="J45">
        <v>139</v>
      </c>
      <c r="K45">
        <v>71</v>
      </c>
      <c r="L45">
        <v>128</v>
      </c>
      <c r="M45">
        <v>517</v>
      </c>
      <c r="N45">
        <v>857</v>
      </c>
      <c r="O45">
        <v>9.89</v>
      </c>
      <c r="P45">
        <v>50</v>
      </c>
      <c r="Q45">
        <v>30</v>
      </c>
      <c r="S45" t="s">
        <v>27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0.91523148148148137</v>
      </c>
      <c r="C46">
        <v>160</v>
      </c>
      <c r="D46">
        <v>87</v>
      </c>
      <c r="E46">
        <v>14.05</v>
      </c>
      <c r="F46">
        <v>8.48</v>
      </c>
      <c r="G46">
        <v>67</v>
      </c>
      <c r="H46">
        <v>300</v>
      </c>
      <c r="I46">
        <v>173</v>
      </c>
      <c r="J46">
        <v>139</v>
      </c>
      <c r="K46">
        <v>72</v>
      </c>
      <c r="L46">
        <v>129</v>
      </c>
      <c r="M46">
        <v>497</v>
      </c>
      <c r="N46">
        <v>824</v>
      </c>
      <c r="O46">
        <v>10.29</v>
      </c>
      <c r="P46">
        <v>48</v>
      </c>
      <c r="Q46">
        <v>29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0.9153472222222222</v>
      </c>
      <c r="C47">
        <v>164</v>
      </c>
      <c r="D47">
        <v>87</v>
      </c>
      <c r="E47">
        <v>14.32</v>
      </c>
      <c r="F47">
        <v>8.64</v>
      </c>
      <c r="G47">
        <v>65</v>
      </c>
      <c r="H47">
        <v>297</v>
      </c>
      <c r="I47">
        <v>157</v>
      </c>
      <c r="J47">
        <v>139</v>
      </c>
      <c r="K47">
        <v>72</v>
      </c>
      <c r="L47">
        <v>132</v>
      </c>
      <c r="M47">
        <v>487</v>
      </c>
      <c r="N47">
        <v>808</v>
      </c>
      <c r="O47">
        <v>10.49</v>
      </c>
      <c r="P47">
        <v>47</v>
      </c>
      <c r="Q47">
        <v>45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0.91546296296296292</v>
      </c>
      <c r="C48">
        <v>168</v>
      </c>
      <c r="D48">
        <v>88</v>
      </c>
      <c r="E48">
        <v>14.81</v>
      </c>
      <c r="F48">
        <v>8.93</v>
      </c>
      <c r="G48">
        <v>65</v>
      </c>
      <c r="H48">
        <v>287</v>
      </c>
      <c r="I48">
        <v>154</v>
      </c>
      <c r="J48">
        <v>139</v>
      </c>
      <c r="K48">
        <v>72</v>
      </c>
      <c r="L48">
        <v>134</v>
      </c>
      <c r="M48">
        <v>471</v>
      </c>
      <c r="N48">
        <v>782</v>
      </c>
      <c r="O48">
        <v>10.85</v>
      </c>
      <c r="P48">
        <v>46</v>
      </c>
      <c r="Q48">
        <v>43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0.91557870370370376</v>
      </c>
      <c r="C49">
        <v>172</v>
      </c>
      <c r="D49">
        <v>88</v>
      </c>
      <c r="E49">
        <v>15.17</v>
      </c>
      <c r="F49">
        <v>9.15</v>
      </c>
      <c r="G49">
        <v>65</v>
      </c>
      <c r="H49">
        <v>277</v>
      </c>
      <c r="I49">
        <v>151</v>
      </c>
      <c r="J49">
        <v>139</v>
      </c>
      <c r="K49">
        <v>71</v>
      </c>
      <c r="L49">
        <v>135</v>
      </c>
      <c r="M49">
        <v>460</v>
      </c>
      <c r="N49">
        <v>763</v>
      </c>
      <c r="O49">
        <v>11.12</v>
      </c>
      <c r="P49">
        <v>45</v>
      </c>
      <c r="Q49">
        <v>41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0.91569444444444448</v>
      </c>
      <c r="C50">
        <v>174</v>
      </c>
      <c r="D50">
        <v>87</v>
      </c>
      <c r="E50">
        <v>15.35</v>
      </c>
      <c r="F50">
        <v>9.26</v>
      </c>
      <c r="G50">
        <v>64</v>
      </c>
      <c r="H50">
        <v>278</v>
      </c>
      <c r="I50">
        <v>145</v>
      </c>
      <c r="J50">
        <v>139</v>
      </c>
      <c r="K50">
        <v>71</v>
      </c>
      <c r="L50">
        <v>136</v>
      </c>
      <c r="M50">
        <v>455</v>
      </c>
      <c r="N50">
        <v>754</v>
      </c>
      <c r="O50">
        <v>11.24</v>
      </c>
      <c r="P50">
        <v>43</v>
      </c>
      <c r="Q50">
        <v>43</v>
      </c>
      <c r="S50" t="s">
        <v>47</v>
      </c>
      <c r="U50" s="2">
        <f>AVERAGE(C47:C50)</f>
        <v>169.5</v>
      </c>
      <c r="V50" s="2">
        <f t="shared" ref="V50:AI50" si="1">AVERAGE(D47:D50)</f>
        <v>87.5</v>
      </c>
      <c r="W50" s="2">
        <f t="shared" si="1"/>
        <v>14.912500000000001</v>
      </c>
      <c r="X50" s="2">
        <f t="shared" si="1"/>
        <v>8.9949999999999992</v>
      </c>
      <c r="Y50" s="2">
        <f t="shared" si="1"/>
        <v>64.75</v>
      </c>
      <c r="Z50" s="2">
        <f t="shared" si="1"/>
        <v>284.75</v>
      </c>
      <c r="AA50" s="2">
        <f t="shared" si="1"/>
        <v>151.75</v>
      </c>
      <c r="AB50" s="2">
        <f t="shared" si="1"/>
        <v>139</v>
      </c>
      <c r="AC50" s="2">
        <f t="shared" si="1"/>
        <v>71.5</v>
      </c>
      <c r="AD50" s="2">
        <f t="shared" si="1"/>
        <v>134.25</v>
      </c>
      <c r="AE50" s="2">
        <f t="shared" si="1"/>
        <v>468.25</v>
      </c>
      <c r="AF50" s="2">
        <f t="shared" si="1"/>
        <v>776.75</v>
      </c>
      <c r="AG50" s="2">
        <f t="shared" si="1"/>
        <v>10.925000000000001</v>
      </c>
      <c r="AH50" s="2">
        <f t="shared" si="1"/>
        <v>45.25</v>
      </c>
      <c r="AI50" s="2">
        <f t="shared" si="1"/>
        <v>43</v>
      </c>
    </row>
    <row r="51" spans="1:35" x14ac:dyDescent="0.25">
      <c r="A51" s="1">
        <v>5.3240740740740748E-3</v>
      </c>
      <c r="B51" s="1">
        <v>0.91581018518518509</v>
      </c>
      <c r="C51">
        <v>177</v>
      </c>
      <c r="D51">
        <v>86</v>
      </c>
      <c r="E51">
        <v>15.37</v>
      </c>
      <c r="F51">
        <v>9.27</v>
      </c>
      <c r="G51">
        <v>65</v>
      </c>
      <c r="H51">
        <v>274</v>
      </c>
      <c r="I51">
        <v>156</v>
      </c>
      <c r="J51">
        <v>138</v>
      </c>
      <c r="K51">
        <v>72</v>
      </c>
      <c r="L51">
        <v>131</v>
      </c>
      <c r="M51">
        <v>454</v>
      </c>
      <c r="N51">
        <v>753</v>
      </c>
      <c r="O51">
        <v>11.26</v>
      </c>
      <c r="P51">
        <v>45</v>
      </c>
      <c r="Q51">
        <v>42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0.91592592592592592</v>
      </c>
      <c r="C52">
        <v>177</v>
      </c>
      <c r="D52">
        <v>86</v>
      </c>
      <c r="E52">
        <v>15.3</v>
      </c>
      <c r="F52">
        <v>9.23</v>
      </c>
      <c r="G52">
        <v>63</v>
      </c>
      <c r="H52">
        <v>267</v>
      </c>
      <c r="I52">
        <v>140</v>
      </c>
      <c r="J52">
        <v>139</v>
      </c>
      <c r="K52">
        <v>72</v>
      </c>
      <c r="L52">
        <v>134</v>
      </c>
      <c r="M52">
        <v>458</v>
      </c>
      <c r="N52">
        <v>759</v>
      </c>
      <c r="O52">
        <v>11.21</v>
      </c>
      <c r="P52">
        <v>40</v>
      </c>
      <c r="Q52">
        <v>18</v>
      </c>
      <c r="S52" t="s">
        <v>28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0.91604166666666664</v>
      </c>
      <c r="C53">
        <v>180</v>
      </c>
      <c r="D53">
        <v>90</v>
      </c>
      <c r="E53">
        <v>16.41</v>
      </c>
      <c r="F53">
        <v>9.9</v>
      </c>
      <c r="G53">
        <v>65</v>
      </c>
      <c r="H53">
        <v>268</v>
      </c>
      <c r="I53">
        <v>153</v>
      </c>
      <c r="J53">
        <v>139</v>
      </c>
      <c r="K53">
        <v>72</v>
      </c>
      <c r="L53">
        <v>138</v>
      </c>
      <c r="M53">
        <v>425</v>
      </c>
      <c r="N53">
        <v>705</v>
      </c>
      <c r="O53">
        <v>12.02</v>
      </c>
      <c r="P53">
        <v>45</v>
      </c>
      <c r="Q53">
        <v>41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0.91615740740740748</v>
      </c>
      <c r="C54">
        <v>182</v>
      </c>
      <c r="D54">
        <v>91</v>
      </c>
      <c r="E54">
        <v>16.66</v>
      </c>
      <c r="F54">
        <v>10.050000000000001</v>
      </c>
      <c r="G54">
        <v>64</v>
      </c>
      <c r="H54">
        <v>257</v>
      </c>
      <c r="I54">
        <v>145</v>
      </c>
      <c r="J54">
        <v>138</v>
      </c>
      <c r="K54">
        <v>72</v>
      </c>
      <c r="L54">
        <v>141</v>
      </c>
      <c r="M54">
        <v>419</v>
      </c>
      <c r="N54">
        <v>695</v>
      </c>
      <c r="O54">
        <v>12.2</v>
      </c>
      <c r="P54">
        <v>44</v>
      </c>
      <c r="Q54">
        <v>42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0.9162731481481482</v>
      </c>
      <c r="C55">
        <v>184</v>
      </c>
      <c r="D55">
        <v>88</v>
      </c>
      <c r="E55">
        <v>16.36</v>
      </c>
      <c r="F55">
        <v>9.8699999999999992</v>
      </c>
      <c r="G55">
        <v>63</v>
      </c>
      <c r="H55">
        <v>253</v>
      </c>
      <c r="I55">
        <v>138</v>
      </c>
      <c r="J55">
        <v>139</v>
      </c>
      <c r="K55">
        <v>72</v>
      </c>
      <c r="L55">
        <v>139</v>
      </c>
      <c r="M55">
        <v>427</v>
      </c>
      <c r="N55">
        <v>708</v>
      </c>
      <c r="O55">
        <v>11.98</v>
      </c>
      <c r="P55">
        <v>42</v>
      </c>
      <c r="Q55">
        <v>45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0.91638888888888881</v>
      </c>
      <c r="C56">
        <v>184</v>
      </c>
      <c r="D56">
        <v>88</v>
      </c>
      <c r="E56">
        <v>16.39</v>
      </c>
      <c r="F56">
        <v>9.89</v>
      </c>
      <c r="G56">
        <v>64</v>
      </c>
      <c r="H56">
        <v>228</v>
      </c>
      <c r="I56">
        <v>141</v>
      </c>
      <c r="J56">
        <v>139</v>
      </c>
      <c r="K56">
        <v>72</v>
      </c>
      <c r="L56">
        <v>138</v>
      </c>
      <c r="M56">
        <v>426</v>
      </c>
      <c r="N56">
        <v>706</v>
      </c>
      <c r="O56">
        <v>12.01</v>
      </c>
      <c r="P56">
        <v>43</v>
      </c>
      <c r="Q56">
        <v>53</v>
      </c>
      <c r="S56" t="s">
        <v>48</v>
      </c>
      <c r="U56" s="2">
        <f>AVERAGE(C53:C56)</f>
        <v>182.5</v>
      </c>
      <c r="V56" s="2">
        <f t="shared" ref="V56" si="2">AVERAGE(D53:D56)</f>
        <v>89.25</v>
      </c>
      <c r="W56" s="2">
        <f t="shared" ref="W56" si="3">AVERAGE(E53:E56)</f>
        <v>16.454999999999998</v>
      </c>
      <c r="X56" s="2">
        <f t="shared" ref="X56" si="4">AVERAGE(F53:F56)</f>
        <v>9.9275000000000002</v>
      </c>
      <c r="Y56" s="2">
        <f t="shared" ref="Y56" si="5">AVERAGE(G53:G56)</f>
        <v>64</v>
      </c>
      <c r="Z56" s="2">
        <f t="shared" ref="Z56" si="6">AVERAGE(H53:H56)</f>
        <v>251.5</v>
      </c>
      <c r="AA56" s="2">
        <f t="shared" ref="AA56" si="7">AVERAGE(I53:I56)</f>
        <v>144.25</v>
      </c>
      <c r="AB56" s="2">
        <f t="shared" ref="AB56" si="8">AVERAGE(J53:J56)</f>
        <v>138.75</v>
      </c>
      <c r="AC56" s="2">
        <f t="shared" ref="AC56" si="9">AVERAGE(K53:K56)</f>
        <v>72</v>
      </c>
      <c r="AD56" s="2">
        <f t="shared" ref="AD56" si="10">AVERAGE(L53:L56)</f>
        <v>139</v>
      </c>
      <c r="AE56" s="2">
        <f t="shared" ref="AE56" si="11">AVERAGE(M53:M56)</f>
        <v>424.25</v>
      </c>
      <c r="AF56" s="2">
        <f t="shared" ref="AF56" si="12">AVERAGE(N53:N56)</f>
        <v>703.5</v>
      </c>
      <c r="AG56" s="2">
        <f t="shared" ref="AG56" si="13">AVERAGE(O53:O56)</f>
        <v>12.0525</v>
      </c>
      <c r="AH56" s="2">
        <f t="shared" ref="AH56" si="14">AVERAGE(P53:P56)</f>
        <v>43.5</v>
      </c>
      <c r="AI56" s="2">
        <f t="shared" ref="AI56" si="15">AVERAGE(Q53:Q56)</f>
        <v>45.25</v>
      </c>
    </row>
    <row r="57" spans="1:35" x14ac:dyDescent="0.25">
      <c r="A57" s="1">
        <v>6.0185185185185177E-3</v>
      </c>
      <c r="B57" s="1">
        <v>0.91650462962962964</v>
      </c>
      <c r="C57">
        <v>186</v>
      </c>
      <c r="D57">
        <v>91</v>
      </c>
      <c r="E57">
        <v>17.04</v>
      </c>
      <c r="F57">
        <v>10.28</v>
      </c>
      <c r="G57">
        <v>65</v>
      </c>
      <c r="H57">
        <v>255</v>
      </c>
      <c r="I57">
        <v>152</v>
      </c>
      <c r="J57">
        <v>139</v>
      </c>
      <c r="K57">
        <v>72</v>
      </c>
      <c r="L57">
        <v>139</v>
      </c>
      <c r="M57">
        <v>410</v>
      </c>
      <c r="N57">
        <v>680</v>
      </c>
      <c r="O57">
        <v>12.48</v>
      </c>
      <c r="P57">
        <v>44</v>
      </c>
      <c r="Q57">
        <v>40</v>
      </c>
      <c r="S57" t="s">
        <v>29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0.91662037037037036</v>
      </c>
      <c r="C58">
        <v>181</v>
      </c>
      <c r="D58">
        <v>90</v>
      </c>
      <c r="E58">
        <v>16.47</v>
      </c>
      <c r="F58">
        <v>9.94</v>
      </c>
      <c r="G58">
        <v>67</v>
      </c>
      <c r="H58">
        <v>265</v>
      </c>
      <c r="I58">
        <v>172</v>
      </c>
      <c r="J58">
        <v>138</v>
      </c>
      <c r="K58">
        <v>72</v>
      </c>
      <c r="L58">
        <v>134</v>
      </c>
      <c r="M58">
        <v>425</v>
      </c>
      <c r="N58">
        <v>704</v>
      </c>
      <c r="O58">
        <v>12.07</v>
      </c>
      <c r="P58">
        <v>47</v>
      </c>
      <c r="Q58">
        <v>42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0.91673611111111108</v>
      </c>
      <c r="C59">
        <v>172</v>
      </c>
      <c r="D59">
        <v>84</v>
      </c>
      <c r="E59">
        <v>14.64</v>
      </c>
      <c r="F59">
        <v>8.83</v>
      </c>
      <c r="G59">
        <v>68</v>
      </c>
      <c r="H59">
        <v>282</v>
      </c>
      <c r="I59">
        <v>181</v>
      </c>
      <c r="J59">
        <v>139</v>
      </c>
      <c r="K59">
        <v>71</v>
      </c>
      <c r="L59">
        <v>124</v>
      </c>
      <c r="M59">
        <v>477</v>
      </c>
      <c r="N59">
        <v>791</v>
      </c>
      <c r="O59">
        <v>10.72</v>
      </c>
      <c r="P59">
        <v>47</v>
      </c>
      <c r="Q59">
        <v>40</v>
      </c>
      <c r="S59" t="s">
        <v>49</v>
      </c>
      <c r="U59" s="2">
        <f>AVERAGE(C53:C59)</f>
        <v>181.28571428571428</v>
      </c>
      <c r="V59" s="2">
        <f t="shared" ref="V59:AI59" si="16">AVERAGE(D53:D59)</f>
        <v>88.857142857142861</v>
      </c>
      <c r="W59" s="2">
        <f t="shared" si="16"/>
        <v>16.28142857142857</v>
      </c>
      <c r="X59" s="2">
        <f t="shared" si="16"/>
        <v>9.8228571428571438</v>
      </c>
      <c r="Y59" s="2">
        <f t="shared" si="16"/>
        <v>65.142857142857139</v>
      </c>
      <c r="Z59" s="2">
        <f t="shared" si="16"/>
        <v>258.28571428571428</v>
      </c>
      <c r="AA59" s="2">
        <f t="shared" si="16"/>
        <v>154.57142857142858</v>
      </c>
      <c r="AB59" s="2">
        <f t="shared" si="16"/>
        <v>138.71428571428572</v>
      </c>
      <c r="AC59" s="2">
        <f t="shared" si="16"/>
        <v>71.857142857142861</v>
      </c>
      <c r="AD59" s="2">
        <f t="shared" si="16"/>
        <v>136.14285714285714</v>
      </c>
      <c r="AE59" s="2">
        <f t="shared" si="16"/>
        <v>429.85714285714283</v>
      </c>
      <c r="AF59" s="2">
        <f t="shared" si="16"/>
        <v>712.71428571428567</v>
      </c>
      <c r="AG59" s="2">
        <f t="shared" si="16"/>
        <v>11.925714285714283</v>
      </c>
      <c r="AH59" s="2">
        <f t="shared" si="16"/>
        <v>44.571428571428569</v>
      </c>
      <c r="AI59" s="2">
        <f t="shared" si="16"/>
        <v>43.285714285714285</v>
      </c>
    </row>
    <row r="60" spans="1:35" x14ac:dyDescent="0.25">
      <c r="A60" s="1">
        <v>6.3657407407407404E-3</v>
      </c>
      <c r="B60" s="1">
        <v>0.91685185185185192</v>
      </c>
      <c r="C60">
        <v>168</v>
      </c>
      <c r="D60">
        <v>85</v>
      </c>
      <c r="E60">
        <v>14.43</v>
      </c>
      <c r="F60">
        <v>8.6999999999999993</v>
      </c>
      <c r="G60">
        <v>68</v>
      </c>
      <c r="H60">
        <v>287</v>
      </c>
      <c r="I60">
        <v>187</v>
      </c>
      <c r="J60">
        <v>139</v>
      </c>
      <c r="K60">
        <v>72</v>
      </c>
      <c r="L60">
        <v>124</v>
      </c>
      <c r="M60">
        <v>484</v>
      </c>
      <c r="N60">
        <v>803</v>
      </c>
      <c r="O60">
        <v>10.57</v>
      </c>
      <c r="P60">
        <v>46</v>
      </c>
      <c r="Q60">
        <v>37</v>
      </c>
    </row>
    <row r="61" spans="1:35" x14ac:dyDescent="0.25">
      <c r="A61" s="1">
        <v>6.4814814814814813E-3</v>
      </c>
      <c r="B61" s="1">
        <v>0.91696759259259253</v>
      </c>
      <c r="C61">
        <v>165</v>
      </c>
      <c r="D61">
        <v>84</v>
      </c>
      <c r="E61">
        <v>14.02</v>
      </c>
      <c r="F61">
        <v>8.4499999999999993</v>
      </c>
      <c r="G61">
        <v>68</v>
      </c>
      <c r="H61">
        <v>295</v>
      </c>
      <c r="I61">
        <v>180</v>
      </c>
      <c r="J61">
        <v>139</v>
      </c>
      <c r="K61">
        <v>72</v>
      </c>
      <c r="L61">
        <v>124</v>
      </c>
      <c r="M61">
        <v>498</v>
      </c>
      <c r="N61">
        <v>826</v>
      </c>
      <c r="O61">
        <v>10.27</v>
      </c>
      <c r="P61">
        <v>47</v>
      </c>
      <c r="Q61">
        <v>40</v>
      </c>
    </row>
    <row r="62" spans="1:35" x14ac:dyDescent="0.25">
      <c r="A62" s="1">
        <v>6.5972222222222222E-3</v>
      </c>
      <c r="B62" s="1">
        <v>0.91708333333333336</v>
      </c>
      <c r="C62">
        <v>162</v>
      </c>
      <c r="D62">
        <v>81</v>
      </c>
      <c r="E62">
        <v>13.24</v>
      </c>
      <c r="F62">
        <v>7.98</v>
      </c>
      <c r="G62">
        <v>66</v>
      </c>
      <c r="H62">
        <v>306</v>
      </c>
      <c r="I62">
        <v>161</v>
      </c>
      <c r="J62">
        <v>139</v>
      </c>
      <c r="K62">
        <v>72</v>
      </c>
      <c r="L62">
        <v>123</v>
      </c>
      <c r="M62">
        <v>527</v>
      </c>
      <c r="N62">
        <v>875</v>
      </c>
      <c r="O62">
        <v>9.6999999999999993</v>
      </c>
      <c r="P62">
        <v>42</v>
      </c>
      <c r="Q62">
        <v>34</v>
      </c>
    </row>
    <row r="63" spans="1:35" x14ac:dyDescent="0.25">
      <c r="A63" s="1">
        <v>6.7129629629629622E-3</v>
      </c>
      <c r="B63" s="1">
        <v>0.91719907407407408</v>
      </c>
      <c r="C63">
        <v>156</v>
      </c>
      <c r="D63">
        <v>83</v>
      </c>
      <c r="E63">
        <v>13.04</v>
      </c>
      <c r="F63">
        <v>7.87</v>
      </c>
      <c r="G63">
        <v>67</v>
      </c>
      <c r="H63">
        <v>324</v>
      </c>
      <c r="I63">
        <v>175</v>
      </c>
      <c r="J63">
        <v>139</v>
      </c>
      <c r="K63">
        <v>71</v>
      </c>
      <c r="L63">
        <v>123</v>
      </c>
      <c r="M63">
        <v>535</v>
      </c>
      <c r="N63">
        <v>888</v>
      </c>
      <c r="O63">
        <v>9.5500000000000007</v>
      </c>
      <c r="P63">
        <v>46</v>
      </c>
      <c r="Q63">
        <v>40</v>
      </c>
    </row>
    <row r="65" spans="1:1" x14ac:dyDescent="0.25">
      <c r="A6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2013-09-26T05:00:54Z</dcterms:created>
  <dcterms:modified xsi:type="dcterms:W3CDTF">2014-05-16T16:34:36Z</dcterms:modified>
</cp:coreProperties>
</file>