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4" i="1" l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U44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U41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<sst xmlns="http://schemas.openxmlformats.org/spreadsheetml/2006/main" count="48" uniqueCount="47">
  <si>
    <t>X28</t>
  </si>
  <si>
    <t>Date of Birth : ?</t>
  </si>
  <si>
    <t xml:space="preserve">Patient ID : </t>
  </si>
  <si>
    <t>Height : 160 cm</t>
  </si>
  <si>
    <t>Weight : 52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</si>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</sst>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topLeftCell="M29" workbookViewId="0">
      <selection activeCell="AB43" sqref="AB43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0.1084837962962963</v>
      </c>
      <c r="C6">
        <v>93</v>
      </c>
      <c r="D6">
        <v>47</v>
      </c>
      <c r="E6">
        <v>4.41</v>
      </c>
      <c r="F6">
        <v>2.9</v>
      </c>
      <c r="G6">
        <v>63</v>
      </c>
      <c r="H6">
        <v>436</v>
      </c>
      <c r="I6">
        <v>140</v>
      </c>
      <c r="J6">
        <v>92</v>
      </c>
      <c r="K6">
        <v>66</v>
      </c>
      <c r="L6">
        <v>74</v>
      </c>
      <c r="M6">
        <v>1226</v>
      </c>
      <c r="N6">
        <v>1863</v>
      </c>
      <c r="O6">
        <v>2.7</v>
      </c>
      <c r="P6">
        <v>124</v>
      </c>
      <c r="Q6">
        <v>39</v>
      </c>
    </row>
    <row r="7" spans="1:35" x14ac:dyDescent="0.25">
      <c r="A7" s="1">
        <v>2.3148148148148146E-4</v>
      </c>
      <c r="B7" s="1">
        <v>0.10859953703703702</v>
      </c>
      <c r="C7">
        <v>93</v>
      </c>
      <c r="D7">
        <v>47</v>
      </c>
      <c r="E7">
        <v>4.4400000000000004</v>
      </c>
      <c r="F7">
        <v>2.92</v>
      </c>
      <c r="G7">
        <v>63</v>
      </c>
      <c r="H7">
        <v>436</v>
      </c>
      <c r="I7">
        <v>143</v>
      </c>
      <c r="J7">
        <v>92</v>
      </c>
      <c r="K7">
        <v>66</v>
      </c>
      <c r="L7">
        <v>74</v>
      </c>
      <c r="M7">
        <v>1219</v>
      </c>
      <c r="N7">
        <v>1852</v>
      </c>
      <c r="O7">
        <v>2.72</v>
      </c>
      <c r="P7">
        <v>122</v>
      </c>
      <c r="Q7">
        <v>46</v>
      </c>
    </row>
    <row r="8" spans="1:35" x14ac:dyDescent="0.25">
      <c r="A8" s="1">
        <v>3.4722222222222224E-4</v>
      </c>
      <c r="B8" s="1">
        <v>0.10871527777777779</v>
      </c>
      <c r="C8">
        <v>92</v>
      </c>
      <c r="D8">
        <v>47</v>
      </c>
      <c r="E8">
        <v>4.42</v>
      </c>
      <c r="F8">
        <v>2.91</v>
      </c>
      <c r="G8">
        <v>63</v>
      </c>
      <c r="H8">
        <v>449</v>
      </c>
      <c r="I8">
        <v>145</v>
      </c>
      <c r="J8">
        <v>92</v>
      </c>
      <c r="K8">
        <v>66</v>
      </c>
      <c r="L8">
        <v>74</v>
      </c>
      <c r="M8">
        <v>1231</v>
      </c>
      <c r="N8">
        <v>1870</v>
      </c>
      <c r="O8">
        <v>2.71</v>
      </c>
      <c r="P8">
        <v>123</v>
      </c>
      <c r="Q8">
        <v>44</v>
      </c>
      <c r="S8" t="s">
        <v>24</v>
      </c>
    </row>
    <row r="9" spans="1:35" x14ac:dyDescent="0.25">
      <c r="A9" s="1">
        <v>4.6296296296296293E-4</v>
      </c>
      <c r="B9" s="1">
        <v>0.10883101851851852</v>
      </c>
      <c r="C9">
        <v>91</v>
      </c>
      <c r="D9">
        <v>46</v>
      </c>
      <c r="E9">
        <v>4.24</v>
      </c>
      <c r="F9">
        <v>2.79</v>
      </c>
      <c r="G9">
        <v>63</v>
      </c>
      <c r="H9">
        <v>438</v>
      </c>
      <c r="I9">
        <v>141</v>
      </c>
      <c r="J9">
        <v>92</v>
      </c>
      <c r="K9">
        <v>66</v>
      </c>
      <c r="L9">
        <v>73</v>
      </c>
      <c r="M9">
        <v>1276</v>
      </c>
      <c r="N9">
        <v>1938</v>
      </c>
      <c r="O9">
        <v>2.6</v>
      </c>
      <c r="P9">
        <v>127</v>
      </c>
      <c r="Q9">
        <v>48</v>
      </c>
    </row>
    <row r="10" spans="1:35" x14ac:dyDescent="0.25">
      <c r="A10" s="1">
        <v>5.7870370370370378E-4</v>
      </c>
      <c r="B10" s="1">
        <v>0.10894675925925927</v>
      </c>
      <c r="C10">
        <v>93</v>
      </c>
      <c r="D10">
        <v>47</v>
      </c>
      <c r="E10">
        <v>4.3899999999999997</v>
      </c>
      <c r="F10">
        <v>2.89</v>
      </c>
      <c r="G10">
        <v>64</v>
      </c>
      <c r="H10">
        <v>447</v>
      </c>
      <c r="I10">
        <v>147</v>
      </c>
      <c r="J10">
        <v>92</v>
      </c>
      <c r="K10">
        <v>66</v>
      </c>
      <c r="L10">
        <v>73</v>
      </c>
      <c r="M10">
        <v>1232</v>
      </c>
      <c r="N10">
        <v>1872</v>
      </c>
      <c r="O10">
        <v>2.69</v>
      </c>
      <c r="P10">
        <v>123</v>
      </c>
      <c r="Q10">
        <v>44</v>
      </c>
    </row>
    <row r="11" spans="1:35" x14ac:dyDescent="0.25">
      <c r="A11" s="1">
        <v>6.9444444444444447E-4</v>
      </c>
      <c r="B11" s="1">
        <v>0.10906249999999999</v>
      </c>
      <c r="C11">
        <v>90</v>
      </c>
      <c r="D11">
        <v>46</v>
      </c>
      <c r="E11">
        <v>4.2</v>
      </c>
      <c r="F11">
        <v>2.77</v>
      </c>
      <c r="G11">
        <v>63</v>
      </c>
      <c r="H11">
        <v>454</v>
      </c>
      <c r="I11">
        <v>144</v>
      </c>
      <c r="J11">
        <v>92</v>
      </c>
      <c r="K11">
        <v>66</v>
      </c>
      <c r="L11">
        <v>73</v>
      </c>
      <c r="M11">
        <v>1290</v>
      </c>
      <c r="N11">
        <v>1959</v>
      </c>
      <c r="O11">
        <v>2.57</v>
      </c>
      <c r="P11">
        <v>123</v>
      </c>
      <c r="Q11">
        <v>42</v>
      </c>
    </row>
    <row r="12" spans="1:35" x14ac:dyDescent="0.25">
      <c r="A12" s="1">
        <v>8.1018518518518516E-4</v>
      </c>
      <c r="B12" s="1">
        <v>0.10917824074074074</v>
      </c>
      <c r="C12">
        <v>92</v>
      </c>
      <c r="D12">
        <v>48</v>
      </c>
      <c r="E12">
        <v>4.42</v>
      </c>
      <c r="F12">
        <v>2.91</v>
      </c>
      <c r="G12">
        <v>63</v>
      </c>
      <c r="H12">
        <v>448</v>
      </c>
      <c r="I12">
        <v>145</v>
      </c>
      <c r="J12">
        <v>92</v>
      </c>
      <c r="K12">
        <v>66</v>
      </c>
      <c r="L12">
        <v>75</v>
      </c>
      <c r="M12">
        <v>1226</v>
      </c>
      <c r="N12">
        <v>1863</v>
      </c>
      <c r="O12">
        <v>2.71</v>
      </c>
      <c r="P12">
        <v>121</v>
      </c>
      <c r="Q12">
        <v>42</v>
      </c>
    </row>
    <row r="13" spans="1:35" x14ac:dyDescent="0.25">
      <c r="A13" s="1">
        <v>9.2592592592592585E-4</v>
      </c>
      <c r="B13" s="1">
        <v>0.10929398148148149</v>
      </c>
      <c r="C13">
        <v>86</v>
      </c>
      <c r="D13">
        <v>47</v>
      </c>
      <c r="E13">
        <v>4.12</v>
      </c>
      <c r="F13">
        <v>2.71</v>
      </c>
      <c r="G13">
        <v>63</v>
      </c>
      <c r="H13">
        <v>465</v>
      </c>
      <c r="I13">
        <v>144</v>
      </c>
      <c r="J13">
        <v>92</v>
      </c>
      <c r="K13">
        <v>66</v>
      </c>
      <c r="L13">
        <v>74</v>
      </c>
      <c r="M13">
        <v>1315</v>
      </c>
      <c r="N13">
        <v>1998</v>
      </c>
      <c r="O13">
        <v>2.52</v>
      </c>
      <c r="P13">
        <v>125</v>
      </c>
      <c r="Q13">
        <v>40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0.10940972222222223</v>
      </c>
      <c r="C14">
        <v>88</v>
      </c>
      <c r="D14">
        <v>47</v>
      </c>
      <c r="E14">
        <v>4.2300000000000004</v>
      </c>
      <c r="F14">
        <v>2.79</v>
      </c>
      <c r="G14">
        <v>63</v>
      </c>
      <c r="H14">
        <v>444</v>
      </c>
      <c r="I14">
        <v>139</v>
      </c>
      <c r="J14">
        <v>92</v>
      </c>
      <c r="K14">
        <v>66</v>
      </c>
      <c r="L14">
        <v>75</v>
      </c>
      <c r="M14">
        <v>1280</v>
      </c>
      <c r="N14">
        <v>1944</v>
      </c>
      <c r="O14">
        <v>2.59</v>
      </c>
      <c r="P14">
        <v>125</v>
      </c>
      <c r="Q14">
        <v>45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0.10952546296296296</v>
      </c>
      <c r="C15">
        <v>93</v>
      </c>
      <c r="D15">
        <v>47</v>
      </c>
      <c r="E15">
        <v>4.41</v>
      </c>
      <c r="F15">
        <v>2.9</v>
      </c>
      <c r="G15">
        <v>63</v>
      </c>
      <c r="H15">
        <v>441</v>
      </c>
      <c r="I15">
        <v>141</v>
      </c>
      <c r="J15">
        <v>92</v>
      </c>
      <c r="K15">
        <v>66</v>
      </c>
      <c r="L15">
        <v>74</v>
      </c>
      <c r="M15">
        <v>1230</v>
      </c>
      <c r="N15">
        <v>1869</v>
      </c>
      <c r="O15">
        <v>2.7</v>
      </c>
      <c r="P15">
        <v>119</v>
      </c>
      <c r="Q15">
        <v>42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0.10964120370370371</v>
      </c>
      <c r="C16">
        <v>90</v>
      </c>
      <c r="D16">
        <v>46</v>
      </c>
      <c r="E16">
        <v>4.22</v>
      </c>
      <c r="F16">
        <v>2.77</v>
      </c>
      <c r="G16">
        <v>63</v>
      </c>
      <c r="H16">
        <v>452</v>
      </c>
      <c r="I16">
        <v>142</v>
      </c>
      <c r="J16">
        <v>92</v>
      </c>
      <c r="K16">
        <v>66</v>
      </c>
      <c r="L16">
        <v>73</v>
      </c>
      <c r="M16">
        <v>1283</v>
      </c>
      <c r="N16">
        <v>1949</v>
      </c>
      <c r="O16">
        <v>2.58</v>
      </c>
      <c r="P16">
        <v>122</v>
      </c>
      <c r="Q16">
        <v>42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0.10975694444444445</v>
      </c>
      <c r="C17">
        <v>85</v>
      </c>
      <c r="D17">
        <v>46</v>
      </c>
      <c r="E17">
        <v>3.96</v>
      </c>
      <c r="F17">
        <v>2.61</v>
      </c>
      <c r="G17">
        <v>63</v>
      </c>
      <c r="H17">
        <v>479</v>
      </c>
      <c r="I17">
        <v>143</v>
      </c>
      <c r="J17">
        <v>92</v>
      </c>
      <c r="K17">
        <v>66</v>
      </c>
      <c r="L17">
        <v>72</v>
      </c>
      <c r="M17">
        <v>1370</v>
      </c>
      <c r="N17">
        <v>2081</v>
      </c>
      <c r="O17">
        <v>2.4300000000000002</v>
      </c>
      <c r="P17">
        <v>125</v>
      </c>
      <c r="Q17">
        <v>40</v>
      </c>
      <c r="S17" t="s">
        <v>45</v>
      </c>
      <c r="U17" s="2">
        <f>AVERAGE(C6:C17)</f>
        <v>90.5</v>
      </c>
      <c r="V17" s="2">
        <f t="shared" ref="V17:AI17" si="0">AVERAGE(D6:D17)</f>
        <v>46.75</v>
      </c>
      <c r="W17" s="2">
        <f t="shared" si="0"/>
        <v>4.2883333333333331</v>
      </c>
      <c r="X17" s="2">
        <f t="shared" si="0"/>
        <v>2.8224999999999998</v>
      </c>
      <c r="Y17" s="2">
        <f t="shared" si="0"/>
        <v>63.083333333333336</v>
      </c>
      <c r="Z17" s="2">
        <f t="shared" si="0"/>
        <v>449.08333333333331</v>
      </c>
      <c r="AA17" s="2">
        <f t="shared" si="0"/>
        <v>142.83333333333334</v>
      </c>
      <c r="AB17" s="2">
        <f t="shared" si="0"/>
        <v>92</v>
      </c>
      <c r="AC17" s="2">
        <f t="shared" si="0"/>
        <v>66</v>
      </c>
      <c r="AD17" s="2">
        <f t="shared" si="0"/>
        <v>73.666666666666671</v>
      </c>
      <c r="AE17" s="2">
        <f t="shared" si="0"/>
        <v>1264.8333333333333</v>
      </c>
      <c r="AF17" s="2">
        <f t="shared" si="0"/>
        <v>1921.5</v>
      </c>
      <c r="AG17" s="2">
        <f t="shared" si="0"/>
        <v>2.6266666666666665</v>
      </c>
      <c r="AH17" s="2">
        <f t="shared" si="0"/>
        <v>123.25</v>
      </c>
      <c r="AI17" s="2">
        <f t="shared" si="0"/>
        <v>42.833333333333336</v>
      </c>
    </row>
    <row r="18" spans="1:35" x14ac:dyDescent="0.25">
      <c r="A18" s="1">
        <v>1.5046296296296294E-3</v>
      </c>
      <c r="B18" s="1">
        <v>0.10987268518518518</v>
      </c>
      <c r="C18">
        <v>84</v>
      </c>
      <c r="D18">
        <v>44</v>
      </c>
      <c r="E18">
        <v>3.79</v>
      </c>
      <c r="F18">
        <v>2.5</v>
      </c>
      <c r="G18">
        <v>63</v>
      </c>
      <c r="H18">
        <v>464</v>
      </c>
      <c r="I18">
        <v>142</v>
      </c>
      <c r="J18">
        <v>92</v>
      </c>
      <c r="K18">
        <v>66</v>
      </c>
      <c r="L18">
        <v>70</v>
      </c>
      <c r="M18">
        <v>1427</v>
      </c>
      <c r="N18">
        <v>2168</v>
      </c>
      <c r="O18">
        <v>2.3199999999999998</v>
      </c>
      <c r="P18">
        <v>127</v>
      </c>
      <c r="Q18">
        <v>41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0.10998842592592593</v>
      </c>
      <c r="C19">
        <v>84</v>
      </c>
      <c r="D19">
        <v>45</v>
      </c>
      <c r="E19">
        <v>3.84</v>
      </c>
      <c r="F19">
        <v>2.5299999999999998</v>
      </c>
      <c r="G19">
        <v>63</v>
      </c>
      <c r="H19">
        <v>447</v>
      </c>
      <c r="I19">
        <v>145</v>
      </c>
      <c r="J19">
        <v>92</v>
      </c>
      <c r="K19">
        <v>66</v>
      </c>
      <c r="L19">
        <v>71</v>
      </c>
      <c r="M19">
        <v>1410</v>
      </c>
      <c r="N19">
        <v>2142</v>
      </c>
      <c r="O19">
        <v>2.35</v>
      </c>
      <c r="P19">
        <v>131</v>
      </c>
      <c r="Q19">
        <v>40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0.11010416666666667</v>
      </c>
      <c r="C20">
        <v>93</v>
      </c>
      <c r="D20">
        <v>52</v>
      </c>
      <c r="E20">
        <v>4.8899999999999997</v>
      </c>
      <c r="F20">
        <v>3.22</v>
      </c>
      <c r="G20">
        <v>63</v>
      </c>
      <c r="H20">
        <v>392</v>
      </c>
      <c r="I20">
        <v>146</v>
      </c>
      <c r="J20">
        <v>92</v>
      </c>
      <c r="K20">
        <v>66</v>
      </c>
      <c r="L20">
        <v>81</v>
      </c>
      <c r="M20">
        <v>1112</v>
      </c>
      <c r="N20">
        <v>1690</v>
      </c>
      <c r="O20">
        <v>3</v>
      </c>
      <c r="P20">
        <v>123</v>
      </c>
      <c r="Q20">
        <v>49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0.11021990740740741</v>
      </c>
      <c r="C21">
        <v>89</v>
      </c>
      <c r="D21">
        <v>56</v>
      </c>
      <c r="E21">
        <v>5.07</v>
      </c>
      <c r="F21">
        <v>3.34</v>
      </c>
      <c r="G21">
        <v>65</v>
      </c>
      <c r="H21">
        <v>279</v>
      </c>
      <c r="I21">
        <v>162</v>
      </c>
      <c r="J21">
        <v>92</v>
      </c>
      <c r="K21">
        <v>66</v>
      </c>
      <c r="L21">
        <v>86</v>
      </c>
      <c r="M21">
        <v>1069</v>
      </c>
      <c r="N21">
        <v>1623</v>
      </c>
      <c r="O21">
        <v>3.11</v>
      </c>
      <c r="P21">
        <v>129</v>
      </c>
      <c r="Q21">
        <v>53</v>
      </c>
      <c r="S21" t="s">
        <v>25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0.11033564814814815</v>
      </c>
      <c r="C22">
        <v>103</v>
      </c>
      <c r="D22">
        <v>52</v>
      </c>
      <c r="E22">
        <v>5.42</v>
      </c>
      <c r="F22">
        <v>3.57</v>
      </c>
      <c r="G22">
        <v>64</v>
      </c>
      <c r="H22">
        <v>416</v>
      </c>
      <c r="I22">
        <v>155</v>
      </c>
      <c r="J22">
        <v>92</v>
      </c>
      <c r="K22">
        <v>66</v>
      </c>
      <c r="L22">
        <v>80</v>
      </c>
      <c r="M22">
        <v>1015</v>
      </c>
      <c r="N22">
        <v>1542</v>
      </c>
      <c r="O22">
        <v>3.32</v>
      </c>
      <c r="P22">
        <v>119</v>
      </c>
      <c r="Q22">
        <v>47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0.11045138888888889</v>
      </c>
      <c r="C23">
        <v>129</v>
      </c>
      <c r="D23">
        <v>65</v>
      </c>
      <c r="E23">
        <v>8.48</v>
      </c>
      <c r="F23">
        <v>5.58</v>
      </c>
      <c r="G23">
        <v>68</v>
      </c>
      <c r="H23">
        <v>307</v>
      </c>
      <c r="I23">
        <v>190</v>
      </c>
      <c r="J23">
        <v>91</v>
      </c>
      <c r="K23">
        <v>65</v>
      </c>
      <c r="L23">
        <v>95</v>
      </c>
      <c r="M23">
        <v>644</v>
      </c>
      <c r="N23">
        <v>978</v>
      </c>
      <c r="O23">
        <v>5.2</v>
      </c>
      <c r="P23">
        <v>100</v>
      </c>
      <c r="Q23">
        <v>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0.11056712962962963</v>
      </c>
      <c r="C24">
        <v>135</v>
      </c>
      <c r="D24">
        <v>65</v>
      </c>
      <c r="E24">
        <v>8.89</v>
      </c>
      <c r="F24">
        <v>5.85</v>
      </c>
      <c r="G24">
        <v>69</v>
      </c>
      <c r="H24">
        <v>357</v>
      </c>
      <c r="I24">
        <v>200</v>
      </c>
      <c r="J24">
        <v>91</v>
      </c>
      <c r="K24">
        <v>66</v>
      </c>
      <c r="L24">
        <v>95</v>
      </c>
      <c r="M24">
        <v>608</v>
      </c>
      <c r="N24">
        <v>924</v>
      </c>
      <c r="O24">
        <v>5.45</v>
      </c>
      <c r="P24">
        <v>107</v>
      </c>
      <c r="Q24">
        <v>36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0.11068287037037038</v>
      </c>
      <c r="C25">
        <v>143</v>
      </c>
      <c r="D25">
        <v>59</v>
      </c>
      <c r="E25">
        <v>8.4700000000000006</v>
      </c>
      <c r="F25">
        <v>5.57</v>
      </c>
      <c r="G25">
        <v>68</v>
      </c>
      <c r="H25">
        <v>331</v>
      </c>
      <c r="I25">
        <v>189</v>
      </c>
      <c r="J25">
        <v>92</v>
      </c>
      <c r="K25">
        <v>66</v>
      </c>
      <c r="L25">
        <v>86</v>
      </c>
      <c r="M25">
        <v>639</v>
      </c>
      <c r="N25">
        <v>971</v>
      </c>
      <c r="O25">
        <v>5.19</v>
      </c>
      <c r="P25">
        <v>122</v>
      </c>
      <c r="Q25">
        <v>43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0.11079861111111111</v>
      </c>
      <c r="C26">
        <v>146</v>
      </c>
      <c r="D26">
        <v>57</v>
      </c>
      <c r="E26">
        <v>8.51</v>
      </c>
      <c r="F26">
        <v>5.6</v>
      </c>
      <c r="G26">
        <v>68</v>
      </c>
      <c r="H26">
        <v>331</v>
      </c>
      <c r="I26">
        <v>192</v>
      </c>
      <c r="J26">
        <v>92</v>
      </c>
      <c r="K26">
        <v>65</v>
      </c>
      <c r="L26">
        <v>84</v>
      </c>
      <c r="M26">
        <v>635</v>
      </c>
      <c r="N26">
        <v>965</v>
      </c>
      <c r="O26">
        <v>5.22</v>
      </c>
      <c r="P26">
        <v>131</v>
      </c>
      <c r="Q26">
        <v>45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0.11091435185185185</v>
      </c>
      <c r="C27">
        <v>150</v>
      </c>
      <c r="D27">
        <v>56</v>
      </c>
      <c r="E27">
        <v>8.4499999999999993</v>
      </c>
      <c r="F27">
        <v>5.56</v>
      </c>
      <c r="G27">
        <v>67</v>
      </c>
      <c r="H27">
        <v>318</v>
      </c>
      <c r="I27">
        <v>183</v>
      </c>
      <c r="J27">
        <v>92</v>
      </c>
      <c r="K27">
        <v>65</v>
      </c>
      <c r="L27">
        <v>82</v>
      </c>
      <c r="M27">
        <v>640</v>
      </c>
      <c r="N27">
        <v>972</v>
      </c>
      <c r="O27">
        <v>5.18</v>
      </c>
      <c r="P27">
        <v>126</v>
      </c>
      <c r="Q27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0.1110300925925926</v>
      </c>
      <c r="C28">
        <v>154</v>
      </c>
      <c r="D28">
        <v>56</v>
      </c>
      <c r="E28">
        <v>8.73</v>
      </c>
      <c r="F28">
        <v>5.75</v>
      </c>
      <c r="G28">
        <v>67</v>
      </c>
      <c r="H28">
        <v>308</v>
      </c>
      <c r="I28">
        <v>186</v>
      </c>
      <c r="J28">
        <v>91</v>
      </c>
      <c r="K28">
        <v>65</v>
      </c>
      <c r="L28">
        <v>83</v>
      </c>
      <c r="M28">
        <v>619</v>
      </c>
      <c r="N28">
        <v>941</v>
      </c>
      <c r="O28">
        <v>5.35</v>
      </c>
      <c r="P28">
        <v>125</v>
      </c>
      <c r="Q28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0.11114583333333333</v>
      </c>
      <c r="C29">
        <v>153</v>
      </c>
      <c r="D29">
        <v>55</v>
      </c>
      <c r="E29">
        <v>8.57</v>
      </c>
      <c r="F29">
        <v>5.64</v>
      </c>
      <c r="G29">
        <v>67</v>
      </c>
      <c r="H29">
        <v>309</v>
      </c>
      <c r="I29">
        <v>184</v>
      </c>
      <c r="J29">
        <v>92</v>
      </c>
      <c r="K29">
        <v>65</v>
      </c>
      <c r="L29">
        <v>82</v>
      </c>
      <c r="M29">
        <v>631</v>
      </c>
      <c r="N29">
        <v>958</v>
      </c>
      <c r="O29">
        <v>5.25</v>
      </c>
      <c r="P29">
        <v>122</v>
      </c>
      <c r="Q29">
        <v>39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0.11126157407407407</v>
      </c>
      <c r="C30">
        <v>153</v>
      </c>
      <c r="D30">
        <v>56</v>
      </c>
      <c r="E30">
        <v>8.65</v>
      </c>
      <c r="F30">
        <v>5.69</v>
      </c>
      <c r="G30">
        <v>68</v>
      </c>
      <c r="H30">
        <v>310</v>
      </c>
      <c r="I30">
        <v>189</v>
      </c>
      <c r="J30">
        <v>91</v>
      </c>
      <c r="K30">
        <v>65</v>
      </c>
      <c r="L30">
        <v>82</v>
      </c>
      <c r="M30">
        <v>625</v>
      </c>
      <c r="N30">
        <v>950</v>
      </c>
      <c r="O30">
        <v>5.3</v>
      </c>
      <c r="P30">
        <v>121</v>
      </c>
      <c r="Q30">
        <v>36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0.11137731481481482</v>
      </c>
      <c r="C31">
        <v>154</v>
      </c>
      <c r="D31">
        <v>56</v>
      </c>
      <c r="E31">
        <v>8.77</v>
      </c>
      <c r="F31">
        <v>5.77</v>
      </c>
      <c r="G31">
        <v>68</v>
      </c>
      <c r="H31">
        <v>309</v>
      </c>
      <c r="I31">
        <v>190</v>
      </c>
      <c r="J31">
        <v>91</v>
      </c>
      <c r="K31">
        <v>65</v>
      </c>
      <c r="L31">
        <v>83</v>
      </c>
      <c r="M31">
        <v>616</v>
      </c>
      <c r="N31">
        <v>937</v>
      </c>
      <c r="O31">
        <v>5.38</v>
      </c>
      <c r="P31">
        <v>120</v>
      </c>
      <c r="Q31">
        <v>32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0.11149305555555555</v>
      </c>
      <c r="C32">
        <v>152</v>
      </c>
      <c r="D32">
        <v>56</v>
      </c>
      <c r="E32">
        <v>8.61</v>
      </c>
      <c r="F32">
        <v>5.67</v>
      </c>
      <c r="G32">
        <v>68</v>
      </c>
      <c r="H32">
        <v>313</v>
      </c>
      <c r="I32">
        <v>190</v>
      </c>
      <c r="J32">
        <v>92</v>
      </c>
      <c r="K32">
        <v>65</v>
      </c>
      <c r="L32">
        <v>82</v>
      </c>
      <c r="M32">
        <v>628</v>
      </c>
      <c r="N32">
        <v>954</v>
      </c>
      <c r="O32">
        <v>5.28</v>
      </c>
      <c r="P32">
        <v>121</v>
      </c>
      <c r="Q3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0.11160879629629629</v>
      </c>
      <c r="C33">
        <v>157</v>
      </c>
      <c r="D33">
        <v>57</v>
      </c>
      <c r="E33">
        <v>9.1199999999999992</v>
      </c>
      <c r="F33">
        <v>6</v>
      </c>
      <c r="G33">
        <v>68</v>
      </c>
      <c r="H33">
        <v>301</v>
      </c>
      <c r="I33">
        <v>190</v>
      </c>
      <c r="J33">
        <v>91</v>
      </c>
      <c r="K33">
        <v>65</v>
      </c>
      <c r="L33">
        <v>84</v>
      </c>
      <c r="M33">
        <v>593</v>
      </c>
      <c r="N33">
        <v>901</v>
      </c>
      <c r="O33">
        <v>5.59</v>
      </c>
      <c r="P33">
        <v>124</v>
      </c>
      <c r="Q33">
        <v>36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0.11172453703703704</v>
      </c>
      <c r="C34">
        <v>159</v>
      </c>
      <c r="D34">
        <v>56</v>
      </c>
      <c r="E34">
        <v>8.9499999999999993</v>
      </c>
      <c r="F34">
        <v>5.89</v>
      </c>
      <c r="G34">
        <v>66</v>
      </c>
      <c r="H34">
        <v>293</v>
      </c>
      <c r="I34">
        <v>174</v>
      </c>
      <c r="J34">
        <v>92</v>
      </c>
      <c r="K34">
        <v>65</v>
      </c>
      <c r="L34">
        <v>84</v>
      </c>
      <c r="M34">
        <v>604</v>
      </c>
      <c r="N34">
        <v>918</v>
      </c>
      <c r="O34">
        <v>5.49</v>
      </c>
      <c r="P34">
        <v>116</v>
      </c>
      <c r="Q34">
        <v>39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0.11184027777777777</v>
      </c>
      <c r="C35">
        <v>159</v>
      </c>
      <c r="D35">
        <v>56</v>
      </c>
      <c r="E35">
        <v>8.94</v>
      </c>
      <c r="F35">
        <v>5.88</v>
      </c>
      <c r="G35">
        <v>67</v>
      </c>
      <c r="H35">
        <v>296</v>
      </c>
      <c r="I35">
        <v>179</v>
      </c>
      <c r="J35">
        <v>91</v>
      </c>
      <c r="K35">
        <v>65</v>
      </c>
      <c r="L35">
        <v>83</v>
      </c>
      <c r="M35">
        <v>605</v>
      </c>
      <c r="N35">
        <v>919</v>
      </c>
      <c r="O35">
        <v>5.48</v>
      </c>
      <c r="P35">
        <v>115</v>
      </c>
      <c r="Q35">
        <v>33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0.11195601851851851</v>
      </c>
      <c r="C36">
        <v>158</v>
      </c>
      <c r="D36">
        <v>57</v>
      </c>
      <c r="E36">
        <v>9.1</v>
      </c>
      <c r="F36">
        <v>5.99</v>
      </c>
      <c r="G36">
        <v>68</v>
      </c>
      <c r="H36">
        <v>298</v>
      </c>
      <c r="I36">
        <v>188</v>
      </c>
      <c r="J36">
        <v>92</v>
      </c>
      <c r="K36">
        <v>65</v>
      </c>
      <c r="L36">
        <v>84</v>
      </c>
      <c r="M36">
        <v>594</v>
      </c>
      <c r="N36">
        <v>903</v>
      </c>
      <c r="O36">
        <v>5.58</v>
      </c>
      <c r="P36">
        <v>119</v>
      </c>
      <c r="Q36">
        <v>33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0.11207175925925926</v>
      </c>
      <c r="C37">
        <v>159</v>
      </c>
      <c r="D37">
        <v>57</v>
      </c>
      <c r="E37">
        <v>9.18</v>
      </c>
      <c r="F37">
        <v>6.04</v>
      </c>
      <c r="G37">
        <v>67</v>
      </c>
      <c r="H37">
        <v>295</v>
      </c>
      <c r="I37">
        <v>185</v>
      </c>
      <c r="J37">
        <v>91</v>
      </c>
      <c r="K37">
        <v>65</v>
      </c>
      <c r="L37">
        <v>84</v>
      </c>
      <c r="M37">
        <v>589</v>
      </c>
      <c r="N37">
        <v>895</v>
      </c>
      <c r="O37">
        <v>5.62</v>
      </c>
      <c r="P37">
        <v>117</v>
      </c>
      <c r="Q37">
        <v>32</v>
      </c>
      <c r="S37" t="s">
        <v>26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0.1121875</v>
      </c>
      <c r="C38">
        <v>159</v>
      </c>
      <c r="D38">
        <v>55</v>
      </c>
      <c r="E38">
        <v>8.8699999999999992</v>
      </c>
      <c r="F38">
        <v>5.84</v>
      </c>
      <c r="G38">
        <v>67</v>
      </c>
      <c r="H38">
        <v>295</v>
      </c>
      <c r="I38">
        <v>177</v>
      </c>
      <c r="J38">
        <v>92</v>
      </c>
      <c r="K38">
        <v>65</v>
      </c>
      <c r="L38">
        <v>82</v>
      </c>
      <c r="M38">
        <v>609</v>
      </c>
      <c r="N38">
        <v>926</v>
      </c>
      <c r="O38">
        <v>5.44</v>
      </c>
      <c r="P38">
        <v>114</v>
      </c>
      <c r="Q38">
        <v>35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0.11230324074074073</v>
      </c>
      <c r="C39">
        <v>160</v>
      </c>
      <c r="D39">
        <v>54</v>
      </c>
      <c r="E39">
        <v>8.7100000000000009</v>
      </c>
      <c r="F39">
        <v>5.73</v>
      </c>
      <c r="G39">
        <v>66</v>
      </c>
      <c r="H39">
        <v>293</v>
      </c>
      <c r="I39">
        <v>172</v>
      </c>
      <c r="J39">
        <v>92</v>
      </c>
      <c r="K39">
        <v>65</v>
      </c>
      <c r="L39">
        <v>81</v>
      </c>
      <c r="M39">
        <v>621</v>
      </c>
      <c r="N39">
        <v>943</v>
      </c>
      <c r="O39">
        <v>5.34</v>
      </c>
      <c r="P39">
        <v>112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0.11241898148148148</v>
      </c>
      <c r="C40">
        <v>165</v>
      </c>
      <c r="D40">
        <v>52</v>
      </c>
      <c r="E40">
        <v>8.7200000000000006</v>
      </c>
      <c r="F40">
        <v>5.74</v>
      </c>
      <c r="G40">
        <v>65</v>
      </c>
      <c r="H40">
        <v>283</v>
      </c>
      <c r="I40">
        <v>158</v>
      </c>
      <c r="J40">
        <v>92</v>
      </c>
      <c r="K40">
        <v>65</v>
      </c>
      <c r="L40">
        <v>81</v>
      </c>
      <c r="M40">
        <v>620</v>
      </c>
      <c r="N40">
        <v>942</v>
      </c>
      <c r="O40">
        <v>5.35</v>
      </c>
      <c r="P40">
        <v>111</v>
      </c>
      <c r="Q40">
        <v>35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0.11253472222222222</v>
      </c>
      <c r="C41">
        <v>167</v>
      </c>
      <c r="D41">
        <v>54</v>
      </c>
      <c r="E41">
        <v>9.1</v>
      </c>
      <c r="F41">
        <v>5.99</v>
      </c>
      <c r="G41">
        <v>65</v>
      </c>
      <c r="H41">
        <v>279</v>
      </c>
      <c r="I41">
        <v>157</v>
      </c>
      <c r="J41">
        <v>91</v>
      </c>
      <c r="K41">
        <v>66</v>
      </c>
      <c r="L41">
        <v>83</v>
      </c>
      <c r="M41">
        <v>595</v>
      </c>
      <c r="N41">
        <v>903</v>
      </c>
      <c r="O41">
        <v>5.57</v>
      </c>
      <c r="P41">
        <v>109</v>
      </c>
      <c r="Q41">
        <v>37</v>
      </c>
      <c r="S41" t="s">
        <v>46</v>
      </c>
      <c r="U41" s="2">
        <f>AVERAGE(C38:C41)</f>
        <v>162.75</v>
      </c>
      <c r="V41" s="2">
        <f t="shared" ref="V41:AI41" si="1">AVERAGE(D38:D41)</f>
        <v>53.75</v>
      </c>
      <c r="W41" s="2">
        <f t="shared" si="1"/>
        <v>8.85</v>
      </c>
      <c r="X41" s="2">
        <f t="shared" si="1"/>
        <v>5.8250000000000011</v>
      </c>
      <c r="Y41" s="2">
        <f t="shared" si="1"/>
        <v>65.75</v>
      </c>
      <c r="Z41" s="2">
        <f t="shared" si="1"/>
        <v>287.5</v>
      </c>
      <c r="AA41" s="2">
        <f t="shared" si="1"/>
        <v>166</v>
      </c>
      <c r="AB41" s="2">
        <f t="shared" si="1"/>
        <v>91.75</v>
      </c>
      <c r="AC41" s="2">
        <f t="shared" si="1"/>
        <v>65.25</v>
      </c>
      <c r="AD41" s="2">
        <f t="shared" si="1"/>
        <v>81.75</v>
      </c>
      <c r="AE41" s="2">
        <f t="shared" si="1"/>
        <v>611.25</v>
      </c>
      <c r="AF41" s="2">
        <f t="shared" si="1"/>
        <v>928.5</v>
      </c>
      <c r="AG41" s="2">
        <f t="shared" si="1"/>
        <v>5.4250000000000007</v>
      </c>
      <c r="AH41" s="2">
        <f t="shared" si="1"/>
        <v>111.5</v>
      </c>
      <c r="AI41" s="2">
        <f t="shared" si="1"/>
        <v>35.25</v>
      </c>
    </row>
    <row r="42" spans="1:35" x14ac:dyDescent="0.25">
      <c r="A42" s="1">
        <v>4.2824074074074075E-3</v>
      </c>
      <c r="B42" s="1">
        <v>0.11265046296296295</v>
      </c>
      <c r="C42">
        <v>169</v>
      </c>
      <c r="D42">
        <v>53</v>
      </c>
      <c r="E42">
        <v>9.14</v>
      </c>
      <c r="F42">
        <v>6.01</v>
      </c>
      <c r="G42">
        <v>65</v>
      </c>
      <c r="H42">
        <v>277</v>
      </c>
      <c r="I42">
        <v>158</v>
      </c>
      <c r="J42">
        <v>92</v>
      </c>
      <c r="K42">
        <v>66</v>
      </c>
      <c r="L42">
        <v>82</v>
      </c>
      <c r="M42">
        <v>592</v>
      </c>
      <c r="N42">
        <v>900</v>
      </c>
      <c r="O42">
        <v>5.6</v>
      </c>
      <c r="P42">
        <v>108</v>
      </c>
      <c r="Q42">
        <v>37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0.1127662037037037</v>
      </c>
      <c r="C43">
        <v>171</v>
      </c>
      <c r="D43">
        <v>55</v>
      </c>
      <c r="E43">
        <v>9.57</v>
      </c>
      <c r="F43">
        <v>6.3</v>
      </c>
      <c r="G43">
        <v>65</v>
      </c>
      <c r="H43">
        <v>276</v>
      </c>
      <c r="I43">
        <v>165</v>
      </c>
      <c r="J43">
        <v>91</v>
      </c>
      <c r="K43">
        <v>66</v>
      </c>
      <c r="L43">
        <v>84</v>
      </c>
      <c r="M43">
        <v>565</v>
      </c>
      <c r="N43">
        <v>859</v>
      </c>
      <c r="O43">
        <v>5.87</v>
      </c>
      <c r="P43">
        <v>111</v>
      </c>
      <c r="Q43">
        <v>38</v>
      </c>
      <c r="S43" t="s">
        <v>27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0.11288194444444444</v>
      </c>
      <c r="C44">
        <v>173</v>
      </c>
      <c r="D44">
        <v>57</v>
      </c>
      <c r="E44">
        <v>9.99</v>
      </c>
      <c r="F44">
        <v>6.57</v>
      </c>
      <c r="G44">
        <v>65</v>
      </c>
      <c r="H44">
        <v>271</v>
      </c>
      <c r="I44">
        <v>164</v>
      </c>
      <c r="J44">
        <v>92</v>
      </c>
      <c r="K44">
        <v>66</v>
      </c>
      <c r="L44">
        <v>87</v>
      </c>
      <c r="M44">
        <v>542</v>
      </c>
      <c r="N44">
        <v>823</v>
      </c>
      <c r="O44">
        <v>6.12</v>
      </c>
      <c r="P44">
        <v>112</v>
      </c>
      <c r="Q44">
        <v>38</v>
      </c>
      <c r="S44" t="s">
        <v>28</v>
      </c>
      <c r="U44" s="2">
        <f>AVERAGE(C41:C44)</f>
        <v>170</v>
      </c>
      <c r="V44" s="2">
        <f t="shared" ref="V44:AI44" si="2">AVERAGE(D41:D44)</f>
        <v>54.75</v>
      </c>
      <c r="W44" s="2">
        <f t="shared" si="2"/>
        <v>9.4500000000000011</v>
      </c>
      <c r="X44" s="2">
        <f t="shared" si="2"/>
        <v>6.2175000000000002</v>
      </c>
      <c r="Y44" s="2">
        <f t="shared" si="2"/>
        <v>65</v>
      </c>
      <c r="Z44" s="2">
        <f t="shared" si="2"/>
        <v>275.75</v>
      </c>
      <c r="AA44" s="2">
        <f t="shared" si="2"/>
        <v>161</v>
      </c>
      <c r="AB44" s="2">
        <f t="shared" si="2"/>
        <v>91.5</v>
      </c>
      <c r="AC44" s="2">
        <f t="shared" si="2"/>
        <v>66</v>
      </c>
      <c r="AD44" s="2">
        <f t="shared" si="2"/>
        <v>84</v>
      </c>
      <c r="AE44" s="2">
        <f t="shared" si="2"/>
        <v>573.5</v>
      </c>
      <c r="AF44" s="2">
        <f t="shared" si="2"/>
        <v>871.25</v>
      </c>
      <c r="AG44" s="2">
        <f t="shared" si="2"/>
        <v>5.79</v>
      </c>
      <c r="AH44" s="2">
        <f t="shared" si="2"/>
        <v>110</v>
      </c>
      <c r="AI44" s="2">
        <f t="shared" si="2"/>
        <v>37.5</v>
      </c>
    </row>
    <row r="45" spans="1:35" x14ac:dyDescent="0.25">
      <c r="A45" s="1">
        <v>4.6296296296296302E-3</v>
      </c>
      <c r="B45" s="1">
        <v>0.1129976851851852</v>
      </c>
      <c r="C45">
        <v>172</v>
      </c>
      <c r="D45">
        <v>55</v>
      </c>
      <c r="E45">
        <v>9.52</v>
      </c>
      <c r="F45">
        <v>6.27</v>
      </c>
      <c r="G45">
        <v>65</v>
      </c>
      <c r="H45">
        <v>275</v>
      </c>
      <c r="I45">
        <v>163</v>
      </c>
      <c r="J45">
        <v>92</v>
      </c>
      <c r="K45">
        <v>66</v>
      </c>
      <c r="L45">
        <v>84</v>
      </c>
      <c r="M45">
        <v>568</v>
      </c>
      <c r="N45">
        <v>863</v>
      </c>
      <c r="O45">
        <v>5.83</v>
      </c>
      <c r="P45">
        <v>107</v>
      </c>
      <c r="Q45">
        <v>34</v>
      </c>
    </row>
    <row r="46" spans="1:35" x14ac:dyDescent="0.25">
      <c r="A46" s="1">
        <v>4.7453703703703703E-3</v>
      </c>
      <c r="B46" s="1">
        <v>0.11311342592592592</v>
      </c>
      <c r="C46">
        <v>160</v>
      </c>
      <c r="D46">
        <v>56</v>
      </c>
      <c r="E46">
        <v>9.1300000000000008</v>
      </c>
      <c r="F46">
        <v>6.01</v>
      </c>
      <c r="G46">
        <v>67</v>
      </c>
      <c r="H46">
        <v>301</v>
      </c>
      <c r="I46">
        <v>178</v>
      </c>
      <c r="J46">
        <v>92</v>
      </c>
      <c r="K46">
        <v>65</v>
      </c>
      <c r="L46">
        <v>84</v>
      </c>
      <c r="M46">
        <v>592</v>
      </c>
      <c r="N46">
        <v>900</v>
      </c>
      <c r="O46">
        <v>5.6</v>
      </c>
      <c r="P46">
        <v>113</v>
      </c>
      <c r="Q46">
        <v>34</v>
      </c>
    </row>
    <row r="47" spans="1:35" x14ac:dyDescent="0.25">
      <c r="A47" s="1">
        <v>4.8611111111111112E-3</v>
      </c>
      <c r="B47" s="1">
        <v>0.11322916666666666</v>
      </c>
      <c r="C47">
        <v>157</v>
      </c>
      <c r="D47">
        <v>58</v>
      </c>
      <c r="E47">
        <v>9.25</v>
      </c>
      <c r="F47">
        <v>6.09</v>
      </c>
      <c r="G47">
        <v>68</v>
      </c>
      <c r="H47">
        <v>309</v>
      </c>
      <c r="I47">
        <v>194</v>
      </c>
      <c r="J47">
        <v>91</v>
      </c>
      <c r="K47">
        <v>65</v>
      </c>
      <c r="L47">
        <v>85</v>
      </c>
      <c r="M47">
        <v>584</v>
      </c>
      <c r="N47">
        <v>888</v>
      </c>
      <c r="O47">
        <v>5.67</v>
      </c>
      <c r="P47">
        <v>121</v>
      </c>
      <c r="Q47">
        <v>35</v>
      </c>
    </row>
    <row r="48" spans="1:35" x14ac:dyDescent="0.25">
      <c r="A48" s="1">
        <v>4.9768518518518521E-3</v>
      </c>
      <c r="B48" s="1">
        <v>0.11334490740740739</v>
      </c>
      <c r="C48">
        <v>152</v>
      </c>
      <c r="D48">
        <v>57</v>
      </c>
      <c r="E48">
        <v>8.74</v>
      </c>
      <c r="F48">
        <v>5.75</v>
      </c>
      <c r="G48">
        <v>67</v>
      </c>
      <c r="H48">
        <v>319</v>
      </c>
      <c r="I48">
        <v>184</v>
      </c>
      <c r="J48">
        <v>92</v>
      </c>
      <c r="K48">
        <v>65</v>
      </c>
      <c r="L48">
        <v>84</v>
      </c>
      <c r="M48">
        <v>619</v>
      </c>
      <c r="N48">
        <v>941</v>
      </c>
      <c r="O48">
        <v>5.36</v>
      </c>
      <c r="P48">
        <v>120</v>
      </c>
      <c r="Q48">
        <v>35</v>
      </c>
    </row>
    <row r="49" spans="1:17" x14ac:dyDescent="0.25">
      <c r="A49" s="1">
        <v>5.0925925925925921E-3</v>
      </c>
      <c r="B49" s="1">
        <v>0.11346064814814816</v>
      </c>
      <c r="C49">
        <v>146</v>
      </c>
      <c r="D49">
        <v>55</v>
      </c>
      <c r="E49">
        <v>8.06</v>
      </c>
      <c r="F49">
        <v>5.3</v>
      </c>
      <c r="G49">
        <v>67</v>
      </c>
      <c r="H49">
        <v>334</v>
      </c>
      <c r="I49">
        <v>179</v>
      </c>
      <c r="J49">
        <v>92</v>
      </c>
      <c r="K49">
        <v>65</v>
      </c>
      <c r="L49">
        <v>82</v>
      </c>
      <c r="M49">
        <v>671</v>
      </c>
      <c r="N49">
        <v>1019</v>
      </c>
      <c r="O49">
        <v>4.9400000000000004</v>
      </c>
      <c r="P49">
        <v>116</v>
      </c>
      <c r="Q49">
        <v>34</v>
      </c>
    </row>
    <row r="51" spans="1:17" x14ac:dyDescent="0.25">
      <c r="A5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2013-09-27T09:43:32Z</dcterms:created>
  <dcterms:modified xsi:type="dcterms:W3CDTF">2014-05-16T17:02:08Z</dcterms:modified>
</cp:coreProperties>
</file>