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<sst xmlns="http://schemas.openxmlformats.org/spreadsheetml/2006/main" count="52" uniqueCount="51">
  <si>
    <t>X29</t>
  </si>
  <si>
    <t>Date of Birth : ?</t>
  </si>
  <si>
    <t xml:space="preserve">Patient ID : </t>
  </si>
  <si>
    <t>Height : 163 cm</t>
  </si>
  <si>
    <t>Weight : 51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</si>
  <si>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</si>
  <si>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</si>
  <si>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</si>
  <si>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</si>
  <si>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</si>
  <si>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</si>
  <si>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</si>
  <si>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</si>
  <si>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</si>
  <si>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</si>
  <si>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</si>
  <si>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</si>
  <si>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</si>
  <si>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</si>
  <si>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</si>
  <si>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</si>
  <si>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</si>
  <si>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</si>
  <si>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</si>
  <si>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</si>
  <si>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</si>
  <si>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</si>
  <si>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</si>
  <si>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120w</t>
  </si>
  <si>
    <t>135w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</si>
  <si>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</si>
  <si>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</si>
  <si>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</si>
  <si>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</si>
  <si>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</si>
  <si>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</si>
  <si>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</si>
  <si>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</si>
  <si>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</si>
  <si>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</si>
  <si>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</si>
  <si>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</si>
  <si>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</si>
  <si>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</si>
  <si>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</si>
  <si>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</si>
  <si>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</si>
  <si>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</si>
  <si>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</si>
  <si>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submax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</si>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</sst>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abSelected="1" topLeftCell="M44" workbookViewId="0">
      <selection activeCell="X52" sqref="X52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32</v>
      </c>
      <c r="V4" s="2" t="s">
        <v>33</v>
      </c>
      <c r="W4" s="2" t="s">
        <v>34</v>
      </c>
      <c r="X4" s="2" t="s">
        <v>35</v>
      </c>
      <c r="Y4" s="3" t="s">
        <v>36</v>
      </c>
      <c r="Z4" s="2" t="s">
        <v>37</v>
      </c>
      <c r="AA4" s="2" t="s">
        <v>38</v>
      </c>
      <c r="AB4" s="2" t="s">
        <v>39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  <c r="AI4" s="2" t="s">
        <v>46</v>
      </c>
    </row>
    <row r="6" spans="1:35" x14ac:dyDescent="0.25">
      <c r="A6" s="1">
        <v>1.1574074074074073E-4</v>
      </c>
      <c r="B6" s="1">
        <v>0.91025462962962955</v>
      </c>
      <c r="C6">
        <v>68</v>
      </c>
      <c r="D6">
        <v>61</v>
      </c>
      <c r="E6">
        <v>4.2</v>
      </c>
      <c r="F6">
        <v>2.77</v>
      </c>
      <c r="G6">
        <v>67</v>
      </c>
      <c r="H6">
        <v>468</v>
      </c>
      <c r="I6">
        <v>163</v>
      </c>
      <c r="J6">
        <v>101</v>
      </c>
      <c r="K6">
        <v>59</v>
      </c>
      <c r="L6">
        <v>91</v>
      </c>
      <c r="M6">
        <v>1256</v>
      </c>
      <c r="N6">
        <v>1903</v>
      </c>
      <c r="O6">
        <v>2.5099999999999998</v>
      </c>
      <c r="P6">
        <v>84</v>
      </c>
      <c r="Q6">
        <v>41</v>
      </c>
    </row>
    <row r="7" spans="1:35" x14ac:dyDescent="0.25">
      <c r="A7" s="1">
        <v>2.3148148148148146E-4</v>
      </c>
      <c r="B7" s="1">
        <v>0.91037037037037039</v>
      </c>
      <c r="C7">
        <v>67</v>
      </c>
      <c r="D7">
        <v>63</v>
      </c>
      <c r="E7">
        <v>4.3</v>
      </c>
      <c r="F7">
        <v>2.83</v>
      </c>
      <c r="G7">
        <v>67</v>
      </c>
      <c r="H7">
        <v>461</v>
      </c>
      <c r="I7">
        <v>166</v>
      </c>
      <c r="J7">
        <v>100</v>
      </c>
      <c r="K7">
        <v>59</v>
      </c>
      <c r="L7">
        <v>94</v>
      </c>
      <c r="M7">
        <v>1229</v>
      </c>
      <c r="N7">
        <v>1861</v>
      </c>
      <c r="O7">
        <v>2.57</v>
      </c>
      <c r="P7">
        <v>79</v>
      </c>
      <c r="Q7">
        <v>41</v>
      </c>
    </row>
    <row r="8" spans="1:35" x14ac:dyDescent="0.25">
      <c r="A8" s="1">
        <v>3.4722222222222224E-4</v>
      </c>
      <c r="B8" s="1">
        <v>0.91048611111111111</v>
      </c>
      <c r="C8">
        <v>79</v>
      </c>
      <c r="D8">
        <v>66</v>
      </c>
      <c r="E8">
        <v>5.26</v>
      </c>
      <c r="F8">
        <v>3.47</v>
      </c>
      <c r="G8">
        <v>68</v>
      </c>
      <c r="H8">
        <v>415</v>
      </c>
      <c r="I8">
        <v>173</v>
      </c>
      <c r="J8">
        <v>101</v>
      </c>
      <c r="K8">
        <v>58</v>
      </c>
      <c r="L8">
        <v>97</v>
      </c>
      <c r="M8">
        <v>1003</v>
      </c>
      <c r="N8">
        <v>1520</v>
      </c>
      <c r="O8">
        <v>3.15</v>
      </c>
      <c r="P8">
        <v>70</v>
      </c>
      <c r="Q8">
        <v>39</v>
      </c>
      <c r="S8" t="s">
        <v>24</v>
      </c>
    </row>
    <row r="9" spans="1:35" x14ac:dyDescent="0.25">
      <c r="A9" s="1">
        <v>4.6296296296296293E-4</v>
      </c>
      <c r="B9" s="1">
        <v>0.91060185185185183</v>
      </c>
      <c r="C9">
        <v>74</v>
      </c>
      <c r="D9">
        <v>65</v>
      </c>
      <c r="E9">
        <v>4.88</v>
      </c>
      <c r="F9">
        <v>3.22</v>
      </c>
      <c r="G9">
        <v>68</v>
      </c>
      <c r="H9">
        <v>440</v>
      </c>
      <c r="I9">
        <v>173</v>
      </c>
      <c r="J9">
        <v>101</v>
      </c>
      <c r="K9">
        <v>58</v>
      </c>
      <c r="L9">
        <v>96</v>
      </c>
      <c r="M9">
        <v>1080</v>
      </c>
      <c r="N9">
        <v>1636</v>
      </c>
      <c r="O9">
        <v>2.92</v>
      </c>
      <c r="P9">
        <v>70</v>
      </c>
      <c r="Q9">
        <v>39</v>
      </c>
    </row>
    <row r="10" spans="1:35" x14ac:dyDescent="0.25">
      <c r="A10" s="1">
        <v>5.7870370370370378E-4</v>
      </c>
      <c r="B10" s="1">
        <v>0.91071759259259266</v>
      </c>
      <c r="C10">
        <v>73</v>
      </c>
      <c r="D10">
        <v>62</v>
      </c>
      <c r="E10">
        <v>4.63</v>
      </c>
      <c r="F10">
        <v>3.06</v>
      </c>
      <c r="G10">
        <v>67</v>
      </c>
      <c r="H10">
        <v>463</v>
      </c>
      <c r="I10">
        <v>169</v>
      </c>
      <c r="J10">
        <v>100</v>
      </c>
      <c r="K10">
        <v>59</v>
      </c>
      <c r="L10">
        <v>92</v>
      </c>
      <c r="M10">
        <v>1142</v>
      </c>
      <c r="N10">
        <v>1729</v>
      </c>
      <c r="O10">
        <v>2.77</v>
      </c>
      <c r="P10">
        <v>72</v>
      </c>
      <c r="Q10">
        <v>39</v>
      </c>
    </row>
    <row r="11" spans="1:35" x14ac:dyDescent="0.25">
      <c r="A11" s="1">
        <v>6.9444444444444447E-4</v>
      </c>
      <c r="B11" s="1">
        <v>0.91083333333333327</v>
      </c>
      <c r="C11">
        <v>71</v>
      </c>
      <c r="D11">
        <v>64</v>
      </c>
      <c r="E11">
        <v>4.5599999999999996</v>
      </c>
      <c r="F11">
        <v>3.01</v>
      </c>
      <c r="G11">
        <v>67</v>
      </c>
      <c r="H11">
        <v>468</v>
      </c>
      <c r="I11">
        <v>167</v>
      </c>
      <c r="J11">
        <v>100</v>
      </c>
      <c r="K11">
        <v>59</v>
      </c>
      <c r="L11">
        <v>94</v>
      </c>
      <c r="M11">
        <v>1158</v>
      </c>
      <c r="N11">
        <v>1753</v>
      </c>
      <c r="O11">
        <v>2.73</v>
      </c>
      <c r="P11">
        <v>72</v>
      </c>
      <c r="Q11">
        <v>39</v>
      </c>
    </row>
    <row r="12" spans="1:35" x14ac:dyDescent="0.25">
      <c r="A12" s="1">
        <v>8.1018518518518516E-4</v>
      </c>
      <c r="B12" s="1">
        <v>0.91094907407407411</v>
      </c>
      <c r="C12">
        <v>73</v>
      </c>
      <c r="D12">
        <v>63</v>
      </c>
      <c r="E12">
        <v>4.6500000000000004</v>
      </c>
      <c r="F12">
        <v>3.07</v>
      </c>
      <c r="G12">
        <v>67</v>
      </c>
      <c r="H12">
        <v>457</v>
      </c>
      <c r="I12">
        <v>168</v>
      </c>
      <c r="J12">
        <v>100</v>
      </c>
      <c r="K12">
        <v>59</v>
      </c>
      <c r="L12">
        <v>94</v>
      </c>
      <c r="M12">
        <v>1140</v>
      </c>
      <c r="N12">
        <v>1726</v>
      </c>
      <c r="O12">
        <v>2.78</v>
      </c>
      <c r="P12">
        <v>74</v>
      </c>
      <c r="Q12">
        <v>41</v>
      </c>
    </row>
    <row r="13" spans="1:35" x14ac:dyDescent="0.25">
      <c r="A13" s="1">
        <v>9.2592592592592585E-4</v>
      </c>
      <c r="B13" s="1">
        <v>0.91106481481481483</v>
      </c>
      <c r="C13">
        <v>75</v>
      </c>
      <c r="D13">
        <v>62</v>
      </c>
      <c r="E13">
        <v>4.7300000000000004</v>
      </c>
      <c r="F13">
        <v>3.12</v>
      </c>
      <c r="G13">
        <v>67</v>
      </c>
      <c r="H13">
        <v>453</v>
      </c>
      <c r="I13">
        <v>172</v>
      </c>
      <c r="J13">
        <v>101</v>
      </c>
      <c r="K13">
        <v>58</v>
      </c>
      <c r="L13">
        <v>92</v>
      </c>
      <c r="M13">
        <v>1126</v>
      </c>
      <c r="N13">
        <v>1706</v>
      </c>
      <c r="O13">
        <v>2.83</v>
      </c>
      <c r="P13">
        <v>80</v>
      </c>
      <c r="Q13">
        <v>40</v>
      </c>
    </row>
    <row r="14" spans="1:35" x14ac:dyDescent="0.25">
      <c r="A14" s="1">
        <v>1.0416666666666667E-3</v>
      </c>
      <c r="B14" s="1">
        <v>0.91118055555555555</v>
      </c>
      <c r="C14">
        <v>68</v>
      </c>
      <c r="D14">
        <v>62</v>
      </c>
      <c r="E14">
        <v>4.26</v>
      </c>
      <c r="F14">
        <v>2.81</v>
      </c>
      <c r="G14">
        <v>67</v>
      </c>
      <c r="H14">
        <v>472</v>
      </c>
      <c r="I14">
        <v>171</v>
      </c>
      <c r="J14">
        <v>100</v>
      </c>
      <c r="K14">
        <v>59</v>
      </c>
      <c r="L14">
        <v>91</v>
      </c>
      <c r="M14">
        <v>1247</v>
      </c>
      <c r="N14">
        <v>1888</v>
      </c>
      <c r="O14">
        <v>2.5499999999999998</v>
      </c>
      <c r="P14">
        <v>88</v>
      </c>
      <c r="Q14">
        <v>40</v>
      </c>
      <c r="S14" t="s">
        <v>47</v>
      </c>
      <c r="U14" s="2">
        <f>AVERAGE(C6:C14)</f>
        <v>72</v>
      </c>
      <c r="V14" s="2">
        <f t="shared" ref="V14:AI14" si="0">AVERAGE(D6:D14)</f>
        <v>63.111111111111114</v>
      </c>
      <c r="W14" s="2">
        <f t="shared" si="0"/>
        <v>4.6077777777777769</v>
      </c>
      <c r="X14" s="2">
        <f t="shared" si="0"/>
        <v>3.04</v>
      </c>
      <c r="Y14" s="2">
        <f t="shared" si="0"/>
        <v>67.222222222222229</v>
      </c>
      <c r="Z14" s="2">
        <f t="shared" si="0"/>
        <v>455.22222222222223</v>
      </c>
      <c r="AA14" s="2">
        <f t="shared" si="0"/>
        <v>169.11111111111111</v>
      </c>
      <c r="AB14" s="2">
        <f t="shared" si="0"/>
        <v>100.44444444444444</v>
      </c>
      <c r="AC14" s="2">
        <f t="shared" si="0"/>
        <v>58.666666666666664</v>
      </c>
      <c r="AD14" s="2">
        <f t="shared" si="0"/>
        <v>93.444444444444443</v>
      </c>
      <c r="AE14" s="2">
        <f t="shared" si="0"/>
        <v>1153.4444444444443</v>
      </c>
      <c r="AF14" s="2">
        <f t="shared" si="0"/>
        <v>1746.8888888888889</v>
      </c>
      <c r="AG14" s="2">
        <f t="shared" si="0"/>
        <v>2.7566666666666664</v>
      </c>
      <c r="AH14" s="2">
        <f t="shared" si="0"/>
        <v>76.555555555555557</v>
      </c>
      <c r="AI14" s="2">
        <f t="shared" si="0"/>
        <v>39.888888888888886</v>
      </c>
    </row>
    <row r="15" spans="1:35" x14ac:dyDescent="0.25">
      <c r="A15" s="1">
        <v>1.1574074074074073E-3</v>
      </c>
      <c r="B15" s="1">
        <v>0.91129629629629638</v>
      </c>
      <c r="C15">
        <v>71</v>
      </c>
      <c r="D15">
        <v>62</v>
      </c>
      <c r="E15">
        <v>4.47</v>
      </c>
      <c r="F15">
        <v>2.95</v>
      </c>
      <c r="G15">
        <v>67</v>
      </c>
      <c r="H15">
        <v>469</v>
      </c>
      <c r="I15">
        <v>169</v>
      </c>
      <c r="J15">
        <v>100</v>
      </c>
      <c r="K15">
        <v>59</v>
      </c>
      <c r="L15">
        <v>93</v>
      </c>
      <c r="M15">
        <v>1183</v>
      </c>
      <c r="N15">
        <v>1792</v>
      </c>
      <c r="O15">
        <v>2.67</v>
      </c>
      <c r="P15">
        <v>82</v>
      </c>
      <c r="Q15">
        <v>40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0.91141203703703699</v>
      </c>
      <c r="C16">
        <v>68</v>
      </c>
      <c r="D16">
        <v>63</v>
      </c>
      <c r="E16">
        <v>4.3</v>
      </c>
      <c r="F16">
        <v>2.84</v>
      </c>
      <c r="G16">
        <v>67</v>
      </c>
      <c r="H16">
        <v>467</v>
      </c>
      <c r="I16">
        <v>170</v>
      </c>
      <c r="J16">
        <v>100</v>
      </c>
      <c r="K16">
        <v>59</v>
      </c>
      <c r="L16">
        <v>93</v>
      </c>
      <c r="M16">
        <v>1226</v>
      </c>
      <c r="N16">
        <v>1857</v>
      </c>
      <c r="O16">
        <v>2.58</v>
      </c>
      <c r="P16">
        <v>88</v>
      </c>
      <c r="Q16">
        <v>43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0.91152777777777771</v>
      </c>
      <c r="C17">
        <v>71</v>
      </c>
      <c r="D17">
        <v>64</v>
      </c>
      <c r="E17">
        <v>4.59</v>
      </c>
      <c r="F17">
        <v>3.03</v>
      </c>
      <c r="G17">
        <v>67</v>
      </c>
      <c r="H17">
        <v>452</v>
      </c>
      <c r="I17">
        <v>170</v>
      </c>
      <c r="J17">
        <v>100</v>
      </c>
      <c r="K17">
        <v>59</v>
      </c>
      <c r="L17">
        <v>94</v>
      </c>
      <c r="M17">
        <v>1157</v>
      </c>
      <c r="N17">
        <v>1753</v>
      </c>
      <c r="O17">
        <v>2.75</v>
      </c>
      <c r="P17">
        <v>91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0.91164351851851855</v>
      </c>
      <c r="C18">
        <v>80</v>
      </c>
      <c r="D18">
        <v>65</v>
      </c>
      <c r="E18">
        <v>5.26</v>
      </c>
      <c r="F18">
        <v>3.47</v>
      </c>
      <c r="G18">
        <v>68</v>
      </c>
      <c r="H18">
        <v>436</v>
      </c>
      <c r="I18">
        <v>179</v>
      </c>
      <c r="J18">
        <v>101</v>
      </c>
      <c r="K18">
        <v>58</v>
      </c>
      <c r="L18">
        <v>95</v>
      </c>
      <c r="M18">
        <v>1005</v>
      </c>
      <c r="N18">
        <v>1522</v>
      </c>
      <c r="O18">
        <v>3.15</v>
      </c>
      <c r="P18">
        <v>79</v>
      </c>
      <c r="Q18">
        <v>41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0.91175925925925927</v>
      </c>
      <c r="C19">
        <v>70</v>
      </c>
      <c r="D19">
        <v>65</v>
      </c>
      <c r="E19">
        <v>4.5599999999999996</v>
      </c>
      <c r="F19">
        <v>3.01</v>
      </c>
      <c r="G19">
        <v>68</v>
      </c>
      <c r="H19">
        <v>477</v>
      </c>
      <c r="I19">
        <v>177</v>
      </c>
      <c r="J19">
        <v>100</v>
      </c>
      <c r="K19">
        <v>59</v>
      </c>
      <c r="L19">
        <v>95</v>
      </c>
      <c r="M19">
        <v>1161</v>
      </c>
      <c r="N19">
        <v>1758</v>
      </c>
      <c r="O19">
        <v>2.73</v>
      </c>
      <c r="P19">
        <v>79</v>
      </c>
      <c r="Q19">
        <v>37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0.9118750000000001</v>
      </c>
      <c r="C20">
        <v>68</v>
      </c>
      <c r="D20">
        <v>59</v>
      </c>
      <c r="E20">
        <v>4.07</v>
      </c>
      <c r="F20">
        <v>2.68</v>
      </c>
      <c r="G20">
        <v>66</v>
      </c>
      <c r="H20">
        <v>481</v>
      </c>
      <c r="I20">
        <v>162</v>
      </c>
      <c r="J20">
        <v>100</v>
      </c>
      <c r="K20">
        <v>59</v>
      </c>
      <c r="L20">
        <v>89</v>
      </c>
      <c r="M20">
        <v>1314</v>
      </c>
      <c r="N20">
        <v>1990</v>
      </c>
      <c r="O20">
        <v>2.4300000000000002</v>
      </c>
      <c r="P20">
        <v>93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0.91199074074074071</v>
      </c>
      <c r="C21">
        <v>73</v>
      </c>
      <c r="D21">
        <v>59</v>
      </c>
      <c r="E21">
        <v>4.3499999999999996</v>
      </c>
      <c r="F21">
        <v>2.87</v>
      </c>
      <c r="G21">
        <v>66</v>
      </c>
      <c r="H21">
        <v>478</v>
      </c>
      <c r="I21">
        <v>162</v>
      </c>
      <c r="J21">
        <v>100</v>
      </c>
      <c r="K21">
        <v>59</v>
      </c>
      <c r="L21">
        <v>89</v>
      </c>
      <c r="M21">
        <v>1214</v>
      </c>
      <c r="N21">
        <v>1839</v>
      </c>
      <c r="O21">
        <v>2.61</v>
      </c>
      <c r="P21">
        <v>85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0.91210648148148143</v>
      </c>
      <c r="C22">
        <v>76</v>
      </c>
      <c r="D22">
        <v>66</v>
      </c>
      <c r="E22">
        <v>5.1100000000000003</v>
      </c>
      <c r="F22">
        <v>3.37</v>
      </c>
      <c r="G22">
        <v>67</v>
      </c>
      <c r="H22">
        <v>445</v>
      </c>
      <c r="I22">
        <v>169</v>
      </c>
      <c r="J22">
        <v>101</v>
      </c>
      <c r="K22">
        <v>58</v>
      </c>
      <c r="L22">
        <v>98</v>
      </c>
      <c r="M22">
        <v>1035</v>
      </c>
      <c r="N22">
        <v>1568</v>
      </c>
      <c r="O22">
        <v>3.06</v>
      </c>
      <c r="P22">
        <v>80</v>
      </c>
      <c r="Q22">
        <v>44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0.91222222222222227</v>
      </c>
      <c r="C23">
        <v>82</v>
      </c>
      <c r="D23">
        <v>65</v>
      </c>
      <c r="E23">
        <v>5.36</v>
      </c>
      <c r="F23">
        <v>3.53</v>
      </c>
      <c r="G23">
        <v>67</v>
      </c>
      <c r="H23">
        <v>434</v>
      </c>
      <c r="I23">
        <v>170</v>
      </c>
      <c r="J23">
        <v>101</v>
      </c>
      <c r="K23">
        <v>59</v>
      </c>
      <c r="L23">
        <v>96</v>
      </c>
      <c r="M23">
        <v>988</v>
      </c>
      <c r="N23">
        <v>1496</v>
      </c>
      <c r="O23">
        <v>3.21</v>
      </c>
      <c r="P23">
        <v>72</v>
      </c>
      <c r="Q23">
        <v>42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0.91233796296296299</v>
      </c>
      <c r="C24">
        <v>93</v>
      </c>
      <c r="D24">
        <v>69</v>
      </c>
      <c r="E24">
        <v>6.5</v>
      </c>
      <c r="F24">
        <v>4.29</v>
      </c>
      <c r="G24">
        <v>68</v>
      </c>
      <c r="H24">
        <v>409</v>
      </c>
      <c r="I24">
        <v>181</v>
      </c>
      <c r="J24">
        <v>101</v>
      </c>
      <c r="K24">
        <v>59</v>
      </c>
      <c r="L24">
        <v>101</v>
      </c>
      <c r="M24">
        <v>812</v>
      </c>
      <c r="N24">
        <v>1230</v>
      </c>
      <c r="O24">
        <v>3.89</v>
      </c>
      <c r="P24">
        <v>70</v>
      </c>
      <c r="Q24">
        <v>44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0.9124537037037036</v>
      </c>
      <c r="C25">
        <v>96</v>
      </c>
      <c r="D25">
        <v>69</v>
      </c>
      <c r="E25">
        <v>6.7</v>
      </c>
      <c r="F25">
        <v>4.42</v>
      </c>
      <c r="G25">
        <v>70</v>
      </c>
      <c r="H25">
        <v>431</v>
      </c>
      <c r="I25">
        <v>196</v>
      </c>
      <c r="J25">
        <v>101</v>
      </c>
      <c r="K25">
        <v>59</v>
      </c>
      <c r="L25">
        <v>98</v>
      </c>
      <c r="M25">
        <v>787</v>
      </c>
      <c r="N25">
        <v>1192</v>
      </c>
      <c r="O25">
        <v>4.01</v>
      </c>
      <c r="P25">
        <v>76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0.91256944444444443</v>
      </c>
      <c r="C26">
        <v>94</v>
      </c>
      <c r="D26">
        <v>70</v>
      </c>
      <c r="E26">
        <v>6.65</v>
      </c>
      <c r="F26">
        <v>4.3899999999999997</v>
      </c>
      <c r="G26">
        <v>69</v>
      </c>
      <c r="H26">
        <v>441</v>
      </c>
      <c r="I26">
        <v>193</v>
      </c>
      <c r="J26">
        <v>101</v>
      </c>
      <c r="K26">
        <v>59</v>
      </c>
      <c r="L26">
        <v>100</v>
      </c>
      <c r="M26">
        <v>794</v>
      </c>
      <c r="N26">
        <v>1203</v>
      </c>
      <c r="O26">
        <v>3.98</v>
      </c>
      <c r="P26">
        <v>73</v>
      </c>
      <c r="Q26">
        <v>38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0.91268518518518515</v>
      </c>
      <c r="C27">
        <v>96</v>
      </c>
      <c r="D27">
        <v>72</v>
      </c>
      <c r="E27">
        <v>7.03</v>
      </c>
      <c r="F27">
        <v>4.6399999999999997</v>
      </c>
      <c r="G27">
        <v>70</v>
      </c>
      <c r="H27">
        <v>430</v>
      </c>
      <c r="I27">
        <v>201</v>
      </c>
      <c r="J27">
        <v>101</v>
      </c>
      <c r="K27">
        <v>59</v>
      </c>
      <c r="L27">
        <v>102</v>
      </c>
      <c r="M27">
        <v>750</v>
      </c>
      <c r="N27">
        <v>1136</v>
      </c>
      <c r="O27">
        <v>4.21</v>
      </c>
      <c r="P27">
        <v>95</v>
      </c>
      <c r="Q27">
        <v>48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0.91280092592592599</v>
      </c>
      <c r="C28">
        <v>103</v>
      </c>
      <c r="D28">
        <v>73</v>
      </c>
      <c r="E28">
        <v>7.64</v>
      </c>
      <c r="F28">
        <v>5.04</v>
      </c>
      <c r="G28">
        <v>71</v>
      </c>
      <c r="H28">
        <v>403</v>
      </c>
      <c r="I28">
        <v>212</v>
      </c>
      <c r="J28">
        <v>101</v>
      </c>
      <c r="K28">
        <v>59</v>
      </c>
      <c r="L28">
        <v>102</v>
      </c>
      <c r="M28">
        <v>691</v>
      </c>
      <c r="N28">
        <v>1046</v>
      </c>
      <c r="O28">
        <v>4.57</v>
      </c>
      <c r="P28">
        <v>91</v>
      </c>
      <c r="Q28">
        <v>43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0.91291666666666671</v>
      </c>
      <c r="C29">
        <v>98</v>
      </c>
      <c r="D29">
        <v>74</v>
      </c>
      <c r="E29">
        <v>7.32</v>
      </c>
      <c r="F29">
        <v>4.83</v>
      </c>
      <c r="G29">
        <v>72</v>
      </c>
      <c r="H29">
        <v>449</v>
      </c>
      <c r="I29">
        <v>224</v>
      </c>
      <c r="J29">
        <v>101</v>
      </c>
      <c r="K29">
        <v>59</v>
      </c>
      <c r="L29">
        <v>102</v>
      </c>
      <c r="M29">
        <v>721</v>
      </c>
      <c r="N29">
        <v>1092</v>
      </c>
      <c r="O29">
        <v>4.38</v>
      </c>
      <c r="P29">
        <v>95</v>
      </c>
      <c r="Q29">
        <v>36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0.91303240740740732</v>
      </c>
      <c r="C30">
        <v>105</v>
      </c>
      <c r="D30">
        <v>73</v>
      </c>
      <c r="E30">
        <v>7.71</v>
      </c>
      <c r="F30">
        <v>5.09</v>
      </c>
      <c r="G30">
        <v>72</v>
      </c>
      <c r="H30">
        <v>421</v>
      </c>
      <c r="I30">
        <v>229</v>
      </c>
      <c r="J30">
        <v>101</v>
      </c>
      <c r="K30">
        <v>59</v>
      </c>
      <c r="L30">
        <v>100</v>
      </c>
      <c r="M30">
        <v>684</v>
      </c>
      <c r="N30">
        <v>1037</v>
      </c>
      <c r="O30">
        <v>4.6100000000000003</v>
      </c>
      <c r="P30">
        <v>94</v>
      </c>
      <c r="Q30">
        <v>34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0.91314814814814815</v>
      </c>
      <c r="C31">
        <v>105</v>
      </c>
      <c r="D31">
        <v>74</v>
      </c>
      <c r="E31">
        <v>7.92</v>
      </c>
      <c r="F31">
        <v>5.23</v>
      </c>
      <c r="G31">
        <v>73</v>
      </c>
      <c r="H31">
        <v>411</v>
      </c>
      <c r="I31">
        <v>236</v>
      </c>
      <c r="J31">
        <v>101</v>
      </c>
      <c r="K31">
        <v>59</v>
      </c>
      <c r="L31">
        <v>102</v>
      </c>
      <c r="M31">
        <v>666</v>
      </c>
      <c r="N31">
        <v>1009</v>
      </c>
      <c r="O31">
        <v>4.74</v>
      </c>
      <c r="P31">
        <v>102</v>
      </c>
      <c r="Q31">
        <v>37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0.91326388888888888</v>
      </c>
      <c r="C32">
        <v>101</v>
      </c>
      <c r="D32">
        <v>74</v>
      </c>
      <c r="E32">
        <v>7.57</v>
      </c>
      <c r="F32">
        <v>4.99</v>
      </c>
      <c r="G32">
        <v>73</v>
      </c>
      <c r="H32">
        <v>433</v>
      </c>
      <c r="I32">
        <v>237</v>
      </c>
      <c r="J32">
        <v>101</v>
      </c>
      <c r="K32">
        <v>59</v>
      </c>
      <c r="L32">
        <v>101</v>
      </c>
      <c r="M32">
        <v>697</v>
      </c>
      <c r="N32">
        <v>1056</v>
      </c>
      <c r="O32">
        <v>4.53</v>
      </c>
      <c r="P32">
        <v>106</v>
      </c>
      <c r="Q32">
        <v>38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0.9133796296296296</v>
      </c>
      <c r="C33">
        <v>103</v>
      </c>
      <c r="D33">
        <v>75</v>
      </c>
      <c r="E33">
        <v>7.76</v>
      </c>
      <c r="F33">
        <v>5.12</v>
      </c>
      <c r="G33">
        <v>73</v>
      </c>
      <c r="H33">
        <v>448</v>
      </c>
      <c r="I33">
        <v>238</v>
      </c>
      <c r="J33">
        <v>101</v>
      </c>
      <c r="K33">
        <v>59</v>
      </c>
      <c r="L33">
        <v>102</v>
      </c>
      <c r="M33">
        <v>680</v>
      </c>
      <c r="N33">
        <v>1030</v>
      </c>
      <c r="O33">
        <v>4.6500000000000004</v>
      </c>
      <c r="P33">
        <v>92</v>
      </c>
      <c r="Q33">
        <v>32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0.91349537037037043</v>
      </c>
      <c r="C34">
        <v>106</v>
      </c>
      <c r="D34">
        <v>75</v>
      </c>
      <c r="E34">
        <v>8.0299999999999994</v>
      </c>
      <c r="F34">
        <v>5.3</v>
      </c>
      <c r="G34">
        <v>73</v>
      </c>
      <c r="H34">
        <v>400</v>
      </c>
      <c r="I34">
        <v>232</v>
      </c>
      <c r="J34">
        <v>101</v>
      </c>
      <c r="K34">
        <v>59</v>
      </c>
      <c r="L34">
        <v>103</v>
      </c>
      <c r="M34">
        <v>657</v>
      </c>
      <c r="N34">
        <v>995</v>
      </c>
      <c r="O34">
        <v>4.8099999999999996</v>
      </c>
      <c r="P34">
        <v>108</v>
      </c>
      <c r="Q34">
        <v>39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0.91361111111111104</v>
      </c>
      <c r="C35">
        <v>107</v>
      </c>
      <c r="D35">
        <v>74</v>
      </c>
      <c r="E35">
        <v>7.92</v>
      </c>
      <c r="F35">
        <v>5.23</v>
      </c>
      <c r="G35">
        <v>72</v>
      </c>
      <c r="H35">
        <v>411</v>
      </c>
      <c r="I35">
        <v>225</v>
      </c>
      <c r="J35">
        <v>101</v>
      </c>
      <c r="K35">
        <v>59</v>
      </c>
      <c r="L35">
        <v>101</v>
      </c>
      <c r="M35">
        <v>666</v>
      </c>
      <c r="N35">
        <v>1009</v>
      </c>
      <c r="O35">
        <v>4.74</v>
      </c>
      <c r="P35">
        <v>92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0.91372685185185187</v>
      </c>
      <c r="C36">
        <v>106</v>
      </c>
      <c r="D36">
        <v>74</v>
      </c>
      <c r="E36">
        <v>7.88</v>
      </c>
      <c r="F36">
        <v>5.2</v>
      </c>
      <c r="G36">
        <v>72</v>
      </c>
      <c r="H36">
        <v>451</v>
      </c>
      <c r="I36">
        <v>227</v>
      </c>
      <c r="J36">
        <v>101</v>
      </c>
      <c r="K36">
        <v>59</v>
      </c>
      <c r="L36">
        <v>102</v>
      </c>
      <c r="M36">
        <v>670</v>
      </c>
      <c r="N36">
        <v>1014</v>
      </c>
      <c r="O36">
        <v>4.72</v>
      </c>
      <c r="P36">
        <v>80</v>
      </c>
      <c r="Q36">
        <v>28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0.9138425925925926</v>
      </c>
      <c r="C37">
        <v>105</v>
      </c>
      <c r="D37">
        <v>74</v>
      </c>
      <c r="E37">
        <v>7.84</v>
      </c>
      <c r="F37">
        <v>5.17</v>
      </c>
      <c r="G37">
        <v>72</v>
      </c>
      <c r="H37">
        <v>470</v>
      </c>
      <c r="I37">
        <v>221</v>
      </c>
      <c r="J37">
        <v>101</v>
      </c>
      <c r="K37">
        <v>59</v>
      </c>
      <c r="L37">
        <v>102</v>
      </c>
      <c r="M37">
        <v>673</v>
      </c>
      <c r="N37">
        <v>1019</v>
      </c>
      <c r="O37">
        <v>4.6900000000000004</v>
      </c>
      <c r="P37">
        <v>70</v>
      </c>
      <c r="Q37">
        <v>25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0.91395833333333332</v>
      </c>
      <c r="C38">
        <v>106</v>
      </c>
      <c r="D38">
        <v>76</v>
      </c>
      <c r="E38">
        <v>8.16</v>
      </c>
      <c r="F38">
        <v>5.39</v>
      </c>
      <c r="G38">
        <v>73</v>
      </c>
      <c r="H38">
        <v>436</v>
      </c>
      <c r="I38">
        <v>233</v>
      </c>
      <c r="J38">
        <v>101</v>
      </c>
      <c r="K38">
        <v>59</v>
      </c>
      <c r="L38">
        <v>104</v>
      </c>
      <c r="M38">
        <v>646</v>
      </c>
      <c r="N38">
        <v>979</v>
      </c>
      <c r="O38">
        <v>4.8899999999999997</v>
      </c>
      <c r="P38">
        <v>98</v>
      </c>
      <c r="Q38">
        <v>36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0.91407407407407415</v>
      </c>
      <c r="C39">
        <v>110</v>
      </c>
      <c r="D39">
        <v>77</v>
      </c>
      <c r="E39">
        <v>8.58</v>
      </c>
      <c r="F39">
        <v>5.66</v>
      </c>
      <c r="G39">
        <v>73</v>
      </c>
      <c r="H39">
        <v>436</v>
      </c>
      <c r="I39">
        <v>242</v>
      </c>
      <c r="J39">
        <v>100</v>
      </c>
      <c r="K39">
        <v>58</v>
      </c>
      <c r="L39">
        <v>104</v>
      </c>
      <c r="M39">
        <v>616</v>
      </c>
      <c r="N39">
        <v>933</v>
      </c>
      <c r="O39">
        <v>5.14</v>
      </c>
      <c r="P39">
        <v>96</v>
      </c>
      <c r="Q39">
        <v>31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0.91418981481481476</v>
      </c>
      <c r="C40">
        <v>105</v>
      </c>
      <c r="D40">
        <v>75</v>
      </c>
      <c r="E40">
        <v>7.91</v>
      </c>
      <c r="F40">
        <v>5.22</v>
      </c>
      <c r="G40">
        <v>73</v>
      </c>
      <c r="H40">
        <v>416</v>
      </c>
      <c r="I40">
        <v>233</v>
      </c>
      <c r="J40">
        <v>101</v>
      </c>
      <c r="K40">
        <v>59</v>
      </c>
      <c r="L40">
        <v>102</v>
      </c>
      <c r="M40">
        <v>666</v>
      </c>
      <c r="N40">
        <v>1009</v>
      </c>
      <c r="O40">
        <v>4.74</v>
      </c>
      <c r="P40">
        <v>92</v>
      </c>
      <c r="Q40">
        <v>32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0.91430555555555559</v>
      </c>
      <c r="C41">
        <v>109</v>
      </c>
      <c r="D41">
        <v>75</v>
      </c>
      <c r="E41">
        <v>8.24</v>
      </c>
      <c r="F41">
        <v>5.44</v>
      </c>
      <c r="G41">
        <v>73</v>
      </c>
      <c r="H41">
        <v>406</v>
      </c>
      <c r="I41">
        <v>230</v>
      </c>
      <c r="J41">
        <v>101</v>
      </c>
      <c r="K41">
        <v>59</v>
      </c>
      <c r="L41">
        <v>103</v>
      </c>
      <c r="M41">
        <v>641</v>
      </c>
      <c r="N41">
        <v>970</v>
      </c>
      <c r="O41">
        <v>4.9400000000000004</v>
      </c>
      <c r="P41">
        <v>85</v>
      </c>
      <c r="Q41">
        <v>33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0.91442129629629632</v>
      </c>
      <c r="C42">
        <v>119</v>
      </c>
      <c r="D42">
        <v>75</v>
      </c>
      <c r="E42">
        <v>9.02</v>
      </c>
      <c r="F42">
        <v>5.96</v>
      </c>
      <c r="G42">
        <v>73</v>
      </c>
      <c r="H42">
        <v>393</v>
      </c>
      <c r="I42">
        <v>232</v>
      </c>
      <c r="J42">
        <v>101</v>
      </c>
      <c r="K42">
        <v>59</v>
      </c>
      <c r="L42">
        <v>103</v>
      </c>
      <c r="M42">
        <v>585</v>
      </c>
      <c r="N42">
        <v>886</v>
      </c>
      <c r="O42">
        <v>5.4</v>
      </c>
      <c r="P42">
        <v>73</v>
      </c>
      <c r="Q42">
        <v>30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0.91453703703703704</v>
      </c>
      <c r="C43">
        <v>123</v>
      </c>
      <c r="D43">
        <v>75</v>
      </c>
      <c r="E43">
        <v>9.2899999999999991</v>
      </c>
      <c r="F43">
        <v>6.13</v>
      </c>
      <c r="G43">
        <v>73</v>
      </c>
      <c r="H43">
        <v>399</v>
      </c>
      <c r="I43">
        <v>233</v>
      </c>
      <c r="J43">
        <v>101</v>
      </c>
      <c r="K43">
        <v>59</v>
      </c>
      <c r="L43">
        <v>102</v>
      </c>
      <c r="M43">
        <v>567</v>
      </c>
      <c r="N43">
        <v>860</v>
      </c>
      <c r="O43">
        <v>5.56</v>
      </c>
      <c r="P43">
        <v>65</v>
      </c>
      <c r="Q43">
        <v>28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0.91465277777777787</v>
      </c>
      <c r="C44">
        <v>126</v>
      </c>
      <c r="D44">
        <v>80</v>
      </c>
      <c r="E44">
        <v>10.210000000000001</v>
      </c>
      <c r="F44">
        <v>6.74</v>
      </c>
      <c r="G44">
        <v>74</v>
      </c>
      <c r="H44">
        <v>389</v>
      </c>
      <c r="I44">
        <v>254</v>
      </c>
      <c r="J44">
        <v>101</v>
      </c>
      <c r="K44">
        <v>59</v>
      </c>
      <c r="L44">
        <v>107</v>
      </c>
      <c r="M44">
        <v>517</v>
      </c>
      <c r="N44">
        <v>783</v>
      </c>
      <c r="O44">
        <v>6.12</v>
      </c>
      <c r="P44">
        <v>77</v>
      </c>
      <c r="Q44">
        <v>28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0.91476851851851848</v>
      </c>
      <c r="C45">
        <v>129</v>
      </c>
      <c r="D45">
        <v>81</v>
      </c>
      <c r="E45">
        <v>10.59</v>
      </c>
      <c r="F45">
        <v>6.99</v>
      </c>
      <c r="G45">
        <v>74</v>
      </c>
      <c r="H45">
        <v>360</v>
      </c>
      <c r="I45">
        <v>245</v>
      </c>
      <c r="J45">
        <v>101</v>
      </c>
      <c r="K45">
        <v>59</v>
      </c>
      <c r="L45">
        <v>110</v>
      </c>
      <c r="M45">
        <v>498</v>
      </c>
      <c r="N45">
        <v>754</v>
      </c>
      <c r="O45">
        <v>6.34</v>
      </c>
      <c r="P45">
        <v>75</v>
      </c>
      <c r="Q45">
        <v>33</v>
      </c>
      <c r="S45" t="s">
        <v>27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0.9148842592592592</v>
      </c>
      <c r="C46">
        <v>134</v>
      </c>
      <c r="D46">
        <v>80</v>
      </c>
      <c r="E46">
        <v>10.82</v>
      </c>
      <c r="F46">
        <v>7.14</v>
      </c>
      <c r="G46">
        <v>73</v>
      </c>
      <c r="H46">
        <v>362</v>
      </c>
      <c r="I46">
        <v>235</v>
      </c>
      <c r="J46">
        <v>101</v>
      </c>
      <c r="K46">
        <v>58</v>
      </c>
      <c r="L46">
        <v>109</v>
      </c>
      <c r="M46">
        <v>488</v>
      </c>
      <c r="N46">
        <v>739</v>
      </c>
      <c r="O46">
        <v>6.48</v>
      </c>
      <c r="P46">
        <v>67</v>
      </c>
      <c r="Q46">
        <v>28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0.91500000000000004</v>
      </c>
      <c r="C47">
        <v>140</v>
      </c>
      <c r="D47">
        <v>82</v>
      </c>
      <c r="E47">
        <v>11.63</v>
      </c>
      <c r="F47">
        <v>7.68</v>
      </c>
      <c r="G47">
        <v>73</v>
      </c>
      <c r="H47">
        <v>346</v>
      </c>
      <c r="I47">
        <v>238</v>
      </c>
      <c r="J47">
        <v>101</v>
      </c>
      <c r="K47">
        <v>58</v>
      </c>
      <c r="L47">
        <v>112</v>
      </c>
      <c r="M47">
        <v>453</v>
      </c>
      <c r="N47">
        <v>687</v>
      </c>
      <c r="O47">
        <v>6.97</v>
      </c>
      <c r="P47">
        <v>64</v>
      </c>
      <c r="Q47">
        <v>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0.91511574074074076</v>
      </c>
      <c r="C48">
        <v>147</v>
      </c>
      <c r="D48">
        <v>81</v>
      </c>
      <c r="E48">
        <v>12.08</v>
      </c>
      <c r="F48">
        <v>7.98</v>
      </c>
      <c r="G48">
        <v>72</v>
      </c>
      <c r="H48">
        <v>310</v>
      </c>
      <c r="I48">
        <v>228</v>
      </c>
      <c r="J48">
        <v>101</v>
      </c>
      <c r="K48">
        <v>59</v>
      </c>
      <c r="L48">
        <v>112</v>
      </c>
      <c r="M48">
        <v>436</v>
      </c>
      <c r="N48">
        <v>661</v>
      </c>
      <c r="O48">
        <v>7.24</v>
      </c>
      <c r="P48">
        <v>59</v>
      </c>
      <c r="Q48">
        <v>23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0.91523148148148137</v>
      </c>
      <c r="C49">
        <v>148</v>
      </c>
      <c r="D49">
        <v>81</v>
      </c>
      <c r="E49">
        <v>12.13</v>
      </c>
      <c r="F49">
        <v>8.01</v>
      </c>
      <c r="G49">
        <v>72</v>
      </c>
      <c r="H49">
        <v>258</v>
      </c>
      <c r="I49">
        <v>225</v>
      </c>
      <c r="J49">
        <v>101</v>
      </c>
      <c r="K49">
        <v>58</v>
      </c>
      <c r="L49">
        <v>112</v>
      </c>
      <c r="M49">
        <v>435</v>
      </c>
      <c r="N49">
        <v>659</v>
      </c>
      <c r="O49">
        <v>7.26</v>
      </c>
      <c r="P49">
        <v>61</v>
      </c>
      <c r="Q49">
        <v>34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0.9153472222222222</v>
      </c>
      <c r="C50">
        <v>152</v>
      </c>
      <c r="D50">
        <v>83</v>
      </c>
      <c r="E50">
        <v>12.66</v>
      </c>
      <c r="F50">
        <v>8.36</v>
      </c>
      <c r="G50">
        <v>72</v>
      </c>
      <c r="H50">
        <v>206</v>
      </c>
      <c r="I50">
        <v>229</v>
      </c>
      <c r="J50">
        <v>100</v>
      </c>
      <c r="K50">
        <v>58</v>
      </c>
      <c r="L50">
        <v>114</v>
      </c>
      <c r="M50">
        <v>416</v>
      </c>
      <c r="N50">
        <v>631</v>
      </c>
      <c r="O50">
        <v>7.58</v>
      </c>
      <c r="P50">
        <v>58</v>
      </c>
      <c r="Q50">
        <v>38</v>
      </c>
      <c r="S50" t="s">
        <v>28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0.91546296296296292</v>
      </c>
      <c r="C51">
        <v>154</v>
      </c>
      <c r="D51">
        <v>81</v>
      </c>
      <c r="E51">
        <v>12.59</v>
      </c>
      <c r="F51">
        <v>8.31</v>
      </c>
      <c r="G51">
        <v>72</v>
      </c>
      <c r="H51">
        <v>278</v>
      </c>
      <c r="I51">
        <v>222</v>
      </c>
      <c r="J51">
        <v>101</v>
      </c>
      <c r="K51">
        <v>59</v>
      </c>
      <c r="L51">
        <v>112</v>
      </c>
      <c r="M51">
        <v>419</v>
      </c>
      <c r="N51">
        <v>635</v>
      </c>
      <c r="O51">
        <v>7.54</v>
      </c>
      <c r="P51">
        <v>58</v>
      </c>
      <c r="Q51">
        <v>29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0.91557870370370376</v>
      </c>
      <c r="C52">
        <v>156</v>
      </c>
      <c r="D52">
        <v>84</v>
      </c>
      <c r="E52">
        <v>13.15</v>
      </c>
      <c r="F52">
        <v>8.68</v>
      </c>
      <c r="G52">
        <v>73</v>
      </c>
      <c r="H52">
        <v>229</v>
      </c>
      <c r="I52">
        <v>237</v>
      </c>
      <c r="J52">
        <v>100</v>
      </c>
      <c r="K52">
        <v>58</v>
      </c>
      <c r="L52">
        <v>114</v>
      </c>
      <c r="M52">
        <v>401</v>
      </c>
      <c r="N52">
        <v>607</v>
      </c>
      <c r="O52">
        <v>7.88</v>
      </c>
      <c r="P52">
        <v>62</v>
      </c>
      <c r="Q52">
        <v>35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0.91569444444444448</v>
      </c>
      <c r="C53">
        <v>156</v>
      </c>
      <c r="D53">
        <v>82</v>
      </c>
      <c r="E53">
        <v>12.93</v>
      </c>
      <c r="F53">
        <v>8.5299999999999994</v>
      </c>
      <c r="G53">
        <v>72</v>
      </c>
      <c r="H53">
        <v>291</v>
      </c>
      <c r="I53">
        <v>220</v>
      </c>
      <c r="J53">
        <v>100</v>
      </c>
      <c r="K53">
        <v>58</v>
      </c>
      <c r="L53">
        <v>114</v>
      </c>
      <c r="M53">
        <v>408</v>
      </c>
      <c r="N53">
        <v>618</v>
      </c>
      <c r="O53">
        <v>7.74</v>
      </c>
      <c r="P53">
        <v>51</v>
      </c>
      <c r="Q53">
        <v>14</v>
      </c>
      <c r="S53" t="s">
        <v>48</v>
      </c>
      <c r="U53" s="2">
        <f>AVERAGE(C50:C53)</f>
        <v>154.5</v>
      </c>
      <c r="V53" s="2">
        <f t="shared" ref="V53:AI53" si="1">AVERAGE(D50:D53)</f>
        <v>82.5</v>
      </c>
      <c r="W53" s="2">
        <f t="shared" si="1"/>
        <v>12.8325</v>
      </c>
      <c r="X53" s="2">
        <f t="shared" si="1"/>
        <v>8.4700000000000006</v>
      </c>
      <c r="Y53" s="2">
        <f t="shared" si="1"/>
        <v>72.25</v>
      </c>
      <c r="Z53" s="2">
        <f t="shared" si="1"/>
        <v>251</v>
      </c>
      <c r="AA53" s="2">
        <f t="shared" si="1"/>
        <v>227</v>
      </c>
      <c r="AB53" s="2">
        <f t="shared" si="1"/>
        <v>100.25</v>
      </c>
      <c r="AC53" s="2">
        <f t="shared" si="1"/>
        <v>58.25</v>
      </c>
      <c r="AD53" s="2">
        <f t="shared" si="1"/>
        <v>113.5</v>
      </c>
      <c r="AE53" s="2">
        <f t="shared" si="1"/>
        <v>411</v>
      </c>
      <c r="AF53" s="2">
        <f t="shared" si="1"/>
        <v>622.75</v>
      </c>
      <c r="AG53" s="2">
        <f t="shared" si="1"/>
        <v>7.6850000000000005</v>
      </c>
      <c r="AH53" s="2">
        <f t="shared" si="1"/>
        <v>57.25</v>
      </c>
      <c r="AI53" s="2">
        <f t="shared" si="1"/>
        <v>29</v>
      </c>
    </row>
    <row r="54" spans="1:35" x14ac:dyDescent="0.25">
      <c r="A54" s="1">
        <v>5.6712962962962958E-3</v>
      </c>
      <c r="B54" s="1">
        <v>0.91581018518518509</v>
      </c>
      <c r="C54">
        <v>157</v>
      </c>
      <c r="D54">
        <v>84</v>
      </c>
      <c r="E54">
        <v>13.27</v>
      </c>
      <c r="F54">
        <v>8.76</v>
      </c>
      <c r="G54">
        <v>71</v>
      </c>
      <c r="H54">
        <v>287</v>
      </c>
      <c r="I54">
        <v>211</v>
      </c>
      <c r="J54">
        <v>100</v>
      </c>
      <c r="K54">
        <v>58</v>
      </c>
      <c r="L54">
        <v>117</v>
      </c>
      <c r="M54">
        <v>397</v>
      </c>
      <c r="N54">
        <v>602</v>
      </c>
      <c r="O54">
        <v>7.95</v>
      </c>
      <c r="P54">
        <v>52</v>
      </c>
      <c r="Q54">
        <v>22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0.91592592592592592</v>
      </c>
      <c r="C55">
        <v>159</v>
      </c>
      <c r="D55">
        <v>83</v>
      </c>
      <c r="E55">
        <v>13.39</v>
      </c>
      <c r="F55">
        <v>8.84</v>
      </c>
      <c r="G55">
        <v>71</v>
      </c>
      <c r="H55">
        <v>271</v>
      </c>
      <c r="I55">
        <v>211</v>
      </c>
      <c r="J55">
        <v>100</v>
      </c>
      <c r="K55">
        <v>58</v>
      </c>
      <c r="L55">
        <v>117</v>
      </c>
      <c r="M55">
        <v>394</v>
      </c>
      <c r="N55">
        <v>597</v>
      </c>
      <c r="O55">
        <v>8.02</v>
      </c>
      <c r="P55">
        <v>56</v>
      </c>
      <c r="Q55">
        <v>31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0.91604166666666664</v>
      </c>
      <c r="C56">
        <v>161</v>
      </c>
      <c r="D56">
        <v>82</v>
      </c>
      <c r="E56">
        <v>13.4</v>
      </c>
      <c r="F56">
        <v>8.85</v>
      </c>
      <c r="G56">
        <v>71</v>
      </c>
      <c r="H56">
        <v>287</v>
      </c>
      <c r="I56">
        <v>217</v>
      </c>
      <c r="J56">
        <v>100</v>
      </c>
      <c r="K56">
        <v>58</v>
      </c>
      <c r="L56">
        <v>115</v>
      </c>
      <c r="M56">
        <v>394</v>
      </c>
      <c r="N56">
        <v>596</v>
      </c>
      <c r="O56">
        <v>8.02</v>
      </c>
      <c r="P56">
        <v>56</v>
      </c>
      <c r="Q56">
        <v>27</v>
      </c>
      <c r="S56" t="s">
        <v>49</v>
      </c>
      <c r="U56" s="2">
        <f>AVERAGE(C53:C56)</f>
        <v>158.25</v>
      </c>
      <c r="V56" s="2">
        <f t="shared" ref="V56" si="2">AVERAGE(D53:D56)</f>
        <v>82.75</v>
      </c>
      <c r="W56" s="2">
        <f t="shared" ref="W56" si="3">AVERAGE(E53:E56)</f>
        <v>13.2475</v>
      </c>
      <c r="X56" s="2">
        <f t="shared" ref="X56" si="4">AVERAGE(F53:F56)</f>
        <v>8.7449999999999992</v>
      </c>
      <c r="Y56" s="2">
        <f t="shared" ref="Y56" si="5">AVERAGE(G53:G56)</f>
        <v>71.25</v>
      </c>
      <c r="Z56" s="2">
        <f t="shared" ref="Z56" si="6">AVERAGE(H53:H56)</f>
        <v>284</v>
      </c>
      <c r="AA56" s="2">
        <f t="shared" ref="AA56" si="7">AVERAGE(I53:I56)</f>
        <v>214.75</v>
      </c>
      <c r="AB56" s="2">
        <f t="shared" ref="AB56" si="8">AVERAGE(J53:J56)</f>
        <v>100</v>
      </c>
      <c r="AC56" s="2">
        <f t="shared" ref="AC56" si="9">AVERAGE(K53:K56)</f>
        <v>58</v>
      </c>
      <c r="AD56" s="2">
        <f t="shared" ref="AD56" si="10">AVERAGE(L53:L56)</f>
        <v>115.75</v>
      </c>
      <c r="AE56" s="2">
        <f t="shared" ref="AE56" si="11">AVERAGE(M53:M56)</f>
        <v>398.25</v>
      </c>
      <c r="AF56" s="2">
        <f t="shared" ref="AF56" si="12">AVERAGE(N53:N56)</f>
        <v>603.25</v>
      </c>
      <c r="AG56" s="2">
        <f t="shared" ref="AG56" si="13">AVERAGE(O53:O56)</f>
        <v>7.9325000000000001</v>
      </c>
      <c r="AH56" s="2">
        <f t="shared" ref="AH56" si="14">AVERAGE(P53:P56)</f>
        <v>53.75</v>
      </c>
      <c r="AI56" s="2">
        <f t="shared" ref="AI56" si="15">AVERAGE(Q53:Q56)</f>
        <v>23.5</v>
      </c>
    </row>
    <row r="57" spans="1:35" x14ac:dyDescent="0.25">
      <c r="A57" s="1">
        <v>6.0185185185185177E-3</v>
      </c>
      <c r="B57" s="1">
        <v>0.91615740740740748</v>
      </c>
      <c r="C57">
        <v>162</v>
      </c>
      <c r="D57">
        <v>83</v>
      </c>
      <c r="E57">
        <v>13.58</v>
      </c>
      <c r="F57">
        <v>8.9600000000000009</v>
      </c>
      <c r="G57">
        <v>71</v>
      </c>
      <c r="H57">
        <v>269</v>
      </c>
      <c r="I57">
        <v>213</v>
      </c>
      <c r="J57">
        <v>100</v>
      </c>
      <c r="K57">
        <v>58</v>
      </c>
      <c r="L57">
        <v>116</v>
      </c>
      <c r="M57">
        <v>388</v>
      </c>
      <c r="N57">
        <v>589</v>
      </c>
      <c r="O57">
        <v>8.1300000000000008</v>
      </c>
      <c r="P57">
        <v>53</v>
      </c>
      <c r="Q57">
        <v>28</v>
      </c>
      <c r="S57" t="s">
        <v>29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0.9162731481481482</v>
      </c>
      <c r="C58">
        <v>163</v>
      </c>
      <c r="D58">
        <v>86</v>
      </c>
      <c r="E58">
        <v>14.08</v>
      </c>
      <c r="F58">
        <v>9.3000000000000007</v>
      </c>
      <c r="G58">
        <v>72</v>
      </c>
      <c r="H58">
        <v>219</v>
      </c>
      <c r="I58">
        <v>220</v>
      </c>
      <c r="J58">
        <v>100</v>
      </c>
      <c r="K58">
        <v>58</v>
      </c>
      <c r="L58">
        <v>119</v>
      </c>
      <c r="M58">
        <v>374</v>
      </c>
      <c r="N58">
        <v>567</v>
      </c>
      <c r="O58">
        <v>8.43</v>
      </c>
      <c r="P58">
        <v>59</v>
      </c>
      <c r="Q58">
        <v>42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0.91638888888888881</v>
      </c>
      <c r="C59">
        <v>164</v>
      </c>
      <c r="D59">
        <v>87</v>
      </c>
      <c r="E59">
        <v>14.36</v>
      </c>
      <c r="F59">
        <v>9.48</v>
      </c>
      <c r="G59">
        <v>72</v>
      </c>
      <c r="H59">
        <v>222</v>
      </c>
      <c r="I59">
        <v>225</v>
      </c>
      <c r="J59">
        <v>100</v>
      </c>
      <c r="K59">
        <v>58</v>
      </c>
      <c r="L59">
        <v>119</v>
      </c>
      <c r="M59">
        <v>367</v>
      </c>
      <c r="N59">
        <v>556</v>
      </c>
      <c r="O59">
        <v>8.6</v>
      </c>
      <c r="P59">
        <v>59</v>
      </c>
      <c r="Q59">
        <v>37</v>
      </c>
      <c r="S59" t="s">
        <v>50</v>
      </c>
      <c r="U59" s="2">
        <f>AVERAGE(C53:C59)</f>
        <v>160.28571428571428</v>
      </c>
      <c r="V59" s="2">
        <f t="shared" ref="V59:AI59" si="16">AVERAGE(D53:D59)</f>
        <v>83.857142857142861</v>
      </c>
      <c r="W59" s="2">
        <f t="shared" si="16"/>
        <v>13.572857142857144</v>
      </c>
      <c r="X59" s="2">
        <f t="shared" si="16"/>
        <v>8.9599999999999991</v>
      </c>
      <c r="Y59" s="2">
        <f t="shared" si="16"/>
        <v>71.428571428571431</v>
      </c>
      <c r="Z59" s="2">
        <f t="shared" si="16"/>
        <v>263.71428571428572</v>
      </c>
      <c r="AA59" s="2">
        <f t="shared" si="16"/>
        <v>216.71428571428572</v>
      </c>
      <c r="AB59" s="2">
        <f t="shared" si="16"/>
        <v>100</v>
      </c>
      <c r="AC59" s="2">
        <f t="shared" si="16"/>
        <v>58</v>
      </c>
      <c r="AD59" s="2">
        <f t="shared" si="16"/>
        <v>116.71428571428571</v>
      </c>
      <c r="AE59" s="2">
        <f t="shared" si="16"/>
        <v>388.85714285714283</v>
      </c>
      <c r="AF59" s="2">
        <f t="shared" si="16"/>
        <v>589.28571428571433</v>
      </c>
      <c r="AG59" s="2">
        <f t="shared" si="16"/>
        <v>8.1271428571428572</v>
      </c>
      <c r="AH59" s="2">
        <f t="shared" si="16"/>
        <v>55.142857142857146</v>
      </c>
      <c r="AI59" s="2">
        <f t="shared" si="16"/>
        <v>28.714285714285715</v>
      </c>
    </row>
    <row r="60" spans="1:35" x14ac:dyDescent="0.25">
      <c r="A60" s="1">
        <v>6.3657407407407404E-3</v>
      </c>
      <c r="B60" s="1">
        <v>0.91650462962962964</v>
      </c>
      <c r="C60">
        <v>159</v>
      </c>
      <c r="D60">
        <v>84</v>
      </c>
      <c r="E60">
        <v>13.45</v>
      </c>
      <c r="F60">
        <v>8.8800000000000008</v>
      </c>
      <c r="G60">
        <v>72</v>
      </c>
      <c r="H60">
        <v>268</v>
      </c>
      <c r="I60">
        <v>223</v>
      </c>
      <c r="J60">
        <v>100</v>
      </c>
      <c r="K60">
        <v>58</v>
      </c>
      <c r="L60">
        <v>116</v>
      </c>
      <c r="M60">
        <v>393</v>
      </c>
      <c r="N60">
        <v>595</v>
      </c>
      <c r="O60">
        <v>8.06</v>
      </c>
      <c r="P60">
        <v>58</v>
      </c>
      <c r="Q60">
        <v>33</v>
      </c>
      <c r="S60" t="s">
        <v>30</v>
      </c>
    </row>
    <row r="61" spans="1:35" x14ac:dyDescent="0.25">
      <c r="A61" s="1">
        <v>6.4814814814814813E-3</v>
      </c>
      <c r="B61" s="1">
        <v>0.91662037037037036</v>
      </c>
      <c r="C61">
        <v>152</v>
      </c>
      <c r="D61">
        <v>83</v>
      </c>
      <c r="E61">
        <v>12.68</v>
      </c>
      <c r="F61">
        <v>8.3699999999999992</v>
      </c>
      <c r="G61">
        <v>73</v>
      </c>
      <c r="H61">
        <v>321</v>
      </c>
      <c r="I61">
        <v>240</v>
      </c>
      <c r="J61">
        <v>101</v>
      </c>
      <c r="K61">
        <v>59</v>
      </c>
      <c r="L61">
        <v>113</v>
      </c>
      <c r="M61">
        <v>416</v>
      </c>
      <c r="N61">
        <v>630</v>
      </c>
      <c r="O61">
        <v>7.59</v>
      </c>
      <c r="P61">
        <v>65</v>
      </c>
      <c r="Q61">
        <v>26</v>
      </c>
    </row>
    <row r="62" spans="1:35" x14ac:dyDescent="0.25">
      <c r="A62" s="1">
        <v>6.5972222222222222E-3</v>
      </c>
      <c r="B62" s="1">
        <v>0.91673611111111108</v>
      </c>
      <c r="C62">
        <v>141</v>
      </c>
      <c r="D62">
        <v>82</v>
      </c>
      <c r="E62">
        <v>11.65</v>
      </c>
      <c r="F62">
        <v>7.69</v>
      </c>
      <c r="G62">
        <v>73</v>
      </c>
      <c r="H62">
        <v>346</v>
      </c>
      <c r="I62">
        <v>239</v>
      </c>
      <c r="J62">
        <v>101</v>
      </c>
      <c r="K62">
        <v>58</v>
      </c>
      <c r="L62">
        <v>111</v>
      </c>
      <c r="M62">
        <v>453</v>
      </c>
      <c r="N62">
        <v>686</v>
      </c>
      <c r="O62">
        <v>6.98</v>
      </c>
      <c r="P62">
        <v>72</v>
      </c>
      <c r="Q62">
        <v>32</v>
      </c>
    </row>
    <row r="63" spans="1:35" x14ac:dyDescent="0.25">
      <c r="A63" s="1">
        <v>6.7129629629629622E-3</v>
      </c>
      <c r="B63" s="1">
        <v>0.91685185185185192</v>
      </c>
      <c r="C63">
        <v>136</v>
      </c>
      <c r="D63">
        <v>81</v>
      </c>
      <c r="E63">
        <v>11.12</v>
      </c>
      <c r="F63">
        <v>7.34</v>
      </c>
      <c r="G63">
        <v>73</v>
      </c>
      <c r="H63">
        <v>343</v>
      </c>
      <c r="I63">
        <v>241</v>
      </c>
      <c r="J63">
        <v>101</v>
      </c>
      <c r="K63">
        <v>58</v>
      </c>
      <c r="L63">
        <v>110</v>
      </c>
      <c r="M63">
        <v>474</v>
      </c>
      <c r="N63">
        <v>719</v>
      </c>
      <c r="O63">
        <v>6.66</v>
      </c>
      <c r="P63">
        <v>81</v>
      </c>
      <c r="Q63">
        <v>34</v>
      </c>
    </row>
    <row r="64" spans="1:35" x14ac:dyDescent="0.25">
      <c r="A64" s="1">
        <v>6.828703703703704E-3</v>
      </c>
      <c r="B64" s="1">
        <v>0.91696759259259253</v>
      </c>
      <c r="C64">
        <v>126</v>
      </c>
      <c r="D64">
        <v>84</v>
      </c>
      <c r="E64">
        <v>10.73</v>
      </c>
      <c r="F64">
        <v>7.08</v>
      </c>
      <c r="G64">
        <v>74</v>
      </c>
      <c r="H64">
        <v>339</v>
      </c>
      <c r="I64">
        <v>250</v>
      </c>
      <c r="J64">
        <v>101</v>
      </c>
      <c r="K64">
        <v>59</v>
      </c>
      <c r="L64">
        <v>113</v>
      </c>
      <c r="M64">
        <v>491</v>
      </c>
      <c r="N64">
        <v>744</v>
      </c>
      <c r="O64">
        <v>6.43</v>
      </c>
      <c r="P64">
        <v>100</v>
      </c>
      <c r="Q64">
        <v>40</v>
      </c>
    </row>
    <row r="65" spans="1:17" x14ac:dyDescent="0.25">
      <c r="A65" s="1">
        <v>6.9444444444444441E-3</v>
      </c>
      <c r="B65" s="1">
        <v>0.91708333333333336</v>
      </c>
      <c r="C65">
        <v>125</v>
      </c>
      <c r="D65">
        <v>82</v>
      </c>
      <c r="E65">
        <v>10.41</v>
      </c>
      <c r="F65">
        <v>6.87</v>
      </c>
      <c r="G65">
        <v>75</v>
      </c>
      <c r="H65">
        <v>353</v>
      </c>
      <c r="I65">
        <v>258</v>
      </c>
      <c r="J65">
        <v>101</v>
      </c>
      <c r="K65">
        <v>59</v>
      </c>
      <c r="L65">
        <v>110</v>
      </c>
      <c r="M65">
        <v>507</v>
      </c>
      <c r="N65">
        <v>768</v>
      </c>
      <c r="O65">
        <v>6.23</v>
      </c>
      <c r="P65">
        <v>97</v>
      </c>
      <c r="Q65">
        <v>35</v>
      </c>
    </row>
    <row r="67" spans="1:17" x14ac:dyDescent="0.25">
      <c r="A6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2013-09-27T05:00:52Z</dcterms:created>
  <dcterms:modified xsi:type="dcterms:W3CDTF">2014-05-16T17:28:18Z</dcterms:modified>
</cp:coreProperties>
</file>