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53" i="1" l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U53" i="1"/>
  <c r="U50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U4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U17" i="1"/>
</calcChain>
</file>

<file path=xl/sharedStrings.xml><?xml version="1.0" encoding="utf-8"?>
<sst xmlns="http://schemas.openxmlformats.org/spreadsheetml/2006/main" count="50" uniqueCount="49">
  <si>
    <t>X31</t>
  </si>
  <si>
    <t>Date of Birth : ?</t>
  </si>
  <si>
    <t xml:space="preserve">Patient ID : </t>
  </si>
  <si>
    <t>Height : 170 cm</t>
  </si>
  <si>
    <t>Weight : 59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</si>
  <si>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</si>
  <si>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</si>
  <si>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</si>
  <si>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</si>
  <si>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</si>
  <si>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</si>
  <si>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</si>
  <si>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</si>
  <si>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</si>
  <si>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</si>
  <si>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</si>
  <si>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</si>
  <si>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</si>
  <si>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</si>
  <si>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</si>
  <si>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</si>
  <si>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</si>
  <si>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</si>
  <si>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</si>
  <si>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4200</t>
  </si>
  <si>
    <t>45w</t>
  </si>
  <si>
    <t>90w</t>
  </si>
  <si>
    <t>105w</t>
  </si>
  <si>
    <t>stop</t>
  </si>
  <si>
    <t>---------------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</si>
  <si>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</si>
  <si>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</si>
  <si>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</si>
  <si>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</si>
  <si>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</si>
  <si>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</si>
  <si>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</si>
  <si>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</si>
  <si>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</si>
  <si>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</si>
  <si>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</si>
  <si>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</si>
  <si>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</si>
  <si>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</si>
  <si>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</si>
  <si>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ABG @ rest</t>
  </si>
  <si>
    <t>submax</t>
  </si>
  <si>
    <t>submax 2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</si>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</sst>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7"/>
  <sheetViews>
    <sheetView tabSelected="1" topLeftCell="M38" workbookViewId="0">
      <selection activeCell="X47" sqref="X47"/>
    </sheetView>
  </sheetViews>
  <sheetFormatPr defaultRowHeight="15" x14ac:dyDescent="0.25"/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30</v>
      </c>
      <c r="V4" s="2" t="s">
        <v>31</v>
      </c>
      <c r="W4" s="2" t="s">
        <v>32</v>
      </c>
      <c r="X4" s="2" t="s">
        <v>33</v>
      </c>
      <c r="Y4" s="3" t="s">
        <v>34</v>
      </c>
      <c r="Z4" s="2" t="s">
        <v>35</v>
      </c>
      <c r="AA4" s="2" t="s">
        <v>36</v>
      </c>
      <c r="AB4" s="2" t="s">
        <v>37</v>
      </c>
      <c r="AC4" s="2" t="s">
        <v>38</v>
      </c>
      <c r="AD4" s="2" t="s">
        <v>39</v>
      </c>
      <c r="AE4" s="2" t="s">
        <v>40</v>
      </c>
      <c r="AF4" s="2" t="s">
        <v>41</v>
      </c>
      <c r="AG4" s="2" t="s">
        <v>42</v>
      </c>
      <c r="AH4" s="2" t="s">
        <v>43</v>
      </c>
      <c r="AI4" s="2" t="s">
        <v>44</v>
      </c>
    </row>
    <row r="6" spans="1:35" x14ac:dyDescent="0.25">
      <c r="A6" s="1">
        <v>1.1574074074074073E-4</v>
      </c>
      <c r="B6" s="1">
        <v>0.1731365740740741</v>
      </c>
      <c r="C6">
        <v>69</v>
      </c>
      <c r="D6">
        <v>76</v>
      </c>
      <c r="E6">
        <v>5.26</v>
      </c>
      <c r="F6">
        <v>3.15</v>
      </c>
      <c r="G6">
        <v>67</v>
      </c>
      <c r="H6">
        <v>496</v>
      </c>
      <c r="I6">
        <v>163</v>
      </c>
      <c r="J6">
        <v>117</v>
      </c>
      <c r="K6">
        <v>79</v>
      </c>
      <c r="L6">
        <v>113</v>
      </c>
      <c r="M6">
        <v>1287</v>
      </c>
      <c r="N6">
        <v>2143</v>
      </c>
      <c r="O6">
        <v>3.71</v>
      </c>
      <c r="P6">
        <v>81</v>
      </c>
      <c r="Q6">
        <v>43</v>
      </c>
    </row>
    <row r="7" spans="1:35" x14ac:dyDescent="0.25">
      <c r="A7" s="1">
        <v>2.3148148148148146E-4</v>
      </c>
      <c r="B7" s="1">
        <v>0.17325231481481482</v>
      </c>
      <c r="C7">
        <v>75</v>
      </c>
      <c r="D7">
        <v>73</v>
      </c>
      <c r="E7">
        <v>5.54</v>
      </c>
      <c r="F7">
        <v>3.33</v>
      </c>
      <c r="G7">
        <v>66</v>
      </c>
      <c r="H7">
        <v>491</v>
      </c>
      <c r="I7">
        <v>159</v>
      </c>
      <c r="J7">
        <v>117</v>
      </c>
      <c r="K7">
        <v>79</v>
      </c>
      <c r="L7">
        <v>110</v>
      </c>
      <c r="M7">
        <v>1222</v>
      </c>
      <c r="N7">
        <v>2036</v>
      </c>
      <c r="O7">
        <v>3.91</v>
      </c>
      <c r="P7">
        <v>78</v>
      </c>
      <c r="Q7">
        <v>45</v>
      </c>
    </row>
    <row r="8" spans="1:35" x14ac:dyDescent="0.25">
      <c r="A8" s="1">
        <v>3.4722222222222224E-4</v>
      </c>
      <c r="B8" s="1">
        <v>0.17336805555555557</v>
      </c>
      <c r="C8">
        <v>83</v>
      </c>
      <c r="D8">
        <v>75</v>
      </c>
      <c r="E8">
        <v>6.23</v>
      </c>
      <c r="F8">
        <v>3.74</v>
      </c>
      <c r="G8">
        <v>66</v>
      </c>
      <c r="H8">
        <v>459</v>
      </c>
      <c r="I8">
        <v>154</v>
      </c>
      <c r="J8">
        <v>117</v>
      </c>
      <c r="K8">
        <v>79</v>
      </c>
      <c r="L8">
        <v>113</v>
      </c>
      <c r="M8">
        <v>1088</v>
      </c>
      <c r="N8">
        <v>1812</v>
      </c>
      <c r="O8">
        <v>4.4000000000000004</v>
      </c>
      <c r="P8">
        <v>74</v>
      </c>
      <c r="Q8">
        <v>48</v>
      </c>
    </row>
    <row r="9" spans="1:35" x14ac:dyDescent="0.25">
      <c r="A9" s="1">
        <v>4.6296296296296293E-4</v>
      </c>
      <c r="B9" s="1">
        <v>0.17348379629629629</v>
      </c>
      <c r="C9">
        <v>79</v>
      </c>
      <c r="D9">
        <v>74</v>
      </c>
      <c r="E9">
        <v>5.95</v>
      </c>
      <c r="F9">
        <v>3.57</v>
      </c>
      <c r="G9">
        <v>66</v>
      </c>
      <c r="H9">
        <v>480</v>
      </c>
      <c r="I9">
        <v>155</v>
      </c>
      <c r="J9">
        <v>117</v>
      </c>
      <c r="K9">
        <v>79</v>
      </c>
      <c r="L9">
        <v>112</v>
      </c>
      <c r="M9">
        <v>1139</v>
      </c>
      <c r="N9">
        <v>1897</v>
      </c>
      <c r="O9">
        <v>4.2</v>
      </c>
      <c r="P9">
        <v>74</v>
      </c>
      <c r="Q9">
        <v>46</v>
      </c>
      <c r="S9" t="s">
        <v>24</v>
      </c>
    </row>
    <row r="10" spans="1:35" x14ac:dyDescent="0.25">
      <c r="A10" s="1">
        <v>5.7870370370370378E-4</v>
      </c>
      <c r="B10" s="1">
        <v>0.17359953703703704</v>
      </c>
      <c r="C10">
        <v>79</v>
      </c>
      <c r="D10">
        <v>71</v>
      </c>
      <c r="E10">
        <v>5.67</v>
      </c>
      <c r="F10">
        <v>3.4</v>
      </c>
      <c r="G10">
        <v>66</v>
      </c>
      <c r="H10">
        <v>479</v>
      </c>
      <c r="I10">
        <v>156</v>
      </c>
      <c r="J10">
        <v>116</v>
      </c>
      <c r="K10">
        <v>79</v>
      </c>
      <c r="L10">
        <v>108</v>
      </c>
      <c r="M10">
        <v>1195</v>
      </c>
      <c r="N10">
        <v>1991</v>
      </c>
      <c r="O10">
        <v>4</v>
      </c>
      <c r="P10">
        <v>75</v>
      </c>
      <c r="Q10">
        <v>48</v>
      </c>
    </row>
    <row r="11" spans="1:35" x14ac:dyDescent="0.25">
      <c r="A11" s="1">
        <v>6.9444444444444447E-4</v>
      </c>
      <c r="B11" s="1">
        <v>0.17371527777777776</v>
      </c>
      <c r="C11">
        <v>79</v>
      </c>
      <c r="D11">
        <v>72</v>
      </c>
      <c r="E11">
        <v>5.75</v>
      </c>
      <c r="F11">
        <v>3.45</v>
      </c>
      <c r="G11">
        <v>66</v>
      </c>
      <c r="H11">
        <v>472</v>
      </c>
      <c r="I11">
        <v>155</v>
      </c>
      <c r="J11">
        <v>117</v>
      </c>
      <c r="K11">
        <v>79</v>
      </c>
      <c r="L11">
        <v>109</v>
      </c>
      <c r="M11">
        <v>1182</v>
      </c>
      <c r="N11">
        <v>1969</v>
      </c>
      <c r="O11">
        <v>4.0599999999999996</v>
      </c>
      <c r="P11">
        <v>76</v>
      </c>
      <c r="Q11">
        <v>48</v>
      </c>
    </row>
    <row r="12" spans="1:35" x14ac:dyDescent="0.25">
      <c r="A12" s="1">
        <v>8.1018518518518516E-4</v>
      </c>
      <c r="B12" s="1">
        <v>0.17383101851851854</v>
      </c>
      <c r="C12">
        <v>74</v>
      </c>
      <c r="D12">
        <v>73</v>
      </c>
      <c r="E12">
        <v>5.42</v>
      </c>
      <c r="F12">
        <v>3.25</v>
      </c>
      <c r="G12">
        <v>66</v>
      </c>
      <c r="H12">
        <v>489</v>
      </c>
      <c r="I12">
        <v>157</v>
      </c>
      <c r="J12">
        <v>117</v>
      </c>
      <c r="K12">
        <v>79</v>
      </c>
      <c r="L12">
        <v>110</v>
      </c>
      <c r="M12">
        <v>1249</v>
      </c>
      <c r="N12">
        <v>2081</v>
      </c>
      <c r="O12">
        <v>3.83</v>
      </c>
      <c r="P12">
        <v>82</v>
      </c>
      <c r="Q12">
        <v>47</v>
      </c>
    </row>
    <row r="13" spans="1:35" x14ac:dyDescent="0.25">
      <c r="A13" s="1">
        <v>9.2592592592592585E-4</v>
      </c>
      <c r="B13" s="1">
        <v>0.17394675925925926</v>
      </c>
      <c r="C13">
        <v>80</v>
      </c>
      <c r="D13">
        <v>73</v>
      </c>
      <c r="E13">
        <v>5.88</v>
      </c>
      <c r="F13">
        <v>3.53</v>
      </c>
      <c r="G13">
        <v>66</v>
      </c>
      <c r="H13">
        <v>459</v>
      </c>
      <c r="I13">
        <v>156</v>
      </c>
      <c r="J13">
        <v>117</v>
      </c>
      <c r="K13">
        <v>79</v>
      </c>
      <c r="L13">
        <v>110</v>
      </c>
      <c r="M13">
        <v>1157</v>
      </c>
      <c r="N13">
        <v>1927</v>
      </c>
      <c r="O13">
        <v>4.1500000000000004</v>
      </c>
      <c r="P13">
        <v>77</v>
      </c>
      <c r="Q13">
        <v>48</v>
      </c>
    </row>
    <row r="14" spans="1:35" x14ac:dyDescent="0.25">
      <c r="A14" s="1">
        <v>1.0416666666666667E-3</v>
      </c>
      <c r="B14" s="1">
        <v>0.17406250000000001</v>
      </c>
      <c r="C14">
        <v>79</v>
      </c>
      <c r="D14">
        <v>78</v>
      </c>
      <c r="E14">
        <v>6.25</v>
      </c>
      <c r="F14">
        <v>3.75</v>
      </c>
      <c r="G14">
        <v>67</v>
      </c>
      <c r="H14">
        <v>467</v>
      </c>
      <c r="I14">
        <v>163</v>
      </c>
      <c r="J14">
        <v>116</v>
      </c>
      <c r="K14">
        <v>79</v>
      </c>
      <c r="L14">
        <v>117</v>
      </c>
      <c r="M14">
        <v>1084</v>
      </c>
      <c r="N14">
        <v>1805</v>
      </c>
      <c r="O14">
        <v>4.41</v>
      </c>
      <c r="P14">
        <v>78</v>
      </c>
      <c r="Q14">
        <v>44</v>
      </c>
    </row>
    <row r="15" spans="1:35" x14ac:dyDescent="0.25">
      <c r="A15" s="1">
        <v>1.1574074074074073E-3</v>
      </c>
      <c r="B15" s="1">
        <v>0.17417824074074073</v>
      </c>
      <c r="C15">
        <v>77</v>
      </c>
      <c r="D15">
        <v>74</v>
      </c>
      <c r="E15">
        <v>5.72</v>
      </c>
      <c r="F15">
        <v>3.43</v>
      </c>
      <c r="G15">
        <v>66</v>
      </c>
      <c r="H15">
        <v>485</v>
      </c>
      <c r="I15">
        <v>155</v>
      </c>
      <c r="J15">
        <v>117</v>
      </c>
      <c r="K15">
        <v>79</v>
      </c>
      <c r="L15">
        <v>112</v>
      </c>
      <c r="M15">
        <v>1184</v>
      </c>
      <c r="N15">
        <v>1971</v>
      </c>
      <c r="O15">
        <v>4.04</v>
      </c>
      <c r="P15">
        <v>73</v>
      </c>
      <c r="Q15">
        <v>46</v>
      </c>
    </row>
    <row r="16" spans="1:35" x14ac:dyDescent="0.25">
      <c r="A16" s="1">
        <v>1.2731481481481483E-3</v>
      </c>
      <c r="B16" s="1">
        <v>0.17429398148148148</v>
      </c>
      <c r="C16">
        <v>78</v>
      </c>
      <c r="D16">
        <v>72</v>
      </c>
      <c r="E16">
        <v>5.67</v>
      </c>
      <c r="F16">
        <v>3.41</v>
      </c>
      <c r="G16">
        <v>65</v>
      </c>
      <c r="H16">
        <v>484</v>
      </c>
      <c r="I16">
        <v>145</v>
      </c>
      <c r="J16">
        <v>117</v>
      </c>
      <c r="K16">
        <v>79</v>
      </c>
      <c r="L16">
        <v>110</v>
      </c>
      <c r="M16">
        <v>1194</v>
      </c>
      <c r="N16">
        <v>1989</v>
      </c>
      <c r="O16">
        <v>4.01</v>
      </c>
      <c r="P16">
        <v>69</v>
      </c>
      <c r="Q16">
        <v>48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x14ac:dyDescent="0.25">
      <c r="A17" s="1">
        <v>1.3888888888888889E-3</v>
      </c>
      <c r="B17" s="1">
        <v>0.1744097222222222</v>
      </c>
      <c r="C17">
        <v>81</v>
      </c>
      <c r="D17">
        <v>72</v>
      </c>
      <c r="E17">
        <v>5.91</v>
      </c>
      <c r="F17">
        <v>3.55</v>
      </c>
      <c r="G17">
        <v>64</v>
      </c>
      <c r="H17">
        <v>470</v>
      </c>
      <c r="I17">
        <v>144</v>
      </c>
      <c r="J17">
        <v>117</v>
      </c>
      <c r="K17">
        <v>79</v>
      </c>
      <c r="L17">
        <v>111</v>
      </c>
      <c r="M17">
        <v>1148</v>
      </c>
      <c r="N17">
        <v>1912</v>
      </c>
      <c r="O17">
        <v>4.17</v>
      </c>
      <c r="P17">
        <v>68</v>
      </c>
      <c r="Q17">
        <v>49</v>
      </c>
      <c r="S17" t="s">
        <v>45</v>
      </c>
      <c r="U17" s="2">
        <f>AVERAGE(C6:C17)</f>
        <v>77.75</v>
      </c>
      <c r="V17" s="2">
        <f t="shared" ref="V17:AI17" si="0">AVERAGE(D6:D17)</f>
        <v>73.583333333333329</v>
      </c>
      <c r="W17" s="2">
        <f t="shared" si="0"/>
        <v>5.770833333333333</v>
      </c>
      <c r="X17" s="2">
        <f t="shared" si="0"/>
        <v>3.4633333333333334</v>
      </c>
      <c r="Y17" s="2">
        <f t="shared" si="0"/>
        <v>65.916666666666671</v>
      </c>
      <c r="Z17" s="2">
        <f t="shared" si="0"/>
        <v>477.58333333333331</v>
      </c>
      <c r="AA17" s="2">
        <f t="shared" si="0"/>
        <v>155.16666666666666</v>
      </c>
      <c r="AB17" s="2">
        <f t="shared" si="0"/>
        <v>116.83333333333333</v>
      </c>
      <c r="AC17" s="2">
        <f t="shared" si="0"/>
        <v>79</v>
      </c>
      <c r="AD17" s="2">
        <f t="shared" si="0"/>
        <v>111.25</v>
      </c>
      <c r="AE17" s="2">
        <f t="shared" si="0"/>
        <v>1177.4166666666667</v>
      </c>
      <c r="AF17" s="2">
        <f t="shared" si="0"/>
        <v>1961.0833333333333</v>
      </c>
      <c r="AG17" s="2">
        <f t="shared" si="0"/>
        <v>4.0741666666666667</v>
      </c>
      <c r="AH17" s="2">
        <f t="shared" si="0"/>
        <v>75.416666666666671</v>
      </c>
      <c r="AI17" s="2">
        <f t="shared" si="0"/>
        <v>46.666666666666664</v>
      </c>
    </row>
    <row r="18" spans="1:35" x14ac:dyDescent="0.25">
      <c r="A18" s="1">
        <v>1.5046296296296294E-3</v>
      </c>
      <c r="B18" s="1">
        <v>0.17452546296296298</v>
      </c>
      <c r="C18">
        <v>76</v>
      </c>
      <c r="D18">
        <v>71</v>
      </c>
      <c r="E18">
        <v>5.48</v>
      </c>
      <c r="F18">
        <v>3.29</v>
      </c>
      <c r="G18">
        <v>65</v>
      </c>
      <c r="H18">
        <v>464</v>
      </c>
      <c r="I18">
        <v>147</v>
      </c>
      <c r="J18">
        <v>117</v>
      </c>
      <c r="K18">
        <v>79</v>
      </c>
      <c r="L18">
        <v>109</v>
      </c>
      <c r="M18">
        <v>1236</v>
      </c>
      <c r="N18">
        <v>2059</v>
      </c>
      <c r="O18">
        <v>3.87</v>
      </c>
      <c r="P18">
        <v>70</v>
      </c>
      <c r="Q18">
        <v>46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25">
      <c r="A19" s="1">
        <v>1.6203703703703703E-3</v>
      </c>
      <c r="B19" s="1">
        <v>0.1746412037037037</v>
      </c>
      <c r="C19">
        <v>80</v>
      </c>
      <c r="D19">
        <v>73</v>
      </c>
      <c r="E19">
        <v>5.92</v>
      </c>
      <c r="F19">
        <v>3.55</v>
      </c>
      <c r="G19">
        <v>65</v>
      </c>
      <c r="H19">
        <v>460</v>
      </c>
      <c r="I19">
        <v>151</v>
      </c>
      <c r="J19">
        <v>117</v>
      </c>
      <c r="K19">
        <v>79</v>
      </c>
      <c r="L19">
        <v>112</v>
      </c>
      <c r="M19">
        <v>1144</v>
      </c>
      <c r="N19">
        <v>1905</v>
      </c>
      <c r="O19">
        <v>4.18</v>
      </c>
      <c r="P19">
        <v>72</v>
      </c>
      <c r="Q19">
        <v>49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x14ac:dyDescent="0.25">
      <c r="A20" s="1">
        <v>1.736111111111111E-3</v>
      </c>
      <c r="B20" s="1">
        <v>0.17475694444444445</v>
      </c>
      <c r="C20">
        <v>79</v>
      </c>
      <c r="D20">
        <v>76</v>
      </c>
      <c r="E20">
        <v>6.07</v>
      </c>
      <c r="F20">
        <v>3.65</v>
      </c>
      <c r="G20">
        <v>66</v>
      </c>
      <c r="H20">
        <v>485</v>
      </c>
      <c r="I20">
        <v>155</v>
      </c>
      <c r="J20">
        <v>116</v>
      </c>
      <c r="K20">
        <v>79</v>
      </c>
      <c r="L20">
        <v>115</v>
      </c>
      <c r="M20">
        <v>1119</v>
      </c>
      <c r="N20">
        <v>1863</v>
      </c>
      <c r="O20">
        <v>4.29</v>
      </c>
      <c r="P20">
        <v>72</v>
      </c>
      <c r="Q20">
        <v>45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x14ac:dyDescent="0.25">
      <c r="A21" s="1">
        <v>1.8518518518518517E-3</v>
      </c>
      <c r="B21" s="1">
        <v>0.17487268518518517</v>
      </c>
      <c r="C21">
        <v>83</v>
      </c>
      <c r="D21">
        <v>74</v>
      </c>
      <c r="E21">
        <v>6.24</v>
      </c>
      <c r="F21">
        <v>3.74</v>
      </c>
      <c r="G21">
        <v>65</v>
      </c>
      <c r="H21">
        <v>469</v>
      </c>
      <c r="I21">
        <v>151</v>
      </c>
      <c r="J21">
        <v>117</v>
      </c>
      <c r="K21">
        <v>79</v>
      </c>
      <c r="L21">
        <v>113</v>
      </c>
      <c r="M21">
        <v>1091</v>
      </c>
      <c r="N21">
        <v>1817</v>
      </c>
      <c r="O21">
        <v>4.4000000000000004</v>
      </c>
      <c r="P21">
        <v>65</v>
      </c>
      <c r="Q21">
        <v>46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25">
      <c r="A22" s="1">
        <v>1.9675925925925928E-3</v>
      </c>
      <c r="B22" s="1">
        <v>0.17498842592592592</v>
      </c>
      <c r="C22">
        <v>80</v>
      </c>
      <c r="D22">
        <v>74</v>
      </c>
      <c r="E22">
        <v>6.02</v>
      </c>
      <c r="F22">
        <v>3.61</v>
      </c>
      <c r="G22">
        <v>65</v>
      </c>
      <c r="H22">
        <v>464</v>
      </c>
      <c r="I22">
        <v>151</v>
      </c>
      <c r="J22">
        <v>117</v>
      </c>
      <c r="K22">
        <v>79</v>
      </c>
      <c r="L22">
        <v>113</v>
      </c>
      <c r="M22">
        <v>1133</v>
      </c>
      <c r="N22">
        <v>1887</v>
      </c>
      <c r="O22">
        <v>4.25</v>
      </c>
      <c r="P22">
        <v>72</v>
      </c>
      <c r="Q22">
        <v>50</v>
      </c>
      <c r="S22" t="s">
        <v>25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25">
      <c r="A23" s="1">
        <v>2.0833333333333333E-3</v>
      </c>
      <c r="B23" s="1">
        <v>0.17510416666666664</v>
      </c>
      <c r="C23">
        <v>105</v>
      </c>
      <c r="D23">
        <v>84</v>
      </c>
      <c r="E23">
        <v>8.9</v>
      </c>
      <c r="F23">
        <v>5.34</v>
      </c>
      <c r="G23">
        <v>64</v>
      </c>
      <c r="H23">
        <v>298</v>
      </c>
      <c r="I23">
        <v>145</v>
      </c>
      <c r="J23">
        <v>117</v>
      </c>
      <c r="K23">
        <v>78</v>
      </c>
      <c r="L23">
        <v>129</v>
      </c>
      <c r="M23">
        <v>768</v>
      </c>
      <c r="N23">
        <v>1280</v>
      </c>
      <c r="O23">
        <v>6.29</v>
      </c>
      <c r="P23">
        <v>55</v>
      </c>
      <c r="Q23">
        <v>48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5">
      <c r="A24" s="1">
        <v>2.1990740740740742E-3</v>
      </c>
      <c r="B24" s="1">
        <v>0.17521990740740742</v>
      </c>
      <c r="C24">
        <v>111</v>
      </c>
      <c r="D24">
        <v>93</v>
      </c>
      <c r="E24">
        <v>10.43</v>
      </c>
      <c r="F24">
        <v>6.26</v>
      </c>
      <c r="G24">
        <v>70</v>
      </c>
      <c r="H24">
        <v>238</v>
      </c>
      <c r="I24">
        <v>197</v>
      </c>
      <c r="J24">
        <v>117</v>
      </c>
      <c r="K24">
        <v>78</v>
      </c>
      <c r="L24">
        <v>133</v>
      </c>
      <c r="M24">
        <v>649</v>
      </c>
      <c r="N24">
        <v>1081</v>
      </c>
      <c r="O24">
        <v>7.36</v>
      </c>
      <c r="P24">
        <v>61</v>
      </c>
      <c r="Q24">
        <v>41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5">
      <c r="A25" s="1">
        <v>2.3148148148148151E-3</v>
      </c>
      <c r="B25" s="1">
        <v>0.17533564814814814</v>
      </c>
      <c r="C25">
        <v>111</v>
      </c>
      <c r="D25">
        <v>90</v>
      </c>
      <c r="E25">
        <v>10.039999999999999</v>
      </c>
      <c r="F25">
        <v>6.03</v>
      </c>
      <c r="G25">
        <v>71</v>
      </c>
      <c r="H25">
        <v>253</v>
      </c>
      <c r="I25">
        <v>211</v>
      </c>
      <c r="J25">
        <v>117</v>
      </c>
      <c r="K25">
        <v>79</v>
      </c>
      <c r="L25">
        <v>126</v>
      </c>
      <c r="M25">
        <v>674</v>
      </c>
      <c r="N25">
        <v>1123</v>
      </c>
      <c r="O25">
        <v>7.09</v>
      </c>
      <c r="P25">
        <v>60</v>
      </c>
      <c r="Q25">
        <v>37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5">
      <c r="A26" s="1">
        <v>2.4305555555555556E-3</v>
      </c>
      <c r="B26" s="1">
        <v>0.17545138888888889</v>
      </c>
      <c r="C26">
        <v>114</v>
      </c>
      <c r="D26">
        <v>95</v>
      </c>
      <c r="E26">
        <v>10.94</v>
      </c>
      <c r="F26">
        <v>6.57</v>
      </c>
      <c r="G26">
        <v>73</v>
      </c>
      <c r="H26">
        <v>249</v>
      </c>
      <c r="I26">
        <v>230</v>
      </c>
      <c r="J26">
        <v>117</v>
      </c>
      <c r="K26">
        <v>79</v>
      </c>
      <c r="L26">
        <v>130</v>
      </c>
      <c r="M26">
        <v>620</v>
      </c>
      <c r="N26">
        <v>1032</v>
      </c>
      <c r="O26">
        <v>7.72</v>
      </c>
      <c r="P26">
        <v>80</v>
      </c>
      <c r="Q26">
        <v>42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1">
        <v>2.5462962962962961E-3</v>
      </c>
      <c r="B27" s="1">
        <v>0.17556712962962961</v>
      </c>
      <c r="C27">
        <v>117</v>
      </c>
      <c r="D27">
        <v>98</v>
      </c>
      <c r="E27">
        <v>11.53</v>
      </c>
      <c r="F27">
        <v>6.92</v>
      </c>
      <c r="G27">
        <v>74</v>
      </c>
      <c r="H27">
        <v>248</v>
      </c>
      <c r="I27">
        <v>246</v>
      </c>
      <c r="J27">
        <v>117</v>
      </c>
      <c r="K27">
        <v>79</v>
      </c>
      <c r="L27">
        <v>132</v>
      </c>
      <c r="M27">
        <v>587</v>
      </c>
      <c r="N27">
        <v>977</v>
      </c>
      <c r="O27">
        <v>8.14</v>
      </c>
      <c r="P27">
        <v>90</v>
      </c>
      <c r="Q27">
        <v>44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">
        <v>2.6620370370370374E-3</v>
      </c>
      <c r="B28" s="1">
        <v>0.17568287037037036</v>
      </c>
      <c r="C28">
        <v>120</v>
      </c>
      <c r="D28">
        <v>96</v>
      </c>
      <c r="E28">
        <v>11.6</v>
      </c>
      <c r="F28">
        <v>6.96</v>
      </c>
      <c r="G28">
        <v>71</v>
      </c>
      <c r="H28">
        <v>243</v>
      </c>
      <c r="I28">
        <v>214</v>
      </c>
      <c r="J28">
        <v>116</v>
      </c>
      <c r="K28">
        <v>79</v>
      </c>
      <c r="L28">
        <v>134</v>
      </c>
      <c r="M28">
        <v>583</v>
      </c>
      <c r="N28">
        <v>972</v>
      </c>
      <c r="O28">
        <v>8.19</v>
      </c>
      <c r="P28">
        <v>79</v>
      </c>
      <c r="Q28">
        <v>47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">
        <v>2.7777777777777779E-3</v>
      </c>
      <c r="B29" s="1">
        <v>0.17579861111111109</v>
      </c>
      <c r="C29">
        <v>125</v>
      </c>
      <c r="D29">
        <v>98</v>
      </c>
      <c r="E29">
        <v>12.33</v>
      </c>
      <c r="F29">
        <v>7.4</v>
      </c>
      <c r="G29">
        <v>72</v>
      </c>
      <c r="H29">
        <v>239</v>
      </c>
      <c r="I29">
        <v>222</v>
      </c>
      <c r="J29">
        <v>116</v>
      </c>
      <c r="K29">
        <v>79</v>
      </c>
      <c r="L29">
        <v>135</v>
      </c>
      <c r="M29">
        <v>549</v>
      </c>
      <c r="N29">
        <v>914</v>
      </c>
      <c r="O29">
        <v>8.7100000000000009</v>
      </c>
      <c r="P29">
        <v>83</v>
      </c>
      <c r="Q29">
        <v>48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1">
        <v>2.8935185185185188E-3</v>
      </c>
      <c r="B30" s="1">
        <v>0.17591435185185186</v>
      </c>
      <c r="C30">
        <v>125</v>
      </c>
      <c r="D30">
        <v>96</v>
      </c>
      <c r="E30">
        <v>12</v>
      </c>
      <c r="F30">
        <v>7.2</v>
      </c>
      <c r="G30">
        <v>73</v>
      </c>
      <c r="H30">
        <v>246</v>
      </c>
      <c r="I30">
        <v>234</v>
      </c>
      <c r="J30">
        <v>116</v>
      </c>
      <c r="K30">
        <v>79</v>
      </c>
      <c r="L30">
        <v>131</v>
      </c>
      <c r="M30">
        <v>564</v>
      </c>
      <c r="N30">
        <v>939</v>
      </c>
      <c r="O30">
        <v>8.4700000000000006</v>
      </c>
      <c r="P30">
        <v>80</v>
      </c>
      <c r="Q30">
        <v>38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">
        <v>3.0092592592592588E-3</v>
      </c>
      <c r="B31" s="1">
        <v>0.17603009259259259</v>
      </c>
      <c r="C31">
        <v>126</v>
      </c>
      <c r="D31">
        <v>99</v>
      </c>
      <c r="E31">
        <v>12.58</v>
      </c>
      <c r="F31">
        <v>7.55</v>
      </c>
      <c r="G31">
        <v>74</v>
      </c>
      <c r="H31">
        <v>250</v>
      </c>
      <c r="I31">
        <v>254</v>
      </c>
      <c r="J31">
        <v>116</v>
      </c>
      <c r="K31">
        <v>79</v>
      </c>
      <c r="L31">
        <v>132</v>
      </c>
      <c r="M31">
        <v>538</v>
      </c>
      <c r="N31">
        <v>897</v>
      </c>
      <c r="O31">
        <v>8.8800000000000008</v>
      </c>
      <c r="P31">
        <v>88</v>
      </c>
      <c r="Q31">
        <v>36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">
        <v>3.1249999999999997E-3</v>
      </c>
      <c r="B32" s="1">
        <v>0.17614583333333333</v>
      </c>
      <c r="C32">
        <v>127</v>
      </c>
      <c r="D32">
        <v>100</v>
      </c>
      <c r="E32">
        <v>12.87</v>
      </c>
      <c r="F32">
        <v>7.73</v>
      </c>
      <c r="G32">
        <v>75</v>
      </c>
      <c r="H32">
        <v>245</v>
      </c>
      <c r="I32">
        <v>260</v>
      </c>
      <c r="J32">
        <v>117</v>
      </c>
      <c r="K32">
        <v>79</v>
      </c>
      <c r="L32">
        <v>133</v>
      </c>
      <c r="M32">
        <v>526</v>
      </c>
      <c r="N32">
        <v>876</v>
      </c>
      <c r="O32">
        <v>9.09</v>
      </c>
      <c r="P32">
        <v>99</v>
      </c>
      <c r="Q32">
        <v>39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">
        <v>3.2407407407407406E-3</v>
      </c>
      <c r="B33" s="1">
        <v>0.17626157407407406</v>
      </c>
      <c r="C33">
        <v>128</v>
      </c>
      <c r="D33">
        <v>99</v>
      </c>
      <c r="E33">
        <v>12.78</v>
      </c>
      <c r="F33">
        <v>7.67</v>
      </c>
      <c r="G33">
        <v>74</v>
      </c>
      <c r="H33">
        <v>240</v>
      </c>
      <c r="I33">
        <v>247</v>
      </c>
      <c r="J33">
        <v>116</v>
      </c>
      <c r="K33">
        <v>79</v>
      </c>
      <c r="L33">
        <v>134</v>
      </c>
      <c r="M33">
        <v>529</v>
      </c>
      <c r="N33">
        <v>882</v>
      </c>
      <c r="O33">
        <v>9.0299999999999994</v>
      </c>
      <c r="P33">
        <v>80</v>
      </c>
      <c r="Q33">
        <v>45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A34" s="1">
        <v>3.3564814814814811E-3</v>
      </c>
      <c r="B34" s="1">
        <v>0.17637731481481481</v>
      </c>
      <c r="C34">
        <v>129</v>
      </c>
      <c r="D34">
        <v>99</v>
      </c>
      <c r="E34">
        <v>12.89</v>
      </c>
      <c r="F34">
        <v>7.74</v>
      </c>
      <c r="G34">
        <v>72</v>
      </c>
      <c r="H34">
        <v>234</v>
      </c>
      <c r="I34">
        <v>221</v>
      </c>
      <c r="J34">
        <v>117</v>
      </c>
      <c r="K34">
        <v>79</v>
      </c>
      <c r="L34">
        <v>137</v>
      </c>
      <c r="M34">
        <v>525</v>
      </c>
      <c r="N34">
        <v>874</v>
      </c>
      <c r="O34">
        <v>9.1</v>
      </c>
      <c r="P34">
        <v>78</v>
      </c>
      <c r="Q34">
        <v>59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">
        <v>3.472222222222222E-3</v>
      </c>
      <c r="B35" s="1">
        <v>0.17649305555555558</v>
      </c>
      <c r="C35">
        <v>127</v>
      </c>
      <c r="D35">
        <v>98</v>
      </c>
      <c r="E35">
        <v>12.51</v>
      </c>
      <c r="F35">
        <v>7.51</v>
      </c>
      <c r="G35">
        <v>72</v>
      </c>
      <c r="H35">
        <v>242</v>
      </c>
      <c r="I35">
        <v>228</v>
      </c>
      <c r="J35">
        <v>116</v>
      </c>
      <c r="K35">
        <v>79</v>
      </c>
      <c r="L35">
        <v>134</v>
      </c>
      <c r="M35">
        <v>541</v>
      </c>
      <c r="N35">
        <v>901</v>
      </c>
      <c r="O35">
        <v>8.83</v>
      </c>
      <c r="P35">
        <v>92</v>
      </c>
      <c r="Q35">
        <v>56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1">
        <v>3.5879629629629629E-3</v>
      </c>
      <c r="B36" s="1">
        <v>0.17660879629629631</v>
      </c>
      <c r="C36">
        <v>132</v>
      </c>
      <c r="D36">
        <v>97</v>
      </c>
      <c r="E36">
        <v>13.02</v>
      </c>
      <c r="F36">
        <v>7.81</v>
      </c>
      <c r="G36">
        <v>73</v>
      </c>
      <c r="H36">
        <v>235</v>
      </c>
      <c r="I36">
        <v>242</v>
      </c>
      <c r="J36">
        <v>117</v>
      </c>
      <c r="K36">
        <v>79</v>
      </c>
      <c r="L36">
        <v>132</v>
      </c>
      <c r="M36">
        <v>520</v>
      </c>
      <c r="N36">
        <v>866</v>
      </c>
      <c r="O36">
        <v>9.19</v>
      </c>
      <c r="P36">
        <v>97</v>
      </c>
      <c r="Q36">
        <v>52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">
        <v>3.7037037037037034E-3</v>
      </c>
      <c r="B37" s="1">
        <v>0.17672453703703703</v>
      </c>
      <c r="C37">
        <v>136</v>
      </c>
      <c r="D37">
        <v>97</v>
      </c>
      <c r="E37">
        <v>13.27</v>
      </c>
      <c r="F37">
        <v>7.97</v>
      </c>
      <c r="G37">
        <v>74</v>
      </c>
      <c r="H37">
        <v>233</v>
      </c>
      <c r="I37">
        <v>252</v>
      </c>
      <c r="J37">
        <v>117</v>
      </c>
      <c r="K37">
        <v>79</v>
      </c>
      <c r="L37">
        <v>130</v>
      </c>
      <c r="M37">
        <v>510</v>
      </c>
      <c r="N37">
        <v>849</v>
      </c>
      <c r="O37">
        <v>9.3699999999999992</v>
      </c>
      <c r="P37">
        <v>85</v>
      </c>
      <c r="Q37">
        <v>42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">
        <v>3.8194444444444443E-3</v>
      </c>
      <c r="B38" s="1">
        <v>0.17684027777777778</v>
      </c>
      <c r="C38">
        <v>135</v>
      </c>
      <c r="D38">
        <v>97</v>
      </c>
      <c r="E38">
        <v>13.23</v>
      </c>
      <c r="F38">
        <v>7.94</v>
      </c>
      <c r="G38">
        <v>74</v>
      </c>
      <c r="H38">
        <v>232</v>
      </c>
      <c r="I38">
        <v>249</v>
      </c>
      <c r="J38">
        <v>117</v>
      </c>
      <c r="K38">
        <v>79</v>
      </c>
      <c r="L38">
        <v>131</v>
      </c>
      <c r="M38">
        <v>511</v>
      </c>
      <c r="N38">
        <v>852</v>
      </c>
      <c r="O38">
        <v>9.34</v>
      </c>
      <c r="P38">
        <v>92</v>
      </c>
      <c r="Q38">
        <v>48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1">
        <v>3.9351851851851857E-3</v>
      </c>
      <c r="B39" s="1">
        <v>0.17695601851851853</v>
      </c>
      <c r="C39">
        <v>136</v>
      </c>
      <c r="D39">
        <v>98</v>
      </c>
      <c r="E39">
        <v>13.44</v>
      </c>
      <c r="F39">
        <v>8.07</v>
      </c>
      <c r="G39">
        <v>74</v>
      </c>
      <c r="H39">
        <v>227</v>
      </c>
      <c r="I39">
        <v>249</v>
      </c>
      <c r="J39">
        <v>117</v>
      </c>
      <c r="K39">
        <v>79</v>
      </c>
      <c r="L39">
        <v>132</v>
      </c>
      <c r="M39">
        <v>504</v>
      </c>
      <c r="N39">
        <v>839</v>
      </c>
      <c r="O39">
        <v>9.49</v>
      </c>
      <c r="P39">
        <v>86</v>
      </c>
      <c r="Q39">
        <v>50</v>
      </c>
      <c r="S39" t="s">
        <v>26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">
        <v>4.0509259259259257E-3</v>
      </c>
      <c r="B40" s="1">
        <v>0.17707175925925925</v>
      </c>
      <c r="C40">
        <v>137</v>
      </c>
      <c r="D40">
        <v>97</v>
      </c>
      <c r="E40">
        <v>13.32</v>
      </c>
      <c r="F40">
        <v>8</v>
      </c>
      <c r="G40">
        <v>74</v>
      </c>
      <c r="H40">
        <v>225</v>
      </c>
      <c r="I40">
        <v>253</v>
      </c>
      <c r="J40">
        <v>117</v>
      </c>
      <c r="K40">
        <v>79</v>
      </c>
      <c r="L40">
        <v>129</v>
      </c>
      <c r="M40">
        <v>508</v>
      </c>
      <c r="N40">
        <v>846</v>
      </c>
      <c r="O40">
        <v>9.41</v>
      </c>
      <c r="P40">
        <v>70</v>
      </c>
      <c r="Q40">
        <v>48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">
        <v>4.1666666666666666E-3</v>
      </c>
      <c r="B41" s="1">
        <v>0.17718750000000003</v>
      </c>
      <c r="C41">
        <v>143</v>
      </c>
      <c r="D41">
        <v>95</v>
      </c>
      <c r="E41">
        <v>13.63</v>
      </c>
      <c r="F41">
        <v>8.18</v>
      </c>
      <c r="G41">
        <v>74</v>
      </c>
      <c r="H41">
        <v>224</v>
      </c>
      <c r="I41">
        <v>250</v>
      </c>
      <c r="J41">
        <v>117</v>
      </c>
      <c r="K41">
        <v>79</v>
      </c>
      <c r="L41">
        <v>127</v>
      </c>
      <c r="M41">
        <v>497</v>
      </c>
      <c r="N41">
        <v>827</v>
      </c>
      <c r="O41">
        <v>9.6199999999999992</v>
      </c>
      <c r="P41">
        <v>67</v>
      </c>
      <c r="Q41">
        <v>42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5">
      <c r="A42" s="1">
        <v>4.2824074074074075E-3</v>
      </c>
      <c r="B42" s="1">
        <v>0.17730324074074075</v>
      </c>
      <c r="C42">
        <v>147</v>
      </c>
      <c r="D42">
        <v>98</v>
      </c>
      <c r="E42">
        <v>14.49</v>
      </c>
      <c r="F42">
        <v>8.6999999999999993</v>
      </c>
      <c r="G42">
        <v>74</v>
      </c>
      <c r="H42">
        <v>222</v>
      </c>
      <c r="I42">
        <v>248</v>
      </c>
      <c r="J42">
        <v>117</v>
      </c>
      <c r="K42">
        <v>79</v>
      </c>
      <c r="L42">
        <v>132</v>
      </c>
      <c r="M42">
        <v>467</v>
      </c>
      <c r="N42">
        <v>778</v>
      </c>
      <c r="O42">
        <v>10.23</v>
      </c>
      <c r="P42">
        <v>76</v>
      </c>
      <c r="Q42">
        <v>49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">
        <v>4.3981481481481484E-3</v>
      </c>
      <c r="B43" s="1">
        <v>0.1774189814814815</v>
      </c>
      <c r="C43">
        <v>153</v>
      </c>
      <c r="D43">
        <v>97</v>
      </c>
      <c r="E43">
        <v>14.98</v>
      </c>
      <c r="F43">
        <v>8.99</v>
      </c>
      <c r="G43">
        <v>73</v>
      </c>
      <c r="H43">
        <v>208</v>
      </c>
      <c r="I43">
        <v>239</v>
      </c>
      <c r="J43">
        <v>117</v>
      </c>
      <c r="K43">
        <v>78</v>
      </c>
      <c r="L43">
        <v>132</v>
      </c>
      <c r="M43">
        <v>452</v>
      </c>
      <c r="N43">
        <v>752</v>
      </c>
      <c r="O43">
        <v>10.58</v>
      </c>
      <c r="P43">
        <v>72</v>
      </c>
      <c r="Q43">
        <v>52</v>
      </c>
      <c r="S43" t="s">
        <v>27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">
        <v>4.5138888888888893E-3</v>
      </c>
      <c r="B44" s="1">
        <v>0.17753472222222222</v>
      </c>
      <c r="C44">
        <v>155</v>
      </c>
      <c r="D44">
        <v>99</v>
      </c>
      <c r="E44">
        <v>15.55</v>
      </c>
      <c r="F44">
        <v>9.34</v>
      </c>
      <c r="G44">
        <v>74</v>
      </c>
      <c r="H44">
        <v>208</v>
      </c>
      <c r="I44">
        <v>250</v>
      </c>
      <c r="J44">
        <v>117</v>
      </c>
      <c r="K44">
        <v>78</v>
      </c>
      <c r="L44">
        <v>134</v>
      </c>
      <c r="M44">
        <v>435</v>
      </c>
      <c r="N44">
        <v>725</v>
      </c>
      <c r="O44">
        <v>10.98</v>
      </c>
      <c r="P44">
        <v>75</v>
      </c>
      <c r="Q44">
        <v>47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5">
      <c r="A45" s="1">
        <v>4.6296296296296302E-3</v>
      </c>
      <c r="B45" s="1">
        <v>0.17765046296296297</v>
      </c>
      <c r="C45">
        <v>157</v>
      </c>
      <c r="D45">
        <v>100</v>
      </c>
      <c r="E45">
        <v>15.82</v>
      </c>
      <c r="F45">
        <v>9.5</v>
      </c>
      <c r="G45">
        <v>74</v>
      </c>
      <c r="H45">
        <v>202</v>
      </c>
      <c r="I45">
        <v>244</v>
      </c>
      <c r="J45">
        <v>117</v>
      </c>
      <c r="K45">
        <v>78</v>
      </c>
      <c r="L45">
        <v>135</v>
      </c>
      <c r="M45">
        <v>428</v>
      </c>
      <c r="N45">
        <v>713</v>
      </c>
      <c r="O45">
        <v>11.17</v>
      </c>
      <c r="P45">
        <v>79</v>
      </c>
      <c r="Q45">
        <v>57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5">
      <c r="A46" s="1">
        <v>4.7453703703703703E-3</v>
      </c>
      <c r="B46" s="1">
        <v>0.17776620370370369</v>
      </c>
      <c r="C46">
        <v>159</v>
      </c>
      <c r="D46">
        <v>98</v>
      </c>
      <c r="E46">
        <v>15.63</v>
      </c>
      <c r="F46">
        <v>9.3800000000000008</v>
      </c>
      <c r="G46">
        <v>73</v>
      </c>
      <c r="H46">
        <v>205</v>
      </c>
      <c r="I46">
        <v>231</v>
      </c>
      <c r="J46">
        <v>117</v>
      </c>
      <c r="K46">
        <v>78</v>
      </c>
      <c r="L46">
        <v>134</v>
      </c>
      <c r="M46">
        <v>433</v>
      </c>
      <c r="N46">
        <v>721</v>
      </c>
      <c r="O46">
        <v>11.04</v>
      </c>
      <c r="P46">
        <v>69</v>
      </c>
      <c r="Q46">
        <v>57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5">
      <c r="A47" s="1">
        <v>4.8611111111111112E-3</v>
      </c>
      <c r="B47" s="1">
        <v>0.17788194444444447</v>
      </c>
      <c r="C47">
        <v>160</v>
      </c>
      <c r="D47">
        <v>99</v>
      </c>
      <c r="E47">
        <v>15.97</v>
      </c>
      <c r="F47">
        <v>9.59</v>
      </c>
      <c r="G47">
        <v>72</v>
      </c>
      <c r="H47">
        <v>204</v>
      </c>
      <c r="I47">
        <v>219</v>
      </c>
      <c r="J47">
        <v>117</v>
      </c>
      <c r="K47">
        <v>79</v>
      </c>
      <c r="L47">
        <v>137</v>
      </c>
      <c r="M47">
        <v>424</v>
      </c>
      <c r="N47">
        <v>706</v>
      </c>
      <c r="O47">
        <v>11.28</v>
      </c>
      <c r="P47">
        <v>74</v>
      </c>
      <c r="Q47">
        <v>62</v>
      </c>
      <c r="S47" t="s">
        <v>46</v>
      </c>
      <c r="U47" s="2">
        <f>AVERAGE(C44:C47)</f>
        <v>157.75</v>
      </c>
      <c r="V47" s="2">
        <f t="shared" ref="V47:AI47" si="1">AVERAGE(D44:D47)</f>
        <v>99</v>
      </c>
      <c r="W47" s="2">
        <f t="shared" si="1"/>
        <v>15.7425</v>
      </c>
      <c r="X47" s="2">
        <f t="shared" si="1"/>
        <v>9.4525000000000006</v>
      </c>
      <c r="Y47" s="2">
        <f t="shared" si="1"/>
        <v>73.25</v>
      </c>
      <c r="Z47" s="2">
        <f t="shared" si="1"/>
        <v>204.75</v>
      </c>
      <c r="AA47" s="2">
        <f t="shared" si="1"/>
        <v>236</v>
      </c>
      <c r="AB47" s="2">
        <f t="shared" si="1"/>
        <v>117</v>
      </c>
      <c r="AC47" s="2">
        <f t="shared" si="1"/>
        <v>78.25</v>
      </c>
      <c r="AD47" s="2">
        <f t="shared" si="1"/>
        <v>135</v>
      </c>
      <c r="AE47" s="2">
        <f t="shared" si="1"/>
        <v>430</v>
      </c>
      <c r="AF47" s="2">
        <f t="shared" si="1"/>
        <v>716.25</v>
      </c>
      <c r="AG47" s="2">
        <f t="shared" si="1"/>
        <v>11.1175</v>
      </c>
      <c r="AH47" s="2">
        <f t="shared" si="1"/>
        <v>74.25</v>
      </c>
      <c r="AI47" s="2">
        <f t="shared" si="1"/>
        <v>55.75</v>
      </c>
    </row>
    <row r="48" spans="1:35" x14ac:dyDescent="0.25">
      <c r="A48" s="1">
        <v>4.9768518518518521E-3</v>
      </c>
      <c r="B48" s="1">
        <v>0.17799768518518519</v>
      </c>
      <c r="C48">
        <v>161</v>
      </c>
      <c r="D48">
        <v>101</v>
      </c>
      <c r="E48">
        <v>16.45</v>
      </c>
      <c r="F48">
        <v>9.8699999999999992</v>
      </c>
      <c r="G48">
        <v>76</v>
      </c>
      <c r="H48">
        <v>203</v>
      </c>
      <c r="I48">
        <v>270</v>
      </c>
      <c r="J48">
        <v>117</v>
      </c>
      <c r="K48">
        <v>79</v>
      </c>
      <c r="L48">
        <v>134</v>
      </c>
      <c r="M48">
        <v>412</v>
      </c>
      <c r="N48">
        <v>686</v>
      </c>
      <c r="O48">
        <v>11.61</v>
      </c>
      <c r="P48">
        <v>87</v>
      </c>
      <c r="Q48">
        <v>52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5">
      <c r="A49" s="1">
        <v>5.0925925925925921E-3</v>
      </c>
      <c r="B49" s="1">
        <v>0.17811342592592594</v>
      </c>
      <c r="C49">
        <v>162</v>
      </c>
      <c r="D49">
        <v>98</v>
      </c>
      <c r="E49">
        <v>16.04</v>
      </c>
      <c r="F49">
        <v>9.6300000000000008</v>
      </c>
      <c r="G49">
        <v>74</v>
      </c>
      <c r="H49">
        <v>197</v>
      </c>
      <c r="I49">
        <v>248</v>
      </c>
      <c r="J49">
        <v>117</v>
      </c>
      <c r="K49">
        <v>79</v>
      </c>
      <c r="L49">
        <v>132</v>
      </c>
      <c r="M49">
        <v>422</v>
      </c>
      <c r="N49">
        <v>703</v>
      </c>
      <c r="O49">
        <v>11.33</v>
      </c>
      <c r="P49">
        <v>77</v>
      </c>
      <c r="Q49">
        <v>61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5">
      <c r="A50" s="1">
        <v>5.208333333333333E-3</v>
      </c>
      <c r="B50" s="1">
        <v>0.17822916666666666</v>
      </c>
      <c r="C50">
        <v>163</v>
      </c>
      <c r="D50">
        <v>99</v>
      </c>
      <c r="E50">
        <v>16.16</v>
      </c>
      <c r="F50">
        <v>9.6999999999999993</v>
      </c>
      <c r="G50">
        <v>73</v>
      </c>
      <c r="H50">
        <v>196</v>
      </c>
      <c r="I50">
        <v>239</v>
      </c>
      <c r="J50">
        <v>117</v>
      </c>
      <c r="K50">
        <v>79</v>
      </c>
      <c r="L50">
        <v>134</v>
      </c>
      <c r="M50">
        <v>419</v>
      </c>
      <c r="N50">
        <v>697</v>
      </c>
      <c r="O50">
        <v>11.41</v>
      </c>
      <c r="P50">
        <v>74</v>
      </c>
      <c r="Q50">
        <v>53</v>
      </c>
      <c r="S50" t="s">
        <v>47</v>
      </c>
      <c r="U50" s="2">
        <f>AVERAGE(C44:C50)</f>
        <v>159.57142857142858</v>
      </c>
      <c r="V50" s="2">
        <f t="shared" ref="V50:AI50" si="2">AVERAGE(D44:D50)</f>
        <v>99.142857142857139</v>
      </c>
      <c r="W50" s="2">
        <f t="shared" si="2"/>
        <v>15.945714285714287</v>
      </c>
      <c r="X50" s="2">
        <f t="shared" si="2"/>
        <v>9.5728571428571438</v>
      </c>
      <c r="Y50" s="2">
        <f t="shared" si="2"/>
        <v>73.714285714285708</v>
      </c>
      <c r="Z50" s="2">
        <f t="shared" si="2"/>
        <v>202.14285714285714</v>
      </c>
      <c r="AA50" s="2">
        <f t="shared" si="2"/>
        <v>243</v>
      </c>
      <c r="AB50" s="2">
        <f t="shared" si="2"/>
        <v>117</v>
      </c>
      <c r="AC50" s="2">
        <f t="shared" si="2"/>
        <v>78.571428571428569</v>
      </c>
      <c r="AD50" s="2">
        <f t="shared" si="2"/>
        <v>134.28571428571428</v>
      </c>
      <c r="AE50" s="2">
        <f t="shared" si="2"/>
        <v>424.71428571428572</v>
      </c>
      <c r="AF50" s="2">
        <f t="shared" si="2"/>
        <v>707.28571428571433</v>
      </c>
      <c r="AG50" s="2">
        <f t="shared" si="2"/>
        <v>11.26</v>
      </c>
      <c r="AH50" s="2">
        <f t="shared" si="2"/>
        <v>76.428571428571431</v>
      </c>
      <c r="AI50" s="2">
        <f t="shared" si="2"/>
        <v>55.571428571428569</v>
      </c>
    </row>
    <row r="51" spans="1:35" x14ac:dyDescent="0.25">
      <c r="A51" s="1">
        <v>5.3240740740740748E-3</v>
      </c>
      <c r="B51" s="1">
        <v>0.17834490740740741</v>
      </c>
      <c r="C51">
        <v>163</v>
      </c>
      <c r="D51">
        <v>99</v>
      </c>
      <c r="E51">
        <v>16.29</v>
      </c>
      <c r="F51">
        <v>9.7799999999999994</v>
      </c>
      <c r="G51">
        <v>76</v>
      </c>
      <c r="H51">
        <v>250</v>
      </c>
      <c r="I51">
        <v>271</v>
      </c>
      <c r="J51">
        <v>117</v>
      </c>
      <c r="K51">
        <v>79</v>
      </c>
      <c r="L51">
        <v>130</v>
      </c>
      <c r="M51">
        <v>415</v>
      </c>
      <c r="N51">
        <v>692</v>
      </c>
      <c r="O51">
        <v>11.5</v>
      </c>
      <c r="P51">
        <v>78</v>
      </c>
      <c r="Q51">
        <v>31</v>
      </c>
      <c r="S51" t="s">
        <v>28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5">
      <c r="A52" s="1">
        <v>5.4398148148148149E-3</v>
      </c>
      <c r="B52" s="1">
        <v>0.17846064814814813</v>
      </c>
      <c r="C52">
        <v>163</v>
      </c>
      <c r="D52">
        <v>95</v>
      </c>
      <c r="E52">
        <v>15.6</v>
      </c>
      <c r="F52">
        <v>9.36</v>
      </c>
      <c r="G52">
        <v>72</v>
      </c>
      <c r="H52">
        <v>207</v>
      </c>
      <c r="I52">
        <v>228</v>
      </c>
      <c r="J52">
        <v>117</v>
      </c>
      <c r="K52">
        <v>79</v>
      </c>
      <c r="L52">
        <v>131</v>
      </c>
      <c r="M52">
        <v>434</v>
      </c>
      <c r="N52">
        <v>723</v>
      </c>
      <c r="O52">
        <v>11.01</v>
      </c>
      <c r="P52">
        <v>62</v>
      </c>
      <c r="Q52">
        <v>38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5">
      <c r="A53" s="1">
        <v>5.5555555555555558E-3</v>
      </c>
      <c r="B53" s="1">
        <v>0.17857638888888891</v>
      </c>
      <c r="C53">
        <v>157</v>
      </c>
      <c r="D53">
        <v>102</v>
      </c>
      <c r="E53">
        <v>16.059999999999999</v>
      </c>
      <c r="F53">
        <v>9.64</v>
      </c>
      <c r="G53">
        <v>77</v>
      </c>
      <c r="H53">
        <v>255</v>
      </c>
      <c r="I53">
        <v>298</v>
      </c>
      <c r="J53">
        <v>117</v>
      </c>
      <c r="K53">
        <v>78</v>
      </c>
      <c r="L53">
        <v>131</v>
      </c>
      <c r="M53">
        <v>421</v>
      </c>
      <c r="N53">
        <v>702</v>
      </c>
      <c r="O53">
        <v>11.34</v>
      </c>
      <c r="P53">
        <v>96</v>
      </c>
      <c r="Q53">
        <v>38</v>
      </c>
      <c r="S53" t="s">
        <v>48</v>
      </c>
      <c r="U53" s="2">
        <f>AVERAGE(C44:C53)</f>
        <v>160</v>
      </c>
      <c r="V53" s="2">
        <f t="shared" ref="V53:AI53" si="3">AVERAGE(D44:D53)</f>
        <v>99</v>
      </c>
      <c r="W53" s="2">
        <f t="shared" si="3"/>
        <v>15.956999999999999</v>
      </c>
      <c r="X53" s="2">
        <f t="shared" si="3"/>
        <v>9.5790000000000006</v>
      </c>
      <c r="Y53" s="2">
        <f t="shared" si="3"/>
        <v>74.099999999999994</v>
      </c>
      <c r="Z53" s="2">
        <f t="shared" si="3"/>
        <v>212.7</v>
      </c>
      <c r="AA53" s="2">
        <f t="shared" si="3"/>
        <v>249.8</v>
      </c>
      <c r="AB53" s="2">
        <f t="shared" si="3"/>
        <v>117</v>
      </c>
      <c r="AC53" s="2">
        <f t="shared" si="3"/>
        <v>78.599999999999994</v>
      </c>
      <c r="AD53" s="2">
        <f t="shared" si="3"/>
        <v>133.19999999999999</v>
      </c>
      <c r="AE53" s="2">
        <f t="shared" si="3"/>
        <v>424.3</v>
      </c>
      <c r="AF53" s="2">
        <f t="shared" si="3"/>
        <v>706.8</v>
      </c>
      <c r="AG53" s="2">
        <f t="shared" si="3"/>
        <v>11.266999999999999</v>
      </c>
      <c r="AH53" s="2">
        <f t="shared" si="3"/>
        <v>77.099999999999994</v>
      </c>
      <c r="AI53" s="2">
        <f t="shared" si="3"/>
        <v>49.6</v>
      </c>
    </row>
    <row r="54" spans="1:35" x14ac:dyDescent="0.25">
      <c r="A54" s="1">
        <v>5.6712962962962958E-3</v>
      </c>
      <c r="B54" s="1">
        <v>0.17869212962962963</v>
      </c>
      <c r="C54">
        <v>151</v>
      </c>
      <c r="D54">
        <v>105</v>
      </c>
      <c r="E54">
        <v>16.100000000000001</v>
      </c>
      <c r="F54">
        <v>9.66</v>
      </c>
      <c r="G54">
        <v>80</v>
      </c>
      <c r="H54">
        <v>322</v>
      </c>
      <c r="I54">
        <v>333</v>
      </c>
      <c r="J54">
        <v>117</v>
      </c>
      <c r="K54">
        <v>78</v>
      </c>
      <c r="L54">
        <v>132</v>
      </c>
      <c r="M54">
        <v>420</v>
      </c>
      <c r="N54">
        <v>700</v>
      </c>
      <c r="O54">
        <v>11.37</v>
      </c>
      <c r="P54">
        <v>114</v>
      </c>
      <c r="Q54">
        <v>33</v>
      </c>
    </row>
    <row r="55" spans="1:35" x14ac:dyDescent="0.25">
      <c r="A55" s="1">
        <v>5.7870370370370376E-3</v>
      </c>
      <c r="B55" s="1">
        <v>0.17880787037037038</v>
      </c>
      <c r="C55">
        <v>145</v>
      </c>
      <c r="D55">
        <v>107</v>
      </c>
      <c r="E55">
        <v>15.58</v>
      </c>
      <c r="F55">
        <v>9.36</v>
      </c>
      <c r="G55">
        <v>81</v>
      </c>
      <c r="H55">
        <v>303</v>
      </c>
      <c r="I55">
        <v>355</v>
      </c>
      <c r="J55">
        <v>117</v>
      </c>
      <c r="K55">
        <v>79</v>
      </c>
      <c r="L55">
        <v>131</v>
      </c>
      <c r="M55">
        <v>434</v>
      </c>
      <c r="N55">
        <v>723</v>
      </c>
      <c r="O55">
        <v>11</v>
      </c>
      <c r="P55">
        <v>176</v>
      </c>
      <c r="Q55">
        <v>40</v>
      </c>
    </row>
    <row r="57" spans="1:35" x14ac:dyDescent="0.25">
      <c r="A57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dcterms:created xsi:type="dcterms:W3CDTF">2013-09-27T11:17:52Z</dcterms:created>
  <dcterms:modified xsi:type="dcterms:W3CDTF">2014-05-16T17:11:50Z</dcterms:modified>
</cp:coreProperties>
</file>