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V62" i="1" l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U50" i="1"/>
  <c r="U62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V50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V22" i="1"/>
  <c r="U22" i="1"/>
</calcChain>
</file>

<file path=xl/sharedStrings.xml><?xml version="1.0" encoding="utf-8"?>
<sst xmlns="http://schemas.openxmlformats.org/spreadsheetml/2006/main" count="48" uniqueCount="47">
  <si>
    <t>X33</t>
  </si>
  <si>
    <t>Date of Birth : ?</t>
  </si>
  <si>
    <t xml:space="preserve">Patient ID : </t>
  </si>
  <si>
    <t>Height : 153 cm</t>
  </si>
  <si>
    <t>Weight : 50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</si>
  <si>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</si>
  <si>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</si>
  <si>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</si>
  <si>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</si>
  <si>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</si>
  <si>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</si>
  <si>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</si>
  <si>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</si>
  <si>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</si>
  <si>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</si>
  <si>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</si>
  <si>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</si>
  <si>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</si>
  <si>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</si>
  <si>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</si>
  <si>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</si>
  <si>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</si>
  <si>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</si>
  <si>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</si>
  <si>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</si>
  <si>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45w</t>
  </si>
  <si>
    <t>75w</t>
  </si>
  <si>
    <t>90w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</si>
  <si>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</si>
  <si>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</si>
  <si>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</si>
  <si>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</si>
  <si>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</si>
  <si>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</si>
  <si>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</si>
  <si>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</si>
  <si>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</si>
  <si>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</si>
  <si>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</si>
  <si>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</si>
  <si>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</si>
  <si>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</si>
  <si>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</si>
  <si>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</si>
  <si>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</si>
  <si>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mac</t>
  </si>
  <si>
    <t>submax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</si>
</sst>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8"/>
  <sheetViews>
    <sheetView tabSelected="1" topLeftCell="L1" workbookViewId="0">
      <selection activeCell="AE17" sqref="AE17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30</v>
      </c>
      <c r="V4" s="2" t="s">
        <v>31</v>
      </c>
      <c r="W4" s="2" t="s">
        <v>32</v>
      </c>
      <c r="X4" s="2" t="s">
        <v>33</v>
      </c>
      <c r="Y4" s="3" t="s">
        <v>34</v>
      </c>
      <c r="Z4" s="2" t="s">
        <v>35</v>
      </c>
      <c r="AA4" s="2" t="s">
        <v>36</v>
      </c>
      <c r="AB4" s="2" t="s">
        <v>37</v>
      </c>
      <c r="AC4" s="2" t="s">
        <v>38</v>
      </c>
      <c r="AD4" s="2" t="s">
        <v>39</v>
      </c>
      <c r="AE4" s="2" t="s">
        <v>40</v>
      </c>
      <c r="AF4" s="2" t="s">
        <v>41</v>
      </c>
      <c r="AG4" s="2" t="s">
        <v>42</v>
      </c>
      <c r="AH4" s="2" t="s">
        <v>43</v>
      </c>
      <c r="AI4" s="2" t="s">
        <v>44</v>
      </c>
    </row>
    <row r="6" spans="1:35" x14ac:dyDescent="0.25">
      <c r="A6" s="1">
        <v>1.1574074074074073E-4</v>
      </c>
      <c r="B6" s="1">
        <v>0.87549768518518523</v>
      </c>
      <c r="C6">
        <v>98</v>
      </c>
      <c r="D6">
        <v>53</v>
      </c>
      <c r="E6">
        <v>5.21</v>
      </c>
      <c r="F6">
        <v>3.56</v>
      </c>
      <c r="G6">
        <v>56</v>
      </c>
      <c r="H6">
        <v>500</v>
      </c>
      <c r="I6">
        <v>104</v>
      </c>
      <c r="J6">
        <v>110</v>
      </c>
      <c r="K6">
        <v>79</v>
      </c>
      <c r="L6">
        <v>94</v>
      </c>
      <c r="M6">
        <v>1262</v>
      </c>
      <c r="N6">
        <v>1845</v>
      </c>
      <c r="O6">
        <v>4.07</v>
      </c>
      <c r="P6">
        <v>133</v>
      </c>
      <c r="Q6">
        <v>43</v>
      </c>
    </row>
    <row r="7" spans="1:35" x14ac:dyDescent="0.25">
      <c r="A7" s="1">
        <v>2.3148148148148146E-4</v>
      </c>
      <c r="B7" s="1">
        <v>0.87561342592592595</v>
      </c>
      <c r="C7">
        <v>98</v>
      </c>
      <c r="D7">
        <v>52</v>
      </c>
      <c r="E7">
        <v>5.1100000000000003</v>
      </c>
      <c r="F7">
        <v>3.49</v>
      </c>
      <c r="G7">
        <v>56</v>
      </c>
      <c r="H7">
        <v>480</v>
      </c>
      <c r="I7">
        <v>105</v>
      </c>
      <c r="J7">
        <v>110</v>
      </c>
      <c r="K7">
        <v>79</v>
      </c>
      <c r="L7">
        <v>92</v>
      </c>
      <c r="M7">
        <v>1290</v>
      </c>
      <c r="N7">
        <v>1885</v>
      </c>
      <c r="O7">
        <v>3.99</v>
      </c>
      <c r="P7">
        <v>135</v>
      </c>
      <c r="Q7">
        <v>42</v>
      </c>
    </row>
    <row r="8" spans="1:35" x14ac:dyDescent="0.25">
      <c r="A8" s="1">
        <v>3.4722222222222224E-4</v>
      </c>
      <c r="B8" s="1">
        <v>0.87572916666666656</v>
      </c>
      <c r="C8">
        <v>89</v>
      </c>
      <c r="D8">
        <v>50</v>
      </c>
      <c r="E8">
        <v>4.54</v>
      </c>
      <c r="F8">
        <v>3.11</v>
      </c>
      <c r="G8">
        <v>56</v>
      </c>
      <c r="H8">
        <v>480</v>
      </c>
      <c r="I8">
        <v>106</v>
      </c>
      <c r="J8">
        <v>110</v>
      </c>
      <c r="K8">
        <v>79</v>
      </c>
      <c r="L8">
        <v>89</v>
      </c>
      <c r="M8">
        <v>1453</v>
      </c>
      <c r="N8">
        <v>2123</v>
      </c>
      <c r="O8">
        <v>3.55</v>
      </c>
      <c r="P8">
        <v>140</v>
      </c>
      <c r="Q8">
        <v>38</v>
      </c>
    </row>
    <row r="9" spans="1:35" x14ac:dyDescent="0.25">
      <c r="A9" s="1">
        <v>4.6296296296296293E-4</v>
      </c>
      <c r="B9" s="1">
        <v>0.87584490740740739</v>
      </c>
      <c r="C9">
        <v>86</v>
      </c>
      <c r="D9">
        <v>48</v>
      </c>
      <c r="E9">
        <v>4.22</v>
      </c>
      <c r="F9">
        <v>2.89</v>
      </c>
      <c r="G9">
        <v>55</v>
      </c>
      <c r="H9">
        <v>460</v>
      </c>
      <c r="I9">
        <v>99</v>
      </c>
      <c r="J9">
        <v>110</v>
      </c>
      <c r="K9">
        <v>79</v>
      </c>
      <c r="L9">
        <v>88</v>
      </c>
      <c r="M9">
        <v>1566</v>
      </c>
      <c r="N9">
        <v>2288</v>
      </c>
      <c r="O9">
        <v>3.3</v>
      </c>
      <c r="P9">
        <v>138</v>
      </c>
      <c r="Q9">
        <v>37</v>
      </c>
    </row>
    <row r="10" spans="1:35" x14ac:dyDescent="0.25">
      <c r="A10" s="1">
        <v>5.7870370370370378E-4</v>
      </c>
      <c r="B10" s="1">
        <v>0.87596064814814811</v>
      </c>
      <c r="C10">
        <v>85</v>
      </c>
      <c r="D10">
        <v>49</v>
      </c>
      <c r="E10">
        <v>4.1900000000000004</v>
      </c>
      <c r="F10">
        <v>2.86</v>
      </c>
      <c r="G10">
        <v>55</v>
      </c>
      <c r="H10">
        <v>463</v>
      </c>
      <c r="I10">
        <v>98</v>
      </c>
      <c r="J10">
        <v>109</v>
      </c>
      <c r="K10">
        <v>79</v>
      </c>
      <c r="L10">
        <v>89</v>
      </c>
      <c r="M10">
        <v>1573</v>
      </c>
      <c r="N10">
        <v>2299</v>
      </c>
      <c r="O10">
        <v>3.27</v>
      </c>
      <c r="P10">
        <v>138</v>
      </c>
      <c r="Q10">
        <v>38</v>
      </c>
    </row>
    <row r="11" spans="1:35" x14ac:dyDescent="0.25">
      <c r="A11" s="1">
        <v>6.9444444444444447E-4</v>
      </c>
      <c r="B11" s="1">
        <v>0.87607638888888895</v>
      </c>
      <c r="C11">
        <v>83</v>
      </c>
      <c r="D11">
        <v>50</v>
      </c>
      <c r="E11">
        <v>4.18</v>
      </c>
      <c r="F11">
        <v>2.86</v>
      </c>
      <c r="G11">
        <v>50</v>
      </c>
      <c r="H11">
        <v>422</v>
      </c>
      <c r="I11">
        <v>77</v>
      </c>
      <c r="J11">
        <v>110</v>
      </c>
      <c r="K11">
        <v>79</v>
      </c>
      <c r="L11">
        <v>100</v>
      </c>
      <c r="M11">
        <v>1578</v>
      </c>
      <c r="N11">
        <v>2306</v>
      </c>
      <c r="O11">
        <v>3.27</v>
      </c>
      <c r="P11">
        <v>140</v>
      </c>
      <c r="Q11">
        <v>58</v>
      </c>
    </row>
    <row r="12" spans="1:35" x14ac:dyDescent="0.25">
      <c r="A12" s="1">
        <v>8.1018518518518516E-4</v>
      </c>
      <c r="B12" s="1">
        <v>0.87619212962962967</v>
      </c>
      <c r="C12">
        <v>82</v>
      </c>
      <c r="D12">
        <v>47</v>
      </c>
      <c r="E12">
        <v>3.93</v>
      </c>
      <c r="F12">
        <v>2.69</v>
      </c>
      <c r="G12">
        <v>49</v>
      </c>
      <c r="H12">
        <v>447</v>
      </c>
      <c r="I12">
        <v>74</v>
      </c>
      <c r="J12">
        <v>109</v>
      </c>
      <c r="K12">
        <v>79</v>
      </c>
      <c r="L12">
        <v>99</v>
      </c>
      <c r="M12">
        <v>1688</v>
      </c>
      <c r="N12">
        <v>2467</v>
      </c>
      <c r="O12">
        <v>3.07</v>
      </c>
      <c r="P12">
        <v>130</v>
      </c>
      <c r="Q12">
        <v>55</v>
      </c>
    </row>
    <row r="13" spans="1:35" x14ac:dyDescent="0.25">
      <c r="A13" s="1">
        <v>9.2592592592592585E-4</v>
      </c>
      <c r="B13" s="1">
        <v>0.87630787037037028</v>
      </c>
      <c r="C13">
        <v>88</v>
      </c>
      <c r="D13">
        <v>51</v>
      </c>
      <c r="E13">
        <v>4.58</v>
      </c>
      <c r="F13">
        <v>3.13</v>
      </c>
      <c r="G13">
        <v>55</v>
      </c>
      <c r="H13">
        <v>458</v>
      </c>
      <c r="I13">
        <v>101</v>
      </c>
      <c r="J13">
        <v>109</v>
      </c>
      <c r="K13">
        <v>79</v>
      </c>
      <c r="L13">
        <v>93</v>
      </c>
      <c r="M13">
        <v>1439</v>
      </c>
      <c r="N13">
        <v>2102</v>
      </c>
      <c r="O13">
        <v>3.58</v>
      </c>
      <c r="P13">
        <v>133</v>
      </c>
      <c r="Q13">
        <v>35</v>
      </c>
      <c r="S13" t="s">
        <v>24</v>
      </c>
    </row>
    <row r="14" spans="1:35" x14ac:dyDescent="0.25">
      <c r="A14" s="1">
        <v>1.0416666666666667E-3</v>
      </c>
      <c r="B14" s="1">
        <v>0.87642361111111111</v>
      </c>
      <c r="C14">
        <v>86</v>
      </c>
      <c r="D14">
        <v>55</v>
      </c>
      <c r="E14">
        <v>4.74</v>
      </c>
      <c r="F14">
        <v>3.24</v>
      </c>
      <c r="G14">
        <v>56</v>
      </c>
      <c r="H14">
        <v>354</v>
      </c>
      <c r="I14">
        <v>106</v>
      </c>
      <c r="J14">
        <v>110</v>
      </c>
      <c r="K14">
        <v>79</v>
      </c>
      <c r="L14">
        <v>97</v>
      </c>
      <c r="M14">
        <v>1393</v>
      </c>
      <c r="N14">
        <v>2036</v>
      </c>
      <c r="O14">
        <v>3.7</v>
      </c>
      <c r="P14">
        <v>139</v>
      </c>
      <c r="Q14">
        <v>35</v>
      </c>
    </row>
    <row r="15" spans="1:35" x14ac:dyDescent="0.25">
      <c r="A15" s="1">
        <v>1.1574074074074073E-3</v>
      </c>
      <c r="B15" s="1">
        <v>0.87653935185185183</v>
      </c>
      <c r="C15">
        <v>85</v>
      </c>
      <c r="D15">
        <v>51</v>
      </c>
      <c r="E15">
        <v>4.42</v>
      </c>
      <c r="F15">
        <v>3.02</v>
      </c>
      <c r="G15">
        <v>56</v>
      </c>
      <c r="H15">
        <v>444</v>
      </c>
      <c r="I15">
        <v>108</v>
      </c>
      <c r="J15">
        <v>109</v>
      </c>
      <c r="K15">
        <v>79</v>
      </c>
      <c r="L15">
        <v>91</v>
      </c>
      <c r="M15">
        <v>1495</v>
      </c>
      <c r="N15">
        <v>2184</v>
      </c>
      <c r="O15">
        <v>3.45</v>
      </c>
      <c r="P15">
        <v>143</v>
      </c>
      <c r="Q15">
        <v>41</v>
      </c>
    </row>
    <row r="16" spans="1:35" x14ac:dyDescent="0.25">
      <c r="A16" s="1">
        <v>1.2731481481481483E-3</v>
      </c>
      <c r="B16" s="1">
        <v>0.87665509259259267</v>
      </c>
      <c r="C16">
        <v>84</v>
      </c>
      <c r="D16">
        <v>52</v>
      </c>
      <c r="E16">
        <v>4.41</v>
      </c>
      <c r="F16">
        <v>3.01</v>
      </c>
      <c r="G16">
        <v>57</v>
      </c>
      <c r="H16">
        <v>456</v>
      </c>
      <c r="I16">
        <v>112</v>
      </c>
      <c r="J16">
        <v>109</v>
      </c>
      <c r="K16">
        <v>79</v>
      </c>
      <c r="L16">
        <v>91</v>
      </c>
      <c r="M16">
        <v>1501</v>
      </c>
      <c r="N16">
        <v>2193</v>
      </c>
      <c r="O16">
        <v>3.44</v>
      </c>
      <c r="P16">
        <v>150</v>
      </c>
      <c r="Q16">
        <v>40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1.3888888888888889E-3</v>
      </c>
      <c r="B17" s="1">
        <v>0.87677083333333339</v>
      </c>
      <c r="C17">
        <v>83</v>
      </c>
      <c r="D17">
        <v>51</v>
      </c>
      <c r="E17">
        <v>4.3</v>
      </c>
      <c r="F17">
        <v>2.94</v>
      </c>
      <c r="G17">
        <v>56</v>
      </c>
      <c r="H17">
        <v>467</v>
      </c>
      <c r="I17">
        <v>111</v>
      </c>
      <c r="J17">
        <v>109</v>
      </c>
      <c r="K17">
        <v>79</v>
      </c>
      <c r="L17">
        <v>90</v>
      </c>
      <c r="M17">
        <v>1533</v>
      </c>
      <c r="N17">
        <v>2240</v>
      </c>
      <c r="O17">
        <v>3.36</v>
      </c>
      <c r="P17">
        <v>147</v>
      </c>
      <c r="Q17">
        <v>37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">
        <v>1.5046296296296294E-3</v>
      </c>
      <c r="B18" s="1">
        <v>0.876886574074074</v>
      </c>
      <c r="C18">
        <v>82</v>
      </c>
      <c r="D18">
        <v>51</v>
      </c>
      <c r="E18">
        <v>4.2</v>
      </c>
      <c r="F18">
        <v>2.87</v>
      </c>
      <c r="G18">
        <v>56</v>
      </c>
      <c r="H18">
        <v>460</v>
      </c>
      <c r="I18">
        <v>106</v>
      </c>
      <c r="J18">
        <v>109</v>
      </c>
      <c r="K18">
        <v>79</v>
      </c>
      <c r="L18">
        <v>90</v>
      </c>
      <c r="M18">
        <v>1573</v>
      </c>
      <c r="N18">
        <v>2299</v>
      </c>
      <c r="O18">
        <v>3.28</v>
      </c>
      <c r="P18">
        <v>144</v>
      </c>
      <c r="Q18">
        <v>38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0.87700231481481483</v>
      </c>
      <c r="C19">
        <v>82</v>
      </c>
      <c r="D19">
        <v>53</v>
      </c>
      <c r="E19">
        <v>4.41</v>
      </c>
      <c r="F19">
        <v>3.02</v>
      </c>
      <c r="G19">
        <v>56</v>
      </c>
      <c r="H19">
        <v>451</v>
      </c>
      <c r="I19">
        <v>105</v>
      </c>
      <c r="J19">
        <v>110</v>
      </c>
      <c r="K19">
        <v>79</v>
      </c>
      <c r="L19">
        <v>94</v>
      </c>
      <c r="M19">
        <v>1494</v>
      </c>
      <c r="N19">
        <v>2183</v>
      </c>
      <c r="O19">
        <v>3.45</v>
      </c>
      <c r="P19">
        <v>140</v>
      </c>
      <c r="Q19">
        <v>37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0.87711805555555555</v>
      </c>
      <c r="C20">
        <v>83</v>
      </c>
      <c r="D20">
        <v>53</v>
      </c>
      <c r="E20">
        <v>4.41</v>
      </c>
      <c r="F20">
        <v>3.02</v>
      </c>
      <c r="G20">
        <v>56</v>
      </c>
      <c r="H20">
        <v>453</v>
      </c>
      <c r="I20">
        <v>104</v>
      </c>
      <c r="J20">
        <v>109</v>
      </c>
      <c r="K20">
        <v>79</v>
      </c>
      <c r="L20">
        <v>94</v>
      </c>
      <c r="M20">
        <v>1494</v>
      </c>
      <c r="N20">
        <v>2183</v>
      </c>
      <c r="O20">
        <v>3.45</v>
      </c>
      <c r="P20">
        <v>138</v>
      </c>
      <c r="Q20">
        <v>37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1.8518518518518517E-3</v>
      </c>
      <c r="B21" s="1">
        <v>0.87723379629629628</v>
      </c>
      <c r="C21">
        <v>86</v>
      </c>
      <c r="D21">
        <v>51</v>
      </c>
      <c r="E21">
        <v>4.4000000000000004</v>
      </c>
      <c r="F21">
        <v>3.01</v>
      </c>
      <c r="G21">
        <v>55</v>
      </c>
      <c r="H21">
        <v>444</v>
      </c>
      <c r="I21">
        <v>102</v>
      </c>
      <c r="J21">
        <v>110</v>
      </c>
      <c r="K21">
        <v>79</v>
      </c>
      <c r="L21">
        <v>91</v>
      </c>
      <c r="M21">
        <v>1497</v>
      </c>
      <c r="N21">
        <v>2187</v>
      </c>
      <c r="O21">
        <v>3.44</v>
      </c>
      <c r="P21">
        <v>137</v>
      </c>
      <c r="Q21">
        <v>37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0.87734953703703711</v>
      </c>
      <c r="C22">
        <v>86</v>
      </c>
      <c r="D22">
        <v>51</v>
      </c>
      <c r="E22">
        <v>4.41</v>
      </c>
      <c r="F22">
        <v>3.02</v>
      </c>
      <c r="G22">
        <v>55</v>
      </c>
      <c r="H22">
        <v>446</v>
      </c>
      <c r="I22">
        <v>100</v>
      </c>
      <c r="J22">
        <v>109</v>
      </c>
      <c r="K22">
        <v>79</v>
      </c>
      <c r="L22">
        <v>91</v>
      </c>
      <c r="M22">
        <v>1496</v>
      </c>
      <c r="N22">
        <v>2185</v>
      </c>
      <c r="O22">
        <v>3.45</v>
      </c>
      <c r="P22">
        <v>136</v>
      </c>
      <c r="Q22">
        <v>38</v>
      </c>
      <c r="U22" s="2">
        <f>AVERAGE(C6:C22)</f>
        <v>86.235294117647058</v>
      </c>
      <c r="V22" s="2">
        <f>AVERAGE(D6:D22)</f>
        <v>51.058823529411768</v>
      </c>
      <c r="W22" s="2">
        <f t="shared" ref="W22:AI22" si="0">AVERAGE(E6:E22)</f>
        <v>4.4505882352941173</v>
      </c>
      <c r="X22" s="2">
        <f t="shared" si="0"/>
        <v>3.0435294117647058</v>
      </c>
      <c r="Y22" s="2">
        <f t="shared" si="0"/>
        <v>55</v>
      </c>
      <c r="Z22" s="2">
        <f t="shared" si="0"/>
        <v>452.05882352941177</v>
      </c>
      <c r="AA22" s="2">
        <f t="shared" si="0"/>
        <v>101.05882352941177</v>
      </c>
      <c r="AB22" s="2">
        <f t="shared" si="0"/>
        <v>109.47058823529412</v>
      </c>
      <c r="AC22" s="2">
        <f t="shared" si="0"/>
        <v>79</v>
      </c>
      <c r="AD22" s="2">
        <f t="shared" si="0"/>
        <v>92.529411764705884</v>
      </c>
      <c r="AE22" s="2">
        <f t="shared" si="0"/>
        <v>1489.7058823529412</v>
      </c>
      <c r="AF22" s="2">
        <f t="shared" si="0"/>
        <v>2176.7647058823532</v>
      </c>
      <c r="AG22" s="2">
        <f t="shared" si="0"/>
        <v>3.4776470588235298</v>
      </c>
      <c r="AH22" s="2">
        <f t="shared" si="0"/>
        <v>138.88235294117646</v>
      </c>
      <c r="AI22" s="2">
        <f t="shared" si="0"/>
        <v>40.352941176470587</v>
      </c>
    </row>
    <row r="23" spans="1:35" x14ac:dyDescent="0.25">
      <c r="A23" s="1">
        <v>2.0833333333333333E-3</v>
      </c>
      <c r="B23" s="1">
        <v>0.87746527777777772</v>
      </c>
      <c r="C23">
        <v>89</v>
      </c>
      <c r="D23">
        <v>53</v>
      </c>
      <c r="E23">
        <v>4.76</v>
      </c>
      <c r="F23">
        <v>3.25</v>
      </c>
      <c r="G23">
        <v>55</v>
      </c>
      <c r="H23">
        <v>432</v>
      </c>
      <c r="I23">
        <v>99</v>
      </c>
      <c r="J23">
        <v>110</v>
      </c>
      <c r="K23">
        <v>79</v>
      </c>
      <c r="L23">
        <v>96</v>
      </c>
      <c r="M23">
        <v>1388</v>
      </c>
      <c r="N23">
        <v>2028</v>
      </c>
      <c r="O23">
        <v>3.72</v>
      </c>
      <c r="P23">
        <v>134</v>
      </c>
      <c r="Q23">
        <v>39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0.87758101851851855</v>
      </c>
      <c r="C24">
        <v>89</v>
      </c>
      <c r="D24">
        <v>53</v>
      </c>
      <c r="E24">
        <v>4.79</v>
      </c>
      <c r="F24">
        <v>3.27</v>
      </c>
      <c r="G24">
        <v>55</v>
      </c>
      <c r="H24">
        <v>438</v>
      </c>
      <c r="I24">
        <v>99</v>
      </c>
      <c r="J24">
        <v>109</v>
      </c>
      <c r="K24">
        <v>79</v>
      </c>
      <c r="L24">
        <v>97</v>
      </c>
      <c r="M24">
        <v>1376</v>
      </c>
      <c r="N24">
        <v>2011</v>
      </c>
      <c r="O24">
        <v>3.74</v>
      </c>
      <c r="P24">
        <v>132</v>
      </c>
      <c r="Q24">
        <v>36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0.87769675925925927</v>
      </c>
      <c r="C25">
        <v>94</v>
      </c>
      <c r="D25">
        <v>51</v>
      </c>
      <c r="E25">
        <v>4.87</v>
      </c>
      <c r="F25">
        <v>3.33</v>
      </c>
      <c r="G25">
        <v>55</v>
      </c>
      <c r="H25">
        <v>424</v>
      </c>
      <c r="I25">
        <v>98</v>
      </c>
      <c r="J25">
        <v>110</v>
      </c>
      <c r="K25">
        <v>79</v>
      </c>
      <c r="L25">
        <v>93</v>
      </c>
      <c r="M25">
        <v>1353</v>
      </c>
      <c r="N25">
        <v>1978</v>
      </c>
      <c r="O25">
        <v>3.81</v>
      </c>
      <c r="P25">
        <v>130</v>
      </c>
      <c r="Q25">
        <v>41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0.8778125</v>
      </c>
      <c r="C26">
        <v>102</v>
      </c>
      <c r="D26">
        <v>55</v>
      </c>
      <c r="E26">
        <v>5.69</v>
      </c>
      <c r="F26">
        <v>3.89</v>
      </c>
      <c r="G26">
        <v>55</v>
      </c>
      <c r="H26">
        <v>373</v>
      </c>
      <c r="I26">
        <v>103</v>
      </c>
      <c r="J26">
        <v>110</v>
      </c>
      <c r="K26">
        <v>79</v>
      </c>
      <c r="L26">
        <v>99</v>
      </c>
      <c r="M26">
        <v>1161</v>
      </c>
      <c r="N26">
        <v>1697</v>
      </c>
      <c r="O26">
        <v>4.45</v>
      </c>
      <c r="P26">
        <v>131</v>
      </c>
      <c r="Q26">
        <v>38</v>
      </c>
      <c r="S26" t="s">
        <v>25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0.87792824074074083</v>
      </c>
      <c r="C27">
        <v>107</v>
      </c>
      <c r="D27">
        <v>57</v>
      </c>
      <c r="E27">
        <v>6.15</v>
      </c>
      <c r="F27">
        <v>4.21</v>
      </c>
      <c r="G27">
        <v>56</v>
      </c>
      <c r="H27">
        <v>282</v>
      </c>
      <c r="I27">
        <v>104</v>
      </c>
      <c r="J27">
        <v>110</v>
      </c>
      <c r="K27">
        <v>78</v>
      </c>
      <c r="L27">
        <v>102</v>
      </c>
      <c r="M27">
        <v>1070</v>
      </c>
      <c r="N27">
        <v>1563</v>
      </c>
      <c r="O27">
        <v>4.8099999999999996</v>
      </c>
      <c r="P27">
        <v>132</v>
      </c>
      <c r="Q27">
        <v>38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0.87804398148148144</v>
      </c>
      <c r="C28">
        <v>113</v>
      </c>
      <c r="D28">
        <v>56</v>
      </c>
      <c r="E28">
        <v>6.42</v>
      </c>
      <c r="F28">
        <v>4.3899999999999997</v>
      </c>
      <c r="G28">
        <v>55</v>
      </c>
      <c r="H28">
        <v>264</v>
      </c>
      <c r="I28">
        <v>103</v>
      </c>
      <c r="J28">
        <v>110</v>
      </c>
      <c r="K28">
        <v>79</v>
      </c>
      <c r="L28">
        <v>101</v>
      </c>
      <c r="M28">
        <v>1025</v>
      </c>
      <c r="N28">
        <v>1498</v>
      </c>
      <c r="O28">
        <v>5.0199999999999996</v>
      </c>
      <c r="P28">
        <v>126</v>
      </c>
      <c r="Q28">
        <v>43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0.87815972222222216</v>
      </c>
      <c r="C29">
        <v>122</v>
      </c>
      <c r="D29">
        <v>59</v>
      </c>
      <c r="E29">
        <v>7.28</v>
      </c>
      <c r="F29">
        <v>4.9800000000000004</v>
      </c>
      <c r="G29">
        <v>54</v>
      </c>
      <c r="H29">
        <v>255</v>
      </c>
      <c r="I29">
        <v>96</v>
      </c>
      <c r="J29">
        <v>110</v>
      </c>
      <c r="K29">
        <v>79</v>
      </c>
      <c r="L29">
        <v>108</v>
      </c>
      <c r="M29">
        <v>903</v>
      </c>
      <c r="N29">
        <v>1320</v>
      </c>
      <c r="O29">
        <v>5.69</v>
      </c>
      <c r="P29">
        <v>128</v>
      </c>
      <c r="Q29">
        <v>54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0.87827546296296299</v>
      </c>
      <c r="C30">
        <v>128</v>
      </c>
      <c r="D30">
        <v>57</v>
      </c>
      <c r="E30">
        <v>7.32</v>
      </c>
      <c r="F30">
        <v>5.01</v>
      </c>
      <c r="G30">
        <v>54</v>
      </c>
      <c r="H30">
        <v>247</v>
      </c>
      <c r="I30">
        <v>90</v>
      </c>
      <c r="J30">
        <v>110</v>
      </c>
      <c r="K30">
        <v>79</v>
      </c>
      <c r="L30">
        <v>105</v>
      </c>
      <c r="M30">
        <v>899</v>
      </c>
      <c r="N30">
        <v>1314</v>
      </c>
      <c r="O30">
        <v>5.72</v>
      </c>
      <c r="P30">
        <v>129</v>
      </c>
      <c r="Q30">
        <v>64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0.87839120370370372</v>
      </c>
      <c r="C31">
        <v>136</v>
      </c>
      <c r="D31">
        <v>58</v>
      </c>
      <c r="E31">
        <v>7.98</v>
      </c>
      <c r="F31">
        <v>5.46</v>
      </c>
      <c r="G31">
        <v>54</v>
      </c>
      <c r="H31">
        <v>238</v>
      </c>
      <c r="I31">
        <v>94</v>
      </c>
      <c r="J31">
        <v>109</v>
      </c>
      <c r="K31">
        <v>79</v>
      </c>
      <c r="L31">
        <v>107</v>
      </c>
      <c r="M31">
        <v>826</v>
      </c>
      <c r="N31">
        <v>1207</v>
      </c>
      <c r="O31">
        <v>6.24</v>
      </c>
      <c r="P31">
        <v>133</v>
      </c>
      <c r="Q31">
        <v>60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0.87850694444444455</v>
      </c>
      <c r="C32">
        <v>146</v>
      </c>
      <c r="D32">
        <v>57</v>
      </c>
      <c r="E32">
        <v>8.4700000000000006</v>
      </c>
      <c r="F32">
        <v>5.79</v>
      </c>
      <c r="G32">
        <v>54</v>
      </c>
      <c r="H32">
        <v>239</v>
      </c>
      <c r="I32">
        <v>94</v>
      </c>
      <c r="J32">
        <v>110</v>
      </c>
      <c r="K32">
        <v>79</v>
      </c>
      <c r="L32">
        <v>106</v>
      </c>
      <c r="M32">
        <v>777</v>
      </c>
      <c r="N32">
        <v>1136</v>
      </c>
      <c r="O32">
        <v>6.62</v>
      </c>
      <c r="P32">
        <v>129</v>
      </c>
      <c r="Q32">
        <v>56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0.87862268518518516</v>
      </c>
      <c r="C33">
        <v>151</v>
      </c>
      <c r="D33">
        <v>54</v>
      </c>
      <c r="E33">
        <v>8.31</v>
      </c>
      <c r="F33">
        <v>5.69</v>
      </c>
      <c r="G33">
        <v>54</v>
      </c>
      <c r="H33">
        <v>234</v>
      </c>
      <c r="I33">
        <v>95</v>
      </c>
      <c r="J33">
        <v>110</v>
      </c>
      <c r="K33">
        <v>79</v>
      </c>
      <c r="L33">
        <v>100</v>
      </c>
      <c r="M33">
        <v>791</v>
      </c>
      <c r="N33">
        <v>1157</v>
      </c>
      <c r="O33">
        <v>6.5</v>
      </c>
      <c r="P33">
        <v>128</v>
      </c>
      <c r="Q33">
        <v>57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0.87873842592592588</v>
      </c>
      <c r="C34">
        <v>154</v>
      </c>
      <c r="D34">
        <v>56</v>
      </c>
      <c r="E34">
        <v>8.76</v>
      </c>
      <c r="F34">
        <v>5.99</v>
      </c>
      <c r="G34">
        <v>55</v>
      </c>
      <c r="H34">
        <v>238</v>
      </c>
      <c r="I34">
        <v>103</v>
      </c>
      <c r="J34">
        <v>109</v>
      </c>
      <c r="K34">
        <v>78</v>
      </c>
      <c r="L34">
        <v>101</v>
      </c>
      <c r="M34">
        <v>751</v>
      </c>
      <c r="N34">
        <v>1098</v>
      </c>
      <c r="O34">
        <v>6.85</v>
      </c>
      <c r="P34">
        <v>131</v>
      </c>
      <c r="Q34">
        <v>51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0.87885416666666671</v>
      </c>
      <c r="C35">
        <v>156</v>
      </c>
      <c r="D35">
        <v>57</v>
      </c>
      <c r="E35">
        <v>8.9499999999999993</v>
      </c>
      <c r="F35">
        <v>6.12</v>
      </c>
      <c r="G35">
        <v>56</v>
      </c>
      <c r="H35">
        <v>236</v>
      </c>
      <c r="I35">
        <v>106</v>
      </c>
      <c r="J35">
        <v>109</v>
      </c>
      <c r="K35">
        <v>78</v>
      </c>
      <c r="L35">
        <v>101</v>
      </c>
      <c r="M35">
        <v>736</v>
      </c>
      <c r="N35">
        <v>1075</v>
      </c>
      <c r="O35">
        <v>6.99</v>
      </c>
      <c r="P35">
        <v>129</v>
      </c>
      <c r="Q35">
        <v>47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0.87896990740740744</v>
      </c>
      <c r="C36">
        <v>161</v>
      </c>
      <c r="D36">
        <v>58</v>
      </c>
      <c r="E36">
        <v>9.35</v>
      </c>
      <c r="F36">
        <v>6.4</v>
      </c>
      <c r="G36">
        <v>55</v>
      </c>
      <c r="H36">
        <v>231</v>
      </c>
      <c r="I36">
        <v>98</v>
      </c>
      <c r="J36">
        <v>110</v>
      </c>
      <c r="K36">
        <v>79</v>
      </c>
      <c r="L36">
        <v>105</v>
      </c>
      <c r="M36">
        <v>704</v>
      </c>
      <c r="N36">
        <v>1029</v>
      </c>
      <c r="O36">
        <v>7.31</v>
      </c>
      <c r="P36">
        <v>127</v>
      </c>
      <c r="Q36">
        <v>55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0.87908564814814805</v>
      </c>
      <c r="C37">
        <v>164</v>
      </c>
      <c r="D37">
        <v>57</v>
      </c>
      <c r="E37">
        <v>9.52</v>
      </c>
      <c r="F37">
        <v>6.51</v>
      </c>
      <c r="G37">
        <v>55</v>
      </c>
      <c r="H37">
        <v>226</v>
      </c>
      <c r="I37">
        <v>98</v>
      </c>
      <c r="J37">
        <v>110</v>
      </c>
      <c r="K37">
        <v>79</v>
      </c>
      <c r="L37">
        <v>105</v>
      </c>
      <c r="M37">
        <v>692</v>
      </c>
      <c r="N37">
        <v>1011</v>
      </c>
      <c r="O37">
        <v>7.44</v>
      </c>
      <c r="P37">
        <v>127</v>
      </c>
      <c r="Q37">
        <v>53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0.87920138888888888</v>
      </c>
      <c r="C38">
        <v>161</v>
      </c>
      <c r="D38">
        <v>57</v>
      </c>
      <c r="E38">
        <v>9.23</v>
      </c>
      <c r="F38">
        <v>6.32</v>
      </c>
      <c r="G38">
        <v>57</v>
      </c>
      <c r="H38">
        <v>231</v>
      </c>
      <c r="I38">
        <v>114</v>
      </c>
      <c r="J38">
        <v>110</v>
      </c>
      <c r="K38">
        <v>79</v>
      </c>
      <c r="L38">
        <v>100</v>
      </c>
      <c r="M38">
        <v>713</v>
      </c>
      <c r="N38">
        <v>1042</v>
      </c>
      <c r="O38">
        <v>7.22</v>
      </c>
      <c r="P38">
        <v>132</v>
      </c>
      <c r="Q38">
        <v>47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0.8793171296296296</v>
      </c>
      <c r="C39">
        <v>159</v>
      </c>
      <c r="D39">
        <v>58</v>
      </c>
      <c r="E39">
        <v>9.31</v>
      </c>
      <c r="F39">
        <v>6.37</v>
      </c>
      <c r="G39">
        <v>57</v>
      </c>
      <c r="H39">
        <v>237</v>
      </c>
      <c r="I39">
        <v>118</v>
      </c>
      <c r="J39">
        <v>110</v>
      </c>
      <c r="K39">
        <v>79</v>
      </c>
      <c r="L39">
        <v>100</v>
      </c>
      <c r="M39">
        <v>707</v>
      </c>
      <c r="N39">
        <v>1034</v>
      </c>
      <c r="O39">
        <v>7.28</v>
      </c>
      <c r="P39">
        <v>134</v>
      </c>
      <c r="Q39">
        <v>45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0.87943287037037043</v>
      </c>
      <c r="C40">
        <v>162</v>
      </c>
      <c r="D40">
        <v>61</v>
      </c>
      <c r="E40">
        <v>9.9700000000000006</v>
      </c>
      <c r="F40">
        <v>6.82</v>
      </c>
      <c r="G40">
        <v>58</v>
      </c>
      <c r="H40">
        <v>231</v>
      </c>
      <c r="I40">
        <v>120</v>
      </c>
      <c r="J40">
        <v>110</v>
      </c>
      <c r="K40">
        <v>79</v>
      </c>
      <c r="L40">
        <v>105</v>
      </c>
      <c r="M40">
        <v>660</v>
      </c>
      <c r="N40">
        <v>965</v>
      </c>
      <c r="O40">
        <v>7.79</v>
      </c>
      <c r="P40">
        <v>134</v>
      </c>
      <c r="Q40">
        <v>45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0.87954861111111116</v>
      </c>
      <c r="C41">
        <v>164</v>
      </c>
      <c r="D41">
        <v>59</v>
      </c>
      <c r="E41">
        <v>9.8699999999999992</v>
      </c>
      <c r="F41">
        <v>6.75</v>
      </c>
      <c r="G41">
        <v>57</v>
      </c>
      <c r="H41">
        <v>226</v>
      </c>
      <c r="I41">
        <v>114</v>
      </c>
      <c r="J41">
        <v>110</v>
      </c>
      <c r="K41">
        <v>79</v>
      </c>
      <c r="L41">
        <v>104</v>
      </c>
      <c r="M41">
        <v>667</v>
      </c>
      <c r="N41">
        <v>974</v>
      </c>
      <c r="O41">
        <v>7.71</v>
      </c>
      <c r="P41">
        <v>132</v>
      </c>
      <c r="Q41">
        <v>48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0.87966435185185177</v>
      </c>
      <c r="C42">
        <v>166</v>
      </c>
      <c r="D42">
        <v>60</v>
      </c>
      <c r="E42">
        <v>10.02</v>
      </c>
      <c r="F42">
        <v>6.85</v>
      </c>
      <c r="G42">
        <v>57</v>
      </c>
      <c r="H42">
        <v>222</v>
      </c>
      <c r="I42">
        <v>118</v>
      </c>
      <c r="J42">
        <v>110</v>
      </c>
      <c r="K42">
        <v>79</v>
      </c>
      <c r="L42">
        <v>104</v>
      </c>
      <c r="M42">
        <v>657</v>
      </c>
      <c r="N42">
        <v>960</v>
      </c>
      <c r="O42">
        <v>7.83</v>
      </c>
      <c r="P42">
        <v>136</v>
      </c>
      <c r="Q42">
        <v>48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0.8797800925925926</v>
      </c>
      <c r="C43">
        <v>166</v>
      </c>
      <c r="D43">
        <v>60</v>
      </c>
      <c r="E43">
        <v>10.039999999999999</v>
      </c>
      <c r="F43">
        <v>6.87</v>
      </c>
      <c r="G43">
        <v>58</v>
      </c>
      <c r="H43">
        <v>225</v>
      </c>
      <c r="I43">
        <v>120</v>
      </c>
      <c r="J43">
        <v>110</v>
      </c>
      <c r="K43">
        <v>79</v>
      </c>
      <c r="L43">
        <v>103</v>
      </c>
      <c r="M43">
        <v>655</v>
      </c>
      <c r="N43">
        <v>958</v>
      </c>
      <c r="O43">
        <v>7.85</v>
      </c>
      <c r="P43">
        <v>138</v>
      </c>
      <c r="Q43">
        <v>49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0.87989583333333332</v>
      </c>
      <c r="C44">
        <v>166</v>
      </c>
      <c r="D44">
        <v>60</v>
      </c>
      <c r="E44">
        <v>10.130000000000001</v>
      </c>
      <c r="F44">
        <v>6.93</v>
      </c>
      <c r="G44">
        <v>58</v>
      </c>
      <c r="H44">
        <v>221</v>
      </c>
      <c r="I44">
        <v>123</v>
      </c>
      <c r="J44">
        <v>110</v>
      </c>
      <c r="K44">
        <v>79</v>
      </c>
      <c r="L44">
        <v>104</v>
      </c>
      <c r="M44">
        <v>650</v>
      </c>
      <c r="N44">
        <v>950</v>
      </c>
      <c r="O44">
        <v>7.92</v>
      </c>
      <c r="P44">
        <v>140</v>
      </c>
      <c r="Q44">
        <v>51</v>
      </c>
      <c r="S44" t="s">
        <v>26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0.88001157407407404</v>
      </c>
      <c r="C45">
        <v>166</v>
      </c>
      <c r="D45">
        <v>59</v>
      </c>
      <c r="E45">
        <v>9.91</v>
      </c>
      <c r="F45">
        <v>6.78</v>
      </c>
      <c r="G45">
        <v>57</v>
      </c>
      <c r="H45">
        <v>226</v>
      </c>
      <c r="I45">
        <v>119</v>
      </c>
      <c r="J45">
        <v>110</v>
      </c>
      <c r="K45">
        <v>79</v>
      </c>
      <c r="L45">
        <v>102</v>
      </c>
      <c r="M45">
        <v>664</v>
      </c>
      <c r="N45">
        <v>971</v>
      </c>
      <c r="O45">
        <v>7.74</v>
      </c>
      <c r="P45">
        <v>137</v>
      </c>
      <c r="Q45">
        <v>49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0.88012731481481488</v>
      </c>
      <c r="C46">
        <v>166</v>
      </c>
      <c r="D46">
        <v>60</v>
      </c>
      <c r="E46">
        <v>10.09</v>
      </c>
      <c r="F46">
        <v>6.91</v>
      </c>
      <c r="G46">
        <v>57</v>
      </c>
      <c r="H46">
        <v>228</v>
      </c>
      <c r="I46">
        <v>113</v>
      </c>
      <c r="J46">
        <v>110</v>
      </c>
      <c r="K46">
        <v>79</v>
      </c>
      <c r="L46">
        <v>106</v>
      </c>
      <c r="M46">
        <v>652</v>
      </c>
      <c r="N46">
        <v>953</v>
      </c>
      <c r="O46">
        <v>7.89</v>
      </c>
      <c r="P46">
        <v>133</v>
      </c>
      <c r="Q46">
        <v>45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0.88024305555555549</v>
      </c>
      <c r="C47">
        <v>168</v>
      </c>
      <c r="D47">
        <v>60</v>
      </c>
      <c r="E47">
        <v>10.18</v>
      </c>
      <c r="F47">
        <v>6.97</v>
      </c>
      <c r="G47">
        <v>56</v>
      </c>
      <c r="H47">
        <v>220</v>
      </c>
      <c r="I47">
        <v>107</v>
      </c>
      <c r="J47">
        <v>110</v>
      </c>
      <c r="K47">
        <v>79</v>
      </c>
      <c r="L47">
        <v>107</v>
      </c>
      <c r="M47">
        <v>646</v>
      </c>
      <c r="N47">
        <v>945</v>
      </c>
      <c r="O47">
        <v>7.96</v>
      </c>
      <c r="P47">
        <v>132</v>
      </c>
      <c r="Q47">
        <v>52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0.88035879629629632</v>
      </c>
      <c r="C48">
        <v>168</v>
      </c>
      <c r="D48">
        <v>60</v>
      </c>
      <c r="E48">
        <v>10.18</v>
      </c>
      <c r="F48">
        <v>6.96</v>
      </c>
      <c r="G48">
        <v>57</v>
      </c>
      <c r="H48">
        <v>236</v>
      </c>
      <c r="I48">
        <v>116</v>
      </c>
      <c r="J48">
        <v>110</v>
      </c>
      <c r="K48">
        <v>79</v>
      </c>
      <c r="L48">
        <v>105</v>
      </c>
      <c r="M48">
        <v>647</v>
      </c>
      <c r="N48">
        <v>945</v>
      </c>
      <c r="O48">
        <v>7.96</v>
      </c>
      <c r="P48">
        <v>134</v>
      </c>
      <c r="Q48">
        <v>49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0.88047453703703704</v>
      </c>
      <c r="C49">
        <v>171</v>
      </c>
      <c r="D49">
        <v>59</v>
      </c>
      <c r="E49">
        <v>10.15</v>
      </c>
      <c r="F49">
        <v>6.94</v>
      </c>
      <c r="G49">
        <v>57</v>
      </c>
      <c r="H49">
        <v>238</v>
      </c>
      <c r="I49">
        <v>117</v>
      </c>
      <c r="J49">
        <v>110</v>
      </c>
      <c r="K49">
        <v>79</v>
      </c>
      <c r="L49">
        <v>102</v>
      </c>
      <c r="M49">
        <v>648</v>
      </c>
      <c r="N49">
        <v>948</v>
      </c>
      <c r="O49">
        <v>7.93</v>
      </c>
      <c r="P49">
        <v>129</v>
      </c>
      <c r="Q49">
        <v>44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0.88059027777777776</v>
      </c>
      <c r="C50">
        <v>175</v>
      </c>
      <c r="D50">
        <v>60</v>
      </c>
      <c r="E50">
        <v>10.55</v>
      </c>
      <c r="F50">
        <v>7.22</v>
      </c>
      <c r="G50">
        <v>57</v>
      </c>
      <c r="H50">
        <v>220</v>
      </c>
      <c r="I50">
        <v>119</v>
      </c>
      <c r="J50">
        <v>110</v>
      </c>
      <c r="K50">
        <v>78</v>
      </c>
      <c r="L50">
        <v>103</v>
      </c>
      <c r="M50">
        <v>624</v>
      </c>
      <c r="N50">
        <v>912</v>
      </c>
      <c r="O50">
        <v>8.25</v>
      </c>
      <c r="P50">
        <v>133</v>
      </c>
      <c r="Q50">
        <v>48</v>
      </c>
      <c r="S50" t="s">
        <v>46</v>
      </c>
      <c r="U50" s="2">
        <f>AVERAGE(C44:C50)</f>
        <v>168.57142857142858</v>
      </c>
      <c r="V50" s="2">
        <f>AVERAGE(D44:D50)</f>
        <v>59.714285714285715</v>
      </c>
      <c r="W50" s="2">
        <f t="shared" ref="W50:AI50" si="1">AVERAGE(E44:E50)</f>
        <v>10.17</v>
      </c>
      <c r="X50" s="2">
        <f t="shared" si="1"/>
        <v>6.9585714285714273</v>
      </c>
      <c r="Y50" s="2">
        <f t="shared" si="1"/>
        <v>57</v>
      </c>
      <c r="Z50" s="2">
        <f t="shared" si="1"/>
        <v>227</v>
      </c>
      <c r="AA50" s="2">
        <f t="shared" si="1"/>
        <v>116.28571428571429</v>
      </c>
      <c r="AB50" s="2">
        <f t="shared" si="1"/>
        <v>110</v>
      </c>
      <c r="AC50" s="2">
        <f t="shared" si="1"/>
        <v>78.857142857142861</v>
      </c>
      <c r="AD50" s="2">
        <f t="shared" si="1"/>
        <v>104.14285714285714</v>
      </c>
      <c r="AE50" s="2">
        <f t="shared" si="1"/>
        <v>647.28571428571433</v>
      </c>
      <c r="AF50" s="2">
        <f t="shared" si="1"/>
        <v>946.28571428571433</v>
      </c>
      <c r="AG50" s="2">
        <f t="shared" si="1"/>
        <v>7.95</v>
      </c>
      <c r="AH50" s="2">
        <f t="shared" si="1"/>
        <v>134</v>
      </c>
      <c r="AI50" s="2">
        <f t="shared" si="1"/>
        <v>48.285714285714285</v>
      </c>
    </row>
    <row r="51" spans="1:35" x14ac:dyDescent="0.25">
      <c r="A51" s="1">
        <v>5.3240740740740748E-3</v>
      </c>
      <c r="B51" s="1">
        <v>0.8807060185185186</v>
      </c>
      <c r="C51">
        <v>175</v>
      </c>
      <c r="D51">
        <v>58</v>
      </c>
      <c r="E51">
        <v>10.31</v>
      </c>
      <c r="F51">
        <v>7.06</v>
      </c>
      <c r="G51">
        <v>57</v>
      </c>
      <c r="H51">
        <v>215</v>
      </c>
      <c r="I51">
        <v>117</v>
      </c>
      <c r="J51">
        <v>109</v>
      </c>
      <c r="K51">
        <v>79</v>
      </c>
      <c r="L51">
        <v>102</v>
      </c>
      <c r="M51">
        <v>638</v>
      </c>
      <c r="N51">
        <v>932</v>
      </c>
      <c r="O51">
        <v>8.06</v>
      </c>
      <c r="P51">
        <v>132</v>
      </c>
      <c r="Q51">
        <v>50</v>
      </c>
      <c r="S51" t="s">
        <v>27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0.88082175925925921</v>
      </c>
      <c r="C52">
        <v>176</v>
      </c>
      <c r="D52">
        <v>60</v>
      </c>
      <c r="E52">
        <v>10.69</v>
      </c>
      <c r="F52">
        <v>7.31</v>
      </c>
      <c r="G52">
        <v>58</v>
      </c>
      <c r="H52">
        <v>214</v>
      </c>
      <c r="I52">
        <v>120</v>
      </c>
      <c r="J52">
        <v>110</v>
      </c>
      <c r="K52">
        <v>78</v>
      </c>
      <c r="L52">
        <v>104</v>
      </c>
      <c r="M52">
        <v>616</v>
      </c>
      <c r="N52">
        <v>900</v>
      </c>
      <c r="O52">
        <v>8.36</v>
      </c>
      <c r="P52">
        <v>132</v>
      </c>
      <c r="Q52">
        <v>48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0.88093749999999993</v>
      </c>
      <c r="C53">
        <v>177</v>
      </c>
      <c r="D53">
        <v>59</v>
      </c>
      <c r="E53">
        <v>10.57</v>
      </c>
      <c r="F53">
        <v>7.24</v>
      </c>
      <c r="G53">
        <v>58</v>
      </c>
      <c r="H53">
        <v>219</v>
      </c>
      <c r="I53">
        <v>122</v>
      </c>
      <c r="J53">
        <v>109</v>
      </c>
      <c r="K53">
        <v>79</v>
      </c>
      <c r="L53">
        <v>102</v>
      </c>
      <c r="M53">
        <v>622</v>
      </c>
      <c r="N53">
        <v>910</v>
      </c>
      <c r="O53">
        <v>8.27</v>
      </c>
      <c r="P53">
        <v>128</v>
      </c>
      <c r="Q53">
        <v>43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0.88105324074074076</v>
      </c>
      <c r="C54">
        <v>177</v>
      </c>
      <c r="D54">
        <v>59</v>
      </c>
      <c r="E54">
        <v>10.55</v>
      </c>
      <c r="F54">
        <v>7.22</v>
      </c>
      <c r="G54">
        <v>58</v>
      </c>
      <c r="H54">
        <v>245</v>
      </c>
      <c r="I54">
        <v>122</v>
      </c>
      <c r="J54">
        <v>110</v>
      </c>
      <c r="K54">
        <v>78</v>
      </c>
      <c r="L54">
        <v>102</v>
      </c>
      <c r="M54">
        <v>624</v>
      </c>
      <c r="N54">
        <v>911</v>
      </c>
      <c r="O54">
        <v>8.25</v>
      </c>
      <c r="P54">
        <v>126</v>
      </c>
      <c r="Q54">
        <v>35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0.88116898148148148</v>
      </c>
      <c r="C55">
        <v>176</v>
      </c>
      <c r="D55">
        <v>57</v>
      </c>
      <c r="E55">
        <v>10.199999999999999</v>
      </c>
      <c r="F55">
        <v>6.98</v>
      </c>
      <c r="G55">
        <v>59</v>
      </c>
      <c r="H55">
        <v>277</v>
      </c>
      <c r="I55">
        <v>133</v>
      </c>
      <c r="J55">
        <v>109</v>
      </c>
      <c r="K55">
        <v>79</v>
      </c>
      <c r="L55">
        <v>96</v>
      </c>
      <c r="M55">
        <v>645</v>
      </c>
      <c r="N55">
        <v>943</v>
      </c>
      <c r="O55">
        <v>7.97</v>
      </c>
      <c r="P55">
        <v>127</v>
      </c>
      <c r="Q55">
        <v>31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0.88128472222222232</v>
      </c>
      <c r="C56">
        <v>174</v>
      </c>
      <c r="D56">
        <v>60</v>
      </c>
      <c r="E56">
        <v>10.57</v>
      </c>
      <c r="F56">
        <v>7.23</v>
      </c>
      <c r="G56">
        <v>60</v>
      </c>
      <c r="H56">
        <v>253</v>
      </c>
      <c r="I56">
        <v>141</v>
      </c>
      <c r="J56">
        <v>110</v>
      </c>
      <c r="K56">
        <v>78</v>
      </c>
      <c r="L56">
        <v>100</v>
      </c>
      <c r="M56">
        <v>622</v>
      </c>
      <c r="N56">
        <v>910</v>
      </c>
      <c r="O56">
        <v>8.27</v>
      </c>
      <c r="P56">
        <v>132</v>
      </c>
      <c r="Q56">
        <v>37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">
        <v>6.0185185185185177E-3</v>
      </c>
      <c r="B57" s="1">
        <v>0.88140046296296293</v>
      </c>
      <c r="C57">
        <v>177</v>
      </c>
      <c r="D57">
        <v>59</v>
      </c>
      <c r="E57">
        <v>10.55</v>
      </c>
      <c r="F57">
        <v>7.22</v>
      </c>
      <c r="G57">
        <v>59</v>
      </c>
      <c r="H57">
        <v>265</v>
      </c>
      <c r="I57">
        <v>137</v>
      </c>
      <c r="J57">
        <v>110</v>
      </c>
      <c r="K57">
        <v>78</v>
      </c>
      <c r="L57">
        <v>99</v>
      </c>
      <c r="M57">
        <v>624</v>
      </c>
      <c r="N57">
        <v>912</v>
      </c>
      <c r="O57">
        <v>8.24</v>
      </c>
      <c r="P57">
        <v>137</v>
      </c>
      <c r="Q57">
        <v>39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0.88151620370370365</v>
      </c>
      <c r="C58">
        <v>179</v>
      </c>
      <c r="D58">
        <v>57</v>
      </c>
      <c r="E58">
        <v>10.41</v>
      </c>
      <c r="F58">
        <v>7.12</v>
      </c>
      <c r="G58">
        <v>59</v>
      </c>
      <c r="H58">
        <v>275</v>
      </c>
      <c r="I58">
        <v>131</v>
      </c>
      <c r="J58">
        <v>109</v>
      </c>
      <c r="K58">
        <v>79</v>
      </c>
      <c r="L58">
        <v>97</v>
      </c>
      <c r="M58">
        <v>633</v>
      </c>
      <c r="N58">
        <v>925</v>
      </c>
      <c r="O58">
        <v>8.14</v>
      </c>
      <c r="P58">
        <v>129</v>
      </c>
      <c r="Q58">
        <v>39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0.88163194444444448</v>
      </c>
      <c r="C59">
        <v>178</v>
      </c>
      <c r="D59">
        <v>59</v>
      </c>
      <c r="E59">
        <v>10.67</v>
      </c>
      <c r="F59">
        <v>7.3</v>
      </c>
      <c r="G59">
        <v>59</v>
      </c>
      <c r="H59">
        <v>274</v>
      </c>
      <c r="I59">
        <v>131</v>
      </c>
      <c r="J59">
        <v>109</v>
      </c>
      <c r="K59">
        <v>79</v>
      </c>
      <c r="L59">
        <v>100</v>
      </c>
      <c r="M59">
        <v>617</v>
      </c>
      <c r="N59">
        <v>902</v>
      </c>
      <c r="O59">
        <v>8.34</v>
      </c>
      <c r="P59">
        <v>127</v>
      </c>
      <c r="Q59">
        <v>36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1">
        <v>6.3657407407407404E-3</v>
      </c>
      <c r="B60" s="1">
        <v>0.8817476851851852</v>
      </c>
      <c r="C60">
        <v>177</v>
      </c>
      <c r="D60">
        <v>56</v>
      </c>
      <c r="E60">
        <v>10.11</v>
      </c>
      <c r="F60">
        <v>6.91</v>
      </c>
      <c r="G60">
        <v>58</v>
      </c>
      <c r="H60">
        <v>269</v>
      </c>
      <c r="I60">
        <v>123</v>
      </c>
      <c r="J60">
        <v>110</v>
      </c>
      <c r="K60">
        <v>78</v>
      </c>
      <c r="L60">
        <v>97</v>
      </c>
      <c r="M60">
        <v>651</v>
      </c>
      <c r="N60">
        <v>952</v>
      </c>
      <c r="O60">
        <v>7.9</v>
      </c>
      <c r="P60">
        <v>127</v>
      </c>
      <c r="Q60">
        <v>43</v>
      </c>
      <c r="S60" t="s">
        <v>28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">
        <v>6.4814814814814813E-3</v>
      </c>
      <c r="B61" s="1">
        <v>0.88186342592592604</v>
      </c>
      <c r="C61">
        <v>178</v>
      </c>
      <c r="D61">
        <v>60</v>
      </c>
      <c r="E61">
        <v>10.81</v>
      </c>
      <c r="F61">
        <v>7.4</v>
      </c>
      <c r="G61">
        <v>59</v>
      </c>
      <c r="H61">
        <v>263</v>
      </c>
      <c r="I61">
        <v>136</v>
      </c>
      <c r="J61">
        <v>109</v>
      </c>
      <c r="K61">
        <v>79</v>
      </c>
      <c r="L61">
        <v>101</v>
      </c>
      <c r="M61">
        <v>609</v>
      </c>
      <c r="N61">
        <v>891</v>
      </c>
      <c r="O61">
        <v>8.4499999999999993</v>
      </c>
      <c r="P61">
        <v>133</v>
      </c>
      <c r="Q61">
        <v>45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">
        <v>6.5972222222222222E-3</v>
      </c>
      <c r="B62" s="1">
        <v>0.88197916666666665</v>
      </c>
      <c r="C62">
        <v>167</v>
      </c>
      <c r="D62">
        <v>62</v>
      </c>
      <c r="E62">
        <v>10.38</v>
      </c>
      <c r="F62">
        <v>7.1</v>
      </c>
      <c r="G62">
        <v>60</v>
      </c>
      <c r="H62">
        <v>283</v>
      </c>
      <c r="I62">
        <v>145</v>
      </c>
      <c r="J62">
        <v>110</v>
      </c>
      <c r="K62">
        <v>79</v>
      </c>
      <c r="L62">
        <v>102</v>
      </c>
      <c r="M62">
        <v>634</v>
      </c>
      <c r="N62">
        <v>926</v>
      </c>
      <c r="O62">
        <v>8.1199999999999992</v>
      </c>
      <c r="P62">
        <v>135</v>
      </c>
      <c r="Q62">
        <v>42</v>
      </c>
      <c r="S62" t="s">
        <v>45</v>
      </c>
      <c r="U62" s="2">
        <f>AVERAGE(C50:C62)</f>
        <v>175.84615384615384</v>
      </c>
      <c r="V62" s="2">
        <f t="shared" ref="V62:AI62" si="2">AVERAGE(D50:D62)</f>
        <v>58.92307692307692</v>
      </c>
      <c r="W62" s="2">
        <f t="shared" si="2"/>
        <v>10.49</v>
      </c>
      <c r="X62" s="2">
        <f t="shared" si="2"/>
        <v>7.1776923076923076</v>
      </c>
      <c r="Y62" s="2">
        <f t="shared" si="2"/>
        <v>58.53846153846154</v>
      </c>
      <c r="Z62" s="2">
        <f t="shared" si="2"/>
        <v>251.69230769230768</v>
      </c>
      <c r="AA62" s="2">
        <f t="shared" si="2"/>
        <v>129</v>
      </c>
      <c r="AB62" s="2">
        <f t="shared" si="2"/>
        <v>109.53846153846153</v>
      </c>
      <c r="AC62" s="2">
        <f t="shared" si="2"/>
        <v>78.538461538461533</v>
      </c>
      <c r="AD62" s="2">
        <f t="shared" si="2"/>
        <v>100.38461538461539</v>
      </c>
      <c r="AE62" s="2">
        <f t="shared" si="2"/>
        <v>627.61538461538464</v>
      </c>
      <c r="AF62" s="2">
        <f t="shared" si="2"/>
        <v>917.38461538461536</v>
      </c>
      <c r="AG62" s="2">
        <f t="shared" si="2"/>
        <v>8.2015384615384619</v>
      </c>
      <c r="AH62" s="2">
        <f t="shared" si="2"/>
        <v>130.61538461538461</v>
      </c>
      <c r="AI62" s="2">
        <f t="shared" si="2"/>
        <v>41.230769230769234</v>
      </c>
    </row>
    <row r="63" spans="1:35" x14ac:dyDescent="0.25">
      <c r="A63" s="1">
        <v>6.7129629629629622E-3</v>
      </c>
      <c r="B63" s="1">
        <v>0.88209490740740737</v>
      </c>
      <c r="C63">
        <v>162</v>
      </c>
      <c r="D63">
        <v>60</v>
      </c>
      <c r="E63">
        <v>9.77</v>
      </c>
      <c r="F63">
        <v>6.68</v>
      </c>
      <c r="G63">
        <v>60</v>
      </c>
      <c r="H63">
        <v>296</v>
      </c>
      <c r="I63">
        <v>142</v>
      </c>
      <c r="J63">
        <v>110</v>
      </c>
      <c r="K63">
        <v>79</v>
      </c>
      <c r="L63">
        <v>99</v>
      </c>
      <c r="M63">
        <v>674</v>
      </c>
      <c r="N63">
        <v>985</v>
      </c>
      <c r="O63">
        <v>7.64</v>
      </c>
      <c r="P63">
        <v>138</v>
      </c>
      <c r="Q63">
        <v>43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5">
      <c r="A64" s="1">
        <v>6.828703703703704E-3</v>
      </c>
      <c r="B64" s="1">
        <v>0.8822106481481482</v>
      </c>
      <c r="C64">
        <v>160</v>
      </c>
      <c r="D64">
        <v>58</v>
      </c>
      <c r="E64">
        <v>9.41</v>
      </c>
      <c r="F64">
        <v>6.44</v>
      </c>
      <c r="G64">
        <v>59</v>
      </c>
      <c r="H64">
        <v>313</v>
      </c>
      <c r="I64">
        <v>137</v>
      </c>
      <c r="J64">
        <v>110</v>
      </c>
      <c r="K64">
        <v>79</v>
      </c>
      <c r="L64">
        <v>98</v>
      </c>
      <c r="M64">
        <v>699</v>
      </c>
      <c r="N64">
        <v>1022</v>
      </c>
      <c r="O64">
        <v>7.35</v>
      </c>
      <c r="P64">
        <v>136</v>
      </c>
      <c r="Q64">
        <v>42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1">
        <v>6.9444444444444441E-3</v>
      </c>
      <c r="B65" s="1">
        <v>0.88232638888888892</v>
      </c>
      <c r="C65">
        <v>155</v>
      </c>
      <c r="D65">
        <v>59</v>
      </c>
      <c r="E65">
        <v>9.18</v>
      </c>
      <c r="F65">
        <v>6.28</v>
      </c>
      <c r="G65">
        <v>59</v>
      </c>
      <c r="H65">
        <v>321</v>
      </c>
      <c r="I65">
        <v>129</v>
      </c>
      <c r="J65">
        <v>109</v>
      </c>
      <c r="K65">
        <v>78</v>
      </c>
      <c r="L65">
        <v>100</v>
      </c>
      <c r="M65">
        <v>716</v>
      </c>
      <c r="N65">
        <v>1047</v>
      </c>
      <c r="O65">
        <v>7.18</v>
      </c>
      <c r="P65">
        <v>139</v>
      </c>
      <c r="Q65">
        <v>44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x14ac:dyDescent="0.25">
      <c r="A66" s="1">
        <v>7.0601851851851841E-3</v>
      </c>
      <c r="B66" s="1">
        <v>0.88244212962962953</v>
      </c>
      <c r="C66">
        <v>150</v>
      </c>
      <c r="D66">
        <v>58</v>
      </c>
      <c r="E66">
        <v>8.84</v>
      </c>
      <c r="F66">
        <v>6.05</v>
      </c>
      <c r="G66">
        <v>58</v>
      </c>
      <c r="H66">
        <v>327</v>
      </c>
      <c r="I66">
        <v>127</v>
      </c>
      <c r="J66">
        <v>110</v>
      </c>
      <c r="K66">
        <v>79</v>
      </c>
      <c r="L66">
        <v>99</v>
      </c>
      <c r="M66">
        <v>745</v>
      </c>
      <c r="N66">
        <v>1088</v>
      </c>
      <c r="O66">
        <v>6.91</v>
      </c>
      <c r="P66">
        <v>139</v>
      </c>
      <c r="Q66">
        <v>46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t="s">
        <v>29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cp:lastPrinted>2014-05-16T15:57:29Z</cp:lastPrinted>
  <dcterms:created xsi:type="dcterms:W3CDTF">2013-09-28T04:10:55Z</dcterms:created>
  <dcterms:modified xsi:type="dcterms:W3CDTF">2014-05-31T23:50:33Z</dcterms:modified>
</cp:coreProperties>
</file>