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53" i="1" l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U53" i="1"/>
  <c r="U54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U59" i="1"/>
  <c r="V54" i="1" l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U17" i="1"/>
</calcChain>
</file>

<file path=xl/sharedStrings.xml><?xml version="1.0" encoding="utf-8"?>
<sst xmlns="http://schemas.openxmlformats.org/spreadsheetml/2006/main" count="49" uniqueCount="48">
  <si>
    <t>X34</t>
  </si>
  <si>
    <t>Date of Birth : ?</t>
  </si>
  <si>
    <t xml:space="preserve">Patient ID : </t>
  </si>
  <si>
    <t>Height : 170 cm</t>
  </si>
  <si>
    <t>Weight : 63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</si>
  <si>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</si>
  <si>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</si>
  <si>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</si>
  <si>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</si>
  <si>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</si>
  <si>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</si>
  <si>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</si>
  <si>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</si>
  <si>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</si>
  <si>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</si>
  <si>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</si>
  <si>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</si>
  <si>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</si>
  <si>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</si>
  <si>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</si>
  <si>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</si>
  <si>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</si>
  <si>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</si>
  <si>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</si>
  <si>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4200</t>
  </si>
  <si>
    <t>45w</t>
  </si>
  <si>
    <t>90w</t>
  </si>
  <si>
    <t>105w</t>
  </si>
  <si>
    <t>120w</t>
  </si>
  <si>
    <t>135w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</si>
  <si>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</si>
  <si>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</si>
  <si>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</si>
  <si>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</si>
  <si>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</si>
  <si>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</si>
  <si>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</si>
  <si>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</si>
  <si>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</si>
  <si>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</si>
  <si>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</si>
  <si>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</si>
  <si>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</si>
  <si>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</si>
  <si>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</si>
  <si>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</si>
  <si>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stop, max</t>
  </si>
  <si>
    <t>ABG @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</si>
</sst>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6"/>
  <sheetViews>
    <sheetView tabSelected="1" topLeftCell="L8" workbookViewId="0">
      <selection activeCell="S18" sqref="S18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31</v>
      </c>
      <c r="V4" s="2" t="s">
        <v>32</v>
      </c>
      <c r="W4" s="2" t="s">
        <v>33</v>
      </c>
      <c r="X4" s="2" t="s">
        <v>34</v>
      </c>
      <c r="Y4" s="3" t="s">
        <v>35</v>
      </c>
      <c r="Z4" s="2" t="s">
        <v>36</v>
      </c>
      <c r="AA4" s="2" t="s">
        <v>37</v>
      </c>
      <c r="AB4" s="2" t="s">
        <v>38</v>
      </c>
      <c r="AC4" s="2" t="s">
        <v>39</v>
      </c>
      <c r="AD4" s="2" t="s">
        <v>40</v>
      </c>
      <c r="AE4" s="2" t="s">
        <v>41</v>
      </c>
      <c r="AF4" s="2" t="s">
        <v>42</v>
      </c>
      <c r="AG4" s="2" t="s">
        <v>43</v>
      </c>
      <c r="AH4" s="2" t="s">
        <v>44</v>
      </c>
      <c r="AI4" s="2" t="s">
        <v>45</v>
      </c>
    </row>
    <row r="6" spans="1:35" x14ac:dyDescent="0.25">
      <c r="A6" s="1">
        <v>1.1574074074074073E-4</v>
      </c>
      <c r="B6" s="1">
        <v>0.90018518518518509</v>
      </c>
      <c r="C6">
        <v>104</v>
      </c>
      <c r="D6">
        <v>77</v>
      </c>
      <c r="E6">
        <v>8.16</v>
      </c>
      <c r="F6">
        <v>4.7300000000000004</v>
      </c>
      <c r="G6">
        <v>54</v>
      </c>
      <c r="H6">
        <v>300</v>
      </c>
      <c r="I6">
        <v>98</v>
      </c>
      <c r="J6">
        <v>134</v>
      </c>
      <c r="K6">
        <v>81</v>
      </c>
      <c r="L6">
        <v>141</v>
      </c>
      <c r="M6">
        <v>897</v>
      </c>
      <c r="N6">
        <v>1548</v>
      </c>
      <c r="O6">
        <v>6.04</v>
      </c>
      <c r="P6">
        <v>108</v>
      </c>
      <c r="Q6">
        <v>43</v>
      </c>
    </row>
    <row r="7" spans="1:35" x14ac:dyDescent="0.25">
      <c r="A7" s="1">
        <v>2.3148148148148146E-4</v>
      </c>
      <c r="B7" s="1">
        <v>0.90030092592592592</v>
      </c>
      <c r="C7">
        <v>104</v>
      </c>
      <c r="D7">
        <v>77</v>
      </c>
      <c r="E7">
        <v>8.0500000000000007</v>
      </c>
      <c r="F7">
        <v>4.66</v>
      </c>
      <c r="G7">
        <v>55</v>
      </c>
      <c r="H7">
        <v>315</v>
      </c>
      <c r="I7">
        <v>104</v>
      </c>
      <c r="J7">
        <v>134</v>
      </c>
      <c r="K7">
        <v>81</v>
      </c>
      <c r="L7">
        <v>138</v>
      </c>
      <c r="M7">
        <v>912</v>
      </c>
      <c r="N7">
        <v>1573</v>
      </c>
      <c r="O7">
        <v>5.95</v>
      </c>
      <c r="P7">
        <v>107</v>
      </c>
      <c r="Q7">
        <v>41</v>
      </c>
    </row>
    <row r="8" spans="1:35" x14ac:dyDescent="0.25">
      <c r="A8" s="1">
        <v>3.4722222222222224E-4</v>
      </c>
      <c r="B8" s="1">
        <v>0.90041666666666664</v>
      </c>
      <c r="C8">
        <v>97</v>
      </c>
      <c r="D8">
        <v>76</v>
      </c>
      <c r="E8">
        <v>7.49</v>
      </c>
      <c r="F8">
        <v>4.34</v>
      </c>
      <c r="G8">
        <v>56</v>
      </c>
      <c r="H8">
        <v>336</v>
      </c>
      <c r="I8">
        <v>109</v>
      </c>
      <c r="J8">
        <v>134</v>
      </c>
      <c r="K8">
        <v>81</v>
      </c>
      <c r="L8">
        <v>136</v>
      </c>
      <c r="M8">
        <v>980</v>
      </c>
      <c r="N8">
        <v>1691</v>
      </c>
      <c r="O8">
        <v>5.54</v>
      </c>
      <c r="P8">
        <v>113</v>
      </c>
      <c r="Q8">
        <v>40</v>
      </c>
      <c r="S8" t="s">
        <v>24</v>
      </c>
    </row>
    <row r="9" spans="1:35" x14ac:dyDescent="0.25">
      <c r="A9" s="1">
        <v>4.6296296296296293E-4</v>
      </c>
      <c r="B9" s="1">
        <v>0.90053240740740748</v>
      </c>
      <c r="C9">
        <v>83</v>
      </c>
      <c r="D9">
        <v>73</v>
      </c>
      <c r="E9">
        <v>6.14</v>
      </c>
      <c r="F9">
        <v>3.56</v>
      </c>
      <c r="G9">
        <v>55</v>
      </c>
      <c r="H9">
        <v>346</v>
      </c>
      <c r="I9">
        <v>100</v>
      </c>
      <c r="J9">
        <v>134</v>
      </c>
      <c r="K9">
        <v>80</v>
      </c>
      <c r="L9">
        <v>132</v>
      </c>
      <c r="M9">
        <v>1197</v>
      </c>
      <c r="N9">
        <v>2065</v>
      </c>
      <c r="O9">
        <v>4.54</v>
      </c>
      <c r="P9">
        <v>117</v>
      </c>
      <c r="Q9">
        <v>40</v>
      </c>
    </row>
    <row r="10" spans="1:35" x14ac:dyDescent="0.25">
      <c r="A10" s="1">
        <v>5.7870370370370378E-4</v>
      </c>
      <c r="B10" s="1">
        <v>0.9006481481481482</v>
      </c>
      <c r="C10">
        <v>85</v>
      </c>
      <c r="D10">
        <v>72</v>
      </c>
      <c r="E10">
        <v>6.25</v>
      </c>
      <c r="F10">
        <v>3.62</v>
      </c>
      <c r="G10">
        <v>54</v>
      </c>
      <c r="H10">
        <v>332</v>
      </c>
      <c r="I10">
        <v>98</v>
      </c>
      <c r="J10">
        <v>134</v>
      </c>
      <c r="K10">
        <v>80</v>
      </c>
      <c r="L10">
        <v>132</v>
      </c>
      <c r="M10">
        <v>1175</v>
      </c>
      <c r="N10">
        <v>2027</v>
      </c>
      <c r="O10">
        <v>4.62</v>
      </c>
      <c r="P10">
        <v>115</v>
      </c>
      <c r="Q10">
        <v>40</v>
      </c>
    </row>
    <row r="11" spans="1:35" x14ac:dyDescent="0.25">
      <c r="A11" s="1">
        <v>6.9444444444444447E-4</v>
      </c>
      <c r="B11" s="1">
        <v>0.90076388888888881</v>
      </c>
      <c r="C11">
        <v>78</v>
      </c>
      <c r="D11">
        <v>73</v>
      </c>
      <c r="E11">
        <v>5.83</v>
      </c>
      <c r="F11">
        <v>3.38</v>
      </c>
      <c r="G11">
        <v>54</v>
      </c>
      <c r="H11">
        <v>344</v>
      </c>
      <c r="I11">
        <v>98</v>
      </c>
      <c r="J11">
        <v>134</v>
      </c>
      <c r="K11">
        <v>81</v>
      </c>
      <c r="L11">
        <v>134</v>
      </c>
      <c r="M11">
        <v>1260</v>
      </c>
      <c r="N11">
        <v>2175</v>
      </c>
      <c r="O11">
        <v>4.3099999999999996</v>
      </c>
      <c r="P11">
        <v>117</v>
      </c>
      <c r="Q11">
        <v>41</v>
      </c>
    </row>
    <row r="12" spans="1:35" x14ac:dyDescent="0.25">
      <c r="A12" s="1">
        <v>8.1018518518518516E-4</v>
      </c>
      <c r="B12" s="1">
        <v>0.90087962962962964</v>
      </c>
      <c r="C12">
        <v>75</v>
      </c>
      <c r="D12">
        <v>71</v>
      </c>
      <c r="E12">
        <v>5.38</v>
      </c>
      <c r="F12">
        <v>3.12</v>
      </c>
      <c r="G12">
        <v>54</v>
      </c>
      <c r="H12">
        <v>366</v>
      </c>
      <c r="I12">
        <v>96</v>
      </c>
      <c r="J12">
        <v>134</v>
      </c>
      <c r="K12">
        <v>81</v>
      </c>
      <c r="L12">
        <v>130</v>
      </c>
      <c r="M12">
        <v>1364</v>
      </c>
      <c r="N12">
        <v>2353</v>
      </c>
      <c r="O12">
        <v>3.98</v>
      </c>
      <c r="P12">
        <v>118</v>
      </c>
      <c r="Q12">
        <v>42</v>
      </c>
    </row>
    <row r="13" spans="1:35" x14ac:dyDescent="0.25">
      <c r="A13" s="1">
        <v>9.2592592592592585E-4</v>
      </c>
      <c r="B13" s="1">
        <v>0.90099537037037036</v>
      </c>
      <c r="C13">
        <v>79</v>
      </c>
      <c r="D13">
        <v>70</v>
      </c>
      <c r="E13">
        <v>5.59</v>
      </c>
      <c r="F13">
        <v>3.24</v>
      </c>
      <c r="G13">
        <v>54</v>
      </c>
      <c r="H13">
        <v>347</v>
      </c>
      <c r="I13">
        <v>95</v>
      </c>
      <c r="J13">
        <v>134</v>
      </c>
      <c r="K13">
        <v>81</v>
      </c>
      <c r="L13">
        <v>129</v>
      </c>
      <c r="M13">
        <v>1314</v>
      </c>
      <c r="N13">
        <v>2266</v>
      </c>
      <c r="O13">
        <v>4.13</v>
      </c>
      <c r="P13">
        <v>117</v>
      </c>
      <c r="Q13">
        <v>48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5">
      <c r="A14" s="1">
        <v>1.0416666666666667E-3</v>
      </c>
      <c r="B14" s="1">
        <v>0.90111111111111108</v>
      </c>
      <c r="C14">
        <v>79</v>
      </c>
      <c r="D14">
        <v>71</v>
      </c>
      <c r="E14">
        <v>5.66</v>
      </c>
      <c r="F14">
        <v>3.28</v>
      </c>
      <c r="G14">
        <v>54</v>
      </c>
      <c r="H14">
        <v>370</v>
      </c>
      <c r="I14">
        <v>97</v>
      </c>
      <c r="J14">
        <v>134</v>
      </c>
      <c r="K14">
        <v>81</v>
      </c>
      <c r="L14">
        <v>130</v>
      </c>
      <c r="M14">
        <v>1300</v>
      </c>
      <c r="N14">
        <v>2243</v>
      </c>
      <c r="O14">
        <v>4.1900000000000004</v>
      </c>
      <c r="P14">
        <v>117</v>
      </c>
      <c r="Q14">
        <v>45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25">
      <c r="A15" s="1">
        <v>1.1574074074074073E-3</v>
      </c>
      <c r="B15" s="1">
        <v>0.90122685185185192</v>
      </c>
      <c r="C15">
        <v>80</v>
      </c>
      <c r="D15">
        <v>73</v>
      </c>
      <c r="E15">
        <v>5.96</v>
      </c>
      <c r="F15">
        <v>3.45</v>
      </c>
      <c r="G15">
        <v>54</v>
      </c>
      <c r="H15">
        <v>350</v>
      </c>
      <c r="I15">
        <v>99</v>
      </c>
      <c r="J15">
        <v>134</v>
      </c>
      <c r="K15">
        <v>81</v>
      </c>
      <c r="L15">
        <v>134</v>
      </c>
      <c r="M15">
        <v>1234</v>
      </c>
      <c r="N15">
        <v>2128</v>
      </c>
      <c r="O15">
        <v>4.41</v>
      </c>
      <c r="P15">
        <v>113</v>
      </c>
      <c r="Q15">
        <v>42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s="1">
        <v>1.2731481481481483E-3</v>
      </c>
      <c r="B16" s="1">
        <v>0.90134259259259253</v>
      </c>
      <c r="C16">
        <v>80</v>
      </c>
      <c r="D16">
        <v>70</v>
      </c>
      <c r="E16">
        <v>5.74</v>
      </c>
      <c r="F16">
        <v>3.32</v>
      </c>
      <c r="G16">
        <v>54</v>
      </c>
      <c r="H16">
        <v>344</v>
      </c>
      <c r="I16">
        <v>96</v>
      </c>
      <c r="J16">
        <v>134</v>
      </c>
      <c r="K16">
        <v>80</v>
      </c>
      <c r="L16">
        <v>129</v>
      </c>
      <c r="M16">
        <v>1285</v>
      </c>
      <c r="N16">
        <v>2217</v>
      </c>
      <c r="O16">
        <v>4.24</v>
      </c>
      <c r="P16">
        <v>115</v>
      </c>
      <c r="Q16">
        <v>42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1">
        <v>1.3888888888888889E-3</v>
      </c>
      <c r="B17" s="1">
        <v>0.90145833333333336</v>
      </c>
      <c r="C17">
        <v>88</v>
      </c>
      <c r="D17">
        <v>71</v>
      </c>
      <c r="E17">
        <v>6.35</v>
      </c>
      <c r="F17">
        <v>3.68</v>
      </c>
      <c r="G17">
        <v>54</v>
      </c>
      <c r="H17">
        <v>333</v>
      </c>
      <c r="I17">
        <v>96</v>
      </c>
      <c r="J17">
        <v>134</v>
      </c>
      <c r="K17">
        <v>81</v>
      </c>
      <c r="L17">
        <v>131</v>
      </c>
      <c r="M17">
        <v>1161</v>
      </c>
      <c r="N17">
        <v>2003</v>
      </c>
      <c r="O17">
        <v>4.7</v>
      </c>
      <c r="P17">
        <v>115</v>
      </c>
      <c r="Q17">
        <v>44</v>
      </c>
      <c r="S17" t="s">
        <v>47</v>
      </c>
      <c r="U17" s="2">
        <f>AVERAGE(C6:C17)</f>
        <v>86</v>
      </c>
      <c r="V17" s="2">
        <f t="shared" ref="V17:AI17" si="0">AVERAGE(D6:D17)</f>
        <v>72.833333333333329</v>
      </c>
      <c r="W17" s="2">
        <f t="shared" si="0"/>
        <v>6.383333333333332</v>
      </c>
      <c r="X17" s="2">
        <f t="shared" si="0"/>
        <v>3.6983333333333337</v>
      </c>
      <c r="Y17" s="2">
        <f t="shared" si="0"/>
        <v>54.333333333333336</v>
      </c>
      <c r="Z17" s="2">
        <f t="shared" si="0"/>
        <v>340.25</v>
      </c>
      <c r="AA17" s="2">
        <f t="shared" si="0"/>
        <v>98.833333333333329</v>
      </c>
      <c r="AB17" s="2">
        <f t="shared" si="0"/>
        <v>134</v>
      </c>
      <c r="AC17" s="2">
        <f t="shared" si="0"/>
        <v>80.75</v>
      </c>
      <c r="AD17" s="2">
        <f t="shared" si="0"/>
        <v>133</v>
      </c>
      <c r="AE17" s="2">
        <f t="shared" si="0"/>
        <v>1173.25</v>
      </c>
      <c r="AF17" s="2">
        <f t="shared" si="0"/>
        <v>2024.0833333333333</v>
      </c>
      <c r="AG17" s="2">
        <f t="shared" si="0"/>
        <v>4.7208333333333332</v>
      </c>
      <c r="AH17" s="2">
        <f t="shared" si="0"/>
        <v>114.33333333333333</v>
      </c>
      <c r="AI17" s="2">
        <f t="shared" si="0"/>
        <v>42.333333333333336</v>
      </c>
    </row>
    <row r="18" spans="1:35" x14ac:dyDescent="0.25">
      <c r="A18" s="1">
        <v>1.5046296296296294E-3</v>
      </c>
      <c r="B18" s="1">
        <v>0.90157407407407408</v>
      </c>
      <c r="C18">
        <v>83</v>
      </c>
      <c r="D18">
        <v>69</v>
      </c>
      <c r="E18">
        <v>5.79</v>
      </c>
      <c r="F18">
        <v>3.35</v>
      </c>
      <c r="G18">
        <v>54</v>
      </c>
      <c r="H18">
        <v>348</v>
      </c>
      <c r="I18">
        <v>95</v>
      </c>
      <c r="J18">
        <v>134</v>
      </c>
      <c r="K18">
        <v>81</v>
      </c>
      <c r="L18">
        <v>128</v>
      </c>
      <c r="M18">
        <v>1270</v>
      </c>
      <c r="N18">
        <v>2191</v>
      </c>
      <c r="O18">
        <v>4.28</v>
      </c>
      <c r="P18">
        <v>114</v>
      </c>
      <c r="Q18">
        <v>43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">
        <v>1.6203703703703703E-3</v>
      </c>
      <c r="B19" s="1">
        <v>0.90168981481481481</v>
      </c>
      <c r="C19">
        <v>77</v>
      </c>
      <c r="D19">
        <v>68</v>
      </c>
      <c r="E19">
        <v>5.33</v>
      </c>
      <c r="F19">
        <v>3.09</v>
      </c>
      <c r="G19">
        <v>53</v>
      </c>
      <c r="H19">
        <v>350</v>
      </c>
      <c r="I19">
        <v>91</v>
      </c>
      <c r="J19">
        <v>134</v>
      </c>
      <c r="K19">
        <v>81</v>
      </c>
      <c r="L19">
        <v>128</v>
      </c>
      <c r="M19">
        <v>1377</v>
      </c>
      <c r="N19">
        <v>2377</v>
      </c>
      <c r="O19">
        <v>3.95</v>
      </c>
      <c r="P19">
        <v>113</v>
      </c>
      <c r="Q19">
        <v>41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">
        <v>1.736111111111111E-3</v>
      </c>
      <c r="B20" s="1">
        <v>0.90180555555555564</v>
      </c>
      <c r="C20">
        <v>77</v>
      </c>
      <c r="D20">
        <v>67</v>
      </c>
      <c r="E20">
        <v>5.25</v>
      </c>
      <c r="F20">
        <v>3.04</v>
      </c>
      <c r="G20">
        <v>53</v>
      </c>
      <c r="H20">
        <v>359</v>
      </c>
      <c r="I20">
        <v>89</v>
      </c>
      <c r="J20">
        <v>134</v>
      </c>
      <c r="K20">
        <v>81</v>
      </c>
      <c r="L20">
        <v>126</v>
      </c>
      <c r="M20">
        <v>1406</v>
      </c>
      <c r="N20">
        <v>2426</v>
      </c>
      <c r="O20">
        <v>3.89</v>
      </c>
      <c r="P20">
        <v>113</v>
      </c>
      <c r="Q20">
        <v>43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">
        <v>1.8518518518518517E-3</v>
      </c>
      <c r="B21" s="1">
        <v>0.90192129629629625</v>
      </c>
      <c r="C21">
        <v>91</v>
      </c>
      <c r="D21">
        <v>67</v>
      </c>
      <c r="E21">
        <v>6.21</v>
      </c>
      <c r="F21">
        <v>3.6</v>
      </c>
      <c r="G21">
        <v>54</v>
      </c>
      <c r="H21">
        <v>318</v>
      </c>
      <c r="I21">
        <v>95</v>
      </c>
      <c r="J21">
        <v>134</v>
      </c>
      <c r="K21">
        <v>81</v>
      </c>
      <c r="L21">
        <v>124</v>
      </c>
      <c r="M21">
        <v>1198</v>
      </c>
      <c r="N21">
        <v>2067</v>
      </c>
      <c r="O21">
        <v>4.5999999999999996</v>
      </c>
      <c r="P21">
        <v>109</v>
      </c>
      <c r="Q21">
        <v>42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1.9675925925925928E-3</v>
      </c>
      <c r="B22" s="1">
        <v>0.90203703703703697</v>
      </c>
      <c r="C22">
        <v>103</v>
      </c>
      <c r="D22">
        <v>71</v>
      </c>
      <c r="E22">
        <v>7.42</v>
      </c>
      <c r="F22">
        <v>4.3</v>
      </c>
      <c r="G22">
        <v>55</v>
      </c>
      <c r="H22">
        <v>309</v>
      </c>
      <c r="I22">
        <v>100</v>
      </c>
      <c r="J22">
        <v>134</v>
      </c>
      <c r="K22">
        <v>81</v>
      </c>
      <c r="L22">
        <v>130</v>
      </c>
      <c r="M22">
        <v>991</v>
      </c>
      <c r="N22">
        <v>1710</v>
      </c>
      <c r="O22">
        <v>5.49</v>
      </c>
      <c r="P22">
        <v>105</v>
      </c>
      <c r="Q22">
        <v>43</v>
      </c>
      <c r="S22" t="s">
        <v>25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2.0833333333333333E-3</v>
      </c>
      <c r="B23" s="1">
        <v>0.9021527777777778</v>
      </c>
      <c r="C23">
        <v>120</v>
      </c>
      <c r="D23">
        <v>72</v>
      </c>
      <c r="E23">
        <v>8.6999999999999993</v>
      </c>
      <c r="F23">
        <v>5.04</v>
      </c>
      <c r="G23">
        <v>53</v>
      </c>
      <c r="H23">
        <v>270</v>
      </c>
      <c r="I23">
        <v>92</v>
      </c>
      <c r="J23">
        <v>133</v>
      </c>
      <c r="K23">
        <v>81</v>
      </c>
      <c r="L23">
        <v>134</v>
      </c>
      <c r="M23">
        <v>843</v>
      </c>
      <c r="N23">
        <v>1454</v>
      </c>
      <c r="O23">
        <v>6.44</v>
      </c>
      <c r="P23">
        <v>98</v>
      </c>
      <c r="Q23">
        <v>51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2.1990740740740742E-3</v>
      </c>
      <c r="B24" s="1">
        <v>0.90226851851851853</v>
      </c>
      <c r="C24">
        <v>127</v>
      </c>
      <c r="D24">
        <v>70</v>
      </c>
      <c r="E24">
        <v>8.9600000000000009</v>
      </c>
      <c r="F24">
        <v>5.19</v>
      </c>
      <c r="G24">
        <v>51</v>
      </c>
      <c r="H24">
        <v>245</v>
      </c>
      <c r="I24">
        <v>79</v>
      </c>
      <c r="J24">
        <v>133</v>
      </c>
      <c r="K24">
        <v>80</v>
      </c>
      <c r="L24">
        <v>135</v>
      </c>
      <c r="M24">
        <v>820</v>
      </c>
      <c r="N24">
        <v>1415</v>
      </c>
      <c r="O24">
        <v>6.63</v>
      </c>
      <c r="P24">
        <v>97</v>
      </c>
      <c r="Q24">
        <v>64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0.90238425925925936</v>
      </c>
      <c r="C25">
        <v>125</v>
      </c>
      <c r="D25">
        <v>72</v>
      </c>
      <c r="E25">
        <v>9.18</v>
      </c>
      <c r="F25">
        <v>5.32</v>
      </c>
      <c r="G25">
        <v>53</v>
      </c>
      <c r="H25">
        <v>256</v>
      </c>
      <c r="I25">
        <v>87</v>
      </c>
      <c r="J25">
        <v>133</v>
      </c>
      <c r="K25">
        <v>80</v>
      </c>
      <c r="L25">
        <v>136</v>
      </c>
      <c r="M25">
        <v>799</v>
      </c>
      <c r="N25">
        <v>1379</v>
      </c>
      <c r="O25">
        <v>6.79</v>
      </c>
      <c r="P25">
        <v>99</v>
      </c>
      <c r="Q25">
        <v>57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0.90249999999999997</v>
      </c>
      <c r="C26">
        <v>128</v>
      </c>
      <c r="D26">
        <v>77</v>
      </c>
      <c r="E26">
        <v>9.99</v>
      </c>
      <c r="F26">
        <v>5.79</v>
      </c>
      <c r="G26">
        <v>54</v>
      </c>
      <c r="H26">
        <v>256</v>
      </c>
      <c r="I26">
        <v>99</v>
      </c>
      <c r="J26">
        <v>133</v>
      </c>
      <c r="K26">
        <v>80</v>
      </c>
      <c r="L26">
        <v>141</v>
      </c>
      <c r="M26">
        <v>733</v>
      </c>
      <c r="N26">
        <v>1265</v>
      </c>
      <c r="O26">
        <v>7.4</v>
      </c>
      <c r="P26">
        <v>100</v>
      </c>
      <c r="Q26">
        <v>46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0.90261574074074069</v>
      </c>
      <c r="C27">
        <v>129</v>
      </c>
      <c r="D27">
        <v>74</v>
      </c>
      <c r="E27">
        <v>9.64</v>
      </c>
      <c r="F27">
        <v>5.59</v>
      </c>
      <c r="G27">
        <v>53</v>
      </c>
      <c r="H27">
        <v>248</v>
      </c>
      <c r="I27">
        <v>90</v>
      </c>
      <c r="J27">
        <v>134</v>
      </c>
      <c r="K27">
        <v>81</v>
      </c>
      <c r="L27">
        <v>138</v>
      </c>
      <c r="M27">
        <v>761</v>
      </c>
      <c r="N27">
        <v>1312</v>
      </c>
      <c r="O27">
        <v>7.13</v>
      </c>
      <c r="P27">
        <v>101</v>
      </c>
      <c r="Q27">
        <v>56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0.90273148148148152</v>
      </c>
      <c r="C28">
        <v>132</v>
      </c>
      <c r="D28">
        <v>70</v>
      </c>
      <c r="E28">
        <v>9.36</v>
      </c>
      <c r="F28">
        <v>5.42</v>
      </c>
      <c r="G28">
        <v>51</v>
      </c>
      <c r="H28">
        <v>240</v>
      </c>
      <c r="I28">
        <v>75</v>
      </c>
      <c r="J28">
        <v>134</v>
      </c>
      <c r="K28">
        <v>81</v>
      </c>
      <c r="L28">
        <v>138</v>
      </c>
      <c r="M28">
        <v>785</v>
      </c>
      <c r="N28">
        <v>1354</v>
      </c>
      <c r="O28">
        <v>6.92</v>
      </c>
      <c r="P28">
        <v>98</v>
      </c>
      <c r="Q28">
        <v>74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0.90284722222222225</v>
      </c>
      <c r="C29">
        <v>136</v>
      </c>
      <c r="D29">
        <v>77</v>
      </c>
      <c r="E29">
        <v>10.61</v>
      </c>
      <c r="F29">
        <v>6.15</v>
      </c>
      <c r="G29">
        <v>52</v>
      </c>
      <c r="H29">
        <v>240</v>
      </c>
      <c r="I29">
        <v>83</v>
      </c>
      <c r="J29">
        <v>134</v>
      </c>
      <c r="K29">
        <v>81</v>
      </c>
      <c r="L29">
        <v>147</v>
      </c>
      <c r="M29">
        <v>691</v>
      </c>
      <c r="N29">
        <v>1192</v>
      </c>
      <c r="O29">
        <v>7.85</v>
      </c>
      <c r="P29">
        <v>100</v>
      </c>
      <c r="Q29">
        <v>68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0.90296296296296286</v>
      </c>
      <c r="C30">
        <v>138</v>
      </c>
      <c r="D30">
        <v>77</v>
      </c>
      <c r="E30">
        <v>10.78</v>
      </c>
      <c r="F30">
        <v>6.25</v>
      </c>
      <c r="G30">
        <v>55</v>
      </c>
      <c r="H30">
        <v>257</v>
      </c>
      <c r="I30">
        <v>102</v>
      </c>
      <c r="J30">
        <v>134</v>
      </c>
      <c r="K30">
        <v>81</v>
      </c>
      <c r="L30">
        <v>140</v>
      </c>
      <c r="M30">
        <v>680</v>
      </c>
      <c r="N30">
        <v>1174</v>
      </c>
      <c r="O30">
        <v>7.98</v>
      </c>
      <c r="P30">
        <v>105</v>
      </c>
      <c r="Q30">
        <v>58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0.90307870370370369</v>
      </c>
      <c r="C31">
        <v>135</v>
      </c>
      <c r="D31">
        <v>78</v>
      </c>
      <c r="E31">
        <v>10.56</v>
      </c>
      <c r="F31">
        <v>6.12</v>
      </c>
      <c r="G31">
        <v>56</v>
      </c>
      <c r="H31">
        <v>252</v>
      </c>
      <c r="I31">
        <v>107</v>
      </c>
      <c r="J31">
        <v>134</v>
      </c>
      <c r="K31">
        <v>81</v>
      </c>
      <c r="L31">
        <v>139</v>
      </c>
      <c r="M31">
        <v>694</v>
      </c>
      <c r="N31">
        <v>1197</v>
      </c>
      <c r="O31">
        <v>7.81</v>
      </c>
      <c r="P31">
        <v>110</v>
      </c>
      <c r="Q31">
        <v>56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0.90319444444444441</v>
      </c>
      <c r="C32">
        <v>139</v>
      </c>
      <c r="D32">
        <v>74</v>
      </c>
      <c r="E32">
        <v>10.36</v>
      </c>
      <c r="F32">
        <v>6</v>
      </c>
      <c r="G32">
        <v>55</v>
      </c>
      <c r="H32">
        <v>246</v>
      </c>
      <c r="I32">
        <v>104</v>
      </c>
      <c r="J32">
        <v>134</v>
      </c>
      <c r="K32">
        <v>81</v>
      </c>
      <c r="L32">
        <v>133</v>
      </c>
      <c r="M32">
        <v>708</v>
      </c>
      <c r="N32">
        <v>1222</v>
      </c>
      <c r="O32">
        <v>7.66</v>
      </c>
      <c r="P32">
        <v>106</v>
      </c>
      <c r="Q32">
        <v>54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0.90331018518518524</v>
      </c>
      <c r="C33">
        <v>145</v>
      </c>
      <c r="D33">
        <v>73</v>
      </c>
      <c r="E33">
        <v>10.72</v>
      </c>
      <c r="F33">
        <v>6.21</v>
      </c>
      <c r="G33">
        <v>53</v>
      </c>
      <c r="H33">
        <v>227</v>
      </c>
      <c r="I33">
        <v>89</v>
      </c>
      <c r="J33">
        <v>134</v>
      </c>
      <c r="K33">
        <v>81</v>
      </c>
      <c r="L33">
        <v>137</v>
      </c>
      <c r="M33">
        <v>683</v>
      </c>
      <c r="N33">
        <v>1179</v>
      </c>
      <c r="O33">
        <v>7.94</v>
      </c>
      <c r="P33">
        <v>100</v>
      </c>
      <c r="Q33">
        <v>69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0.90342592592592597</v>
      </c>
      <c r="C34">
        <v>146</v>
      </c>
      <c r="D34">
        <v>74</v>
      </c>
      <c r="E34">
        <v>10.85</v>
      </c>
      <c r="F34">
        <v>6.29</v>
      </c>
      <c r="G34">
        <v>55</v>
      </c>
      <c r="H34">
        <v>229</v>
      </c>
      <c r="I34">
        <v>100</v>
      </c>
      <c r="J34">
        <v>134</v>
      </c>
      <c r="K34">
        <v>81</v>
      </c>
      <c r="L34">
        <v>134</v>
      </c>
      <c r="M34">
        <v>675</v>
      </c>
      <c r="N34">
        <v>1165</v>
      </c>
      <c r="O34">
        <v>8.0299999999999994</v>
      </c>
      <c r="P34">
        <v>105</v>
      </c>
      <c r="Q34">
        <v>69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0.90354166666666658</v>
      </c>
      <c r="C35">
        <v>147</v>
      </c>
      <c r="D35">
        <v>72</v>
      </c>
      <c r="E35">
        <v>10.71</v>
      </c>
      <c r="F35">
        <v>6.21</v>
      </c>
      <c r="G35">
        <v>56</v>
      </c>
      <c r="H35">
        <v>233</v>
      </c>
      <c r="I35">
        <v>107</v>
      </c>
      <c r="J35">
        <v>134</v>
      </c>
      <c r="K35">
        <v>81</v>
      </c>
      <c r="L35">
        <v>129</v>
      </c>
      <c r="M35">
        <v>684</v>
      </c>
      <c r="N35">
        <v>1181</v>
      </c>
      <c r="O35">
        <v>7.93</v>
      </c>
      <c r="P35">
        <v>103</v>
      </c>
      <c r="Q35">
        <v>62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0.90365740740740741</v>
      </c>
      <c r="C36">
        <v>146</v>
      </c>
      <c r="D36">
        <v>75</v>
      </c>
      <c r="E36">
        <v>11.11</v>
      </c>
      <c r="F36">
        <v>6.44</v>
      </c>
      <c r="G36">
        <v>56</v>
      </c>
      <c r="H36">
        <v>236</v>
      </c>
      <c r="I36">
        <v>111</v>
      </c>
      <c r="J36">
        <v>134</v>
      </c>
      <c r="K36">
        <v>81</v>
      </c>
      <c r="L36">
        <v>133</v>
      </c>
      <c r="M36">
        <v>660</v>
      </c>
      <c r="N36">
        <v>1139</v>
      </c>
      <c r="O36">
        <v>8.2200000000000006</v>
      </c>
      <c r="P36">
        <v>109</v>
      </c>
      <c r="Q36">
        <v>65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0.90377314814814813</v>
      </c>
      <c r="C37">
        <v>147</v>
      </c>
      <c r="D37">
        <v>72</v>
      </c>
      <c r="E37">
        <v>10.64</v>
      </c>
      <c r="F37">
        <v>6.16</v>
      </c>
      <c r="G37">
        <v>56</v>
      </c>
      <c r="H37">
        <v>241</v>
      </c>
      <c r="I37">
        <v>112</v>
      </c>
      <c r="J37">
        <v>134</v>
      </c>
      <c r="K37">
        <v>81</v>
      </c>
      <c r="L37">
        <v>127</v>
      </c>
      <c r="M37">
        <v>689</v>
      </c>
      <c r="N37">
        <v>1189</v>
      </c>
      <c r="O37">
        <v>7.87</v>
      </c>
      <c r="P37">
        <v>107</v>
      </c>
      <c r="Q37">
        <v>65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0.90388888888888896</v>
      </c>
      <c r="C38">
        <v>150</v>
      </c>
      <c r="D38">
        <v>71</v>
      </c>
      <c r="E38">
        <v>10.83</v>
      </c>
      <c r="F38">
        <v>6.28</v>
      </c>
      <c r="G38">
        <v>56</v>
      </c>
      <c r="H38">
        <v>234</v>
      </c>
      <c r="I38">
        <v>107</v>
      </c>
      <c r="J38">
        <v>134</v>
      </c>
      <c r="K38">
        <v>81</v>
      </c>
      <c r="L38">
        <v>128</v>
      </c>
      <c r="M38">
        <v>676</v>
      </c>
      <c r="N38">
        <v>1167</v>
      </c>
      <c r="O38">
        <v>8.02</v>
      </c>
      <c r="P38">
        <v>102</v>
      </c>
      <c r="Q38">
        <v>62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0.90400462962962969</v>
      </c>
      <c r="C39">
        <v>150</v>
      </c>
      <c r="D39">
        <v>69</v>
      </c>
      <c r="E39">
        <v>10.46</v>
      </c>
      <c r="F39">
        <v>6.06</v>
      </c>
      <c r="G39">
        <v>55</v>
      </c>
      <c r="H39">
        <v>229</v>
      </c>
      <c r="I39">
        <v>101</v>
      </c>
      <c r="J39">
        <v>134</v>
      </c>
      <c r="K39">
        <v>81</v>
      </c>
      <c r="L39">
        <v>125</v>
      </c>
      <c r="M39">
        <v>701</v>
      </c>
      <c r="N39">
        <v>1210</v>
      </c>
      <c r="O39">
        <v>7.74</v>
      </c>
      <c r="P39">
        <v>100</v>
      </c>
      <c r="Q39">
        <v>64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0.9041203703703703</v>
      </c>
      <c r="C40">
        <v>152</v>
      </c>
      <c r="D40">
        <v>72</v>
      </c>
      <c r="E40">
        <v>11.08</v>
      </c>
      <c r="F40">
        <v>6.42</v>
      </c>
      <c r="G40">
        <v>55</v>
      </c>
      <c r="H40">
        <v>226</v>
      </c>
      <c r="I40">
        <v>104</v>
      </c>
      <c r="J40">
        <v>134</v>
      </c>
      <c r="K40">
        <v>81</v>
      </c>
      <c r="L40">
        <v>130</v>
      </c>
      <c r="M40">
        <v>662</v>
      </c>
      <c r="N40">
        <v>1142</v>
      </c>
      <c r="O40">
        <v>8.1999999999999993</v>
      </c>
      <c r="P40">
        <v>101</v>
      </c>
      <c r="Q40">
        <v>58</v>
      </c>
      <c r="S40" t="s">
        <v>26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0.90423611111111113</v>
      </c>
      <c r="C41">
        <v>158</v>
      </c>
      <c r="D41">
        <v>78</v>
      </c>
      <c r="E41">
        <v>12.54</v>
      </c>
      <c r="F41">
        <v>7.26</v>
      </c>
      <c r="G41">
        <v>57</v>
      </c>
      <c r="H41">
        <v>233</v>
      </c>
      <c r="I41">
        <v>120</v>
      </c>
      <c r="J41">
        <v>134</v>
      </c>
      <c r="K41">
        <v>81</v>
      </c>
      <c r="L41">
        <v>136</v>
      </c>
      <c r="M41">
        <v>586</v>
      </c>
      <c r="N41">
        <v>1011</v>
      </c>
      <c r="O41">
        <v>9.2799999999999994</v>
      </c>
      <c r="P41">
        <v>111</v>
      </c>
      <c r="Q41">
        <v>73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0.90435185185185185</v>
      </c>
      <c r="C42">
        <v>164</v>
      </c>
      <c r="D42">
        <v>84</v>
      </c>
      <c r="E42">
        <v>13.81</v>
      </c>
      <c r="F42">
        <v>8.01</v>
      </c>
      <c r="G42">
        <v>59</v>
      </c>
      <c r="H42">
        <v>243</v>
      </c>
      <c r="I42">
        <v>137</v>
      </c>
      <c r="J42">
        <v>134</v>
      </c>
      <c r="K42">
        <v>81</v>
      </c>
      <c r="L42">
        <v>141</v>
      </c>
      <c r="M42">
        <v>531</v>
      </c>
      <c r="N42">
        <v>916</v>
      </c>
      <c r="O42">
        <v>10.220000000000001</v>
      </c>
      <c r="P42">
        <v>114</v>
      </c>
      <c r="Q42">
        <v>70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0.90446759259259257</v>
      </c>
      <c r="C43">
        <v>162</v>
      </c>
      <c r="D43">
        <v>86</v>
      </c>
      <c r="E43">
        <v>14.04</v>
      </c>
      <c r="F43">
        <v>8.1300000000000008</v>
      </c>
      <c r="G43">
        <v>59</v>
      </c>
      <c r="H43">
        <v>256</v>
      </c>
      <c r="I43">
        <v>139</v>
      </c>
      <c r="J43">
        <v>134</v>
      </c>
      <c r="K43">
        <v>81</v>
      </c>
      <c r="L43">
        <v>144</v>
      </c>
      <c r="M43">
        <v>522</v>
      </c>
      <c r="N43">
        <v>901</v>
      </c>
      <c r="O43">
        <v>10.39</v>
      </c>
      <c r="P43">
        <v>109</v>
      </c>
      <c r="Q43">
        <v>66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0.90458333333333341</v>
      </c>
      <c r="C44">
        <v>163</v>
      </c>
      <c r="D44">
        <v>75</v>
      </c>
      <c r="E44">
        <v>12.29</v>
      </c>
      <c r="F44">
        <v>7.12</v>
      </c>
      <c r="G44">
        <v>57</v>
      </c>
      <c r="H44">
        <v>229</v>
      </c>
      <c r="I44">
        <v>122</v>
      </c>
      <c r="J44">
        <v>134</v>
      </c>
      <c r="K44">
        <v>81</v>
      </c>
      <c r="L44">
        <v>129</v>
      </c>
      <c r="M44">
        <v>597</v>
      </c>
      <c r="N44">
        <v>1031</v>
      </c>
      <c r="O44">
        <v>9.1</v>
      </c>
      <c r="P44">
        <v>104</v>
      </c>
      <c r="Q44">
        <v>60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0.90469907407407402</v>
      </c>
      <c r="C45">
        <v>164</v>
      </c>
      <c r="D45">
        <v>76</v>
      </c>
      <c r="E45">
        <v>12.53</v>
      </c>
      <c r="F45">
        <v>7.26</v>
      </c>
      <c r="G45">
        <v>57</v>
      </c>
      <c r="H45">
        <v>225</v>
      </c>
      <c r="I45">
        <v>122</v>
      </c>
      <c r="J45">
        <v>134</v>
      </c>
      <c r="K45">
        <v>81</v>
      </c>
      <c r="L45">
        <v>131</v>
      </c>
      <c r="M45">
        <v>586</v>
      </c>
      <c r="N45">
        <v>1012</v>
      </c>
      <c r="O45">
        <v>9.27</v>
      </c>
      <c r="P45">
        <v>104</v>
      </c>
      <c r="Q45">
        <v>61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0.90481481481481474</v>
      </c>
      <c r="C46">
        <v>168</v>
      </c>
      <c r="D46">
        <v>76</v>
      </c>
      <c r="E46">
        <v>12.96</v>
      </c>
      <c r="F46">
        <v>7.51</v>
      </c>
      <c r="G46">
        <v>56</v>
      </c>
      <c r="H46">
        <v>209</v>
      </c>
      <c r="I46">
        <v>107</v>
      </c>
      <c r="J46">
        <v>134</v>
      </c>
      <c r="K46">
        <v>81</v>
      </c>
      <c r="L46">
        <v>137</v>
      </c>
      <c r="M46">
        <v>566</v>
      </c>
      <c r="N46">
        <v>977</v>
      </c>
      <c r="O46">
        <v>9.59</v>
      </c>
      <c r="P46">
        <v>99</v>
      </c>
      <c r="Q46">
        <v>62</v>
      </c>
      <c r="S46" t="s">
        <v>27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0.90493055555555557</v>
      </c>
      <c r="C47">
        <v>168</v>
      </c>
      <c r="D47">
        <v>73</v>
      </c>
      <c r="E47">
        <v>12.43</v>
      </c>
      <c r="F47">
        <v>7.2</v>
      </c>
      <c r="G47">
        <v>55</v>
      </c>
      <c r="H47">
        <v>210</v>
      </c>
      <c r="I47">
        <v>104</v>
      </c>
      <c r="J47">
        <v>134</v>
      </c>
      <c r="K47">
        <v>81</v>
      </c>
      <c r="L47">
        <v>132</v>
      </c>
      <c r="M47">
        <v>590</v>
      </c>
      <c r="N47">
        <v>1018</v>
      </c>
      <c r="O47">
        <v>9.1999999999999993</v>
      </c>
      <c r="P47">
        <v>99</v>
      </c>
      <c r="Q47">
        <v>63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4.9768518518518521E-3</v>
      </c>
      <c r="B48" s="1">
        <v>0.90504629629629629</v>
      </c>
      <c r="C48">
        <v>170</v>
      </c>
      <c r="D48">
        <v>76</v>
      </c>
      <c r="E48">
        <v>13.02</v>
      </c>
      <c r="F48">
        <v>7.54</v>
      </c>
      <c r="G48">
        <v>57</v>
      </c>
      <c r="H48">
        <v>208</v>
      </c>
      <c r="I48">
        <v>121</v>
      </c>
      <c r="J48">
        <v>134</v>
      </c>
      <c r="K48">
        <v>81</v>
      </c>
      <c r="L48">
        <v>132</v>
      </c>
      <c r="M48">
        <v>564</v>
      </c>
      <c r="N48">
        <v>974</v>
      </c>
      <c r="O48">
        <v>9.6300000000000008</v>
      </c>
      <c r="P48">
        <v>105</v>
      </c>
      <c r="Q48">
        <v>63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0.90516203703703713</v>
      </c>
      <c r="C49">
        <v>171</v>
      </c>
      <c r="D49">
        <v>83</v>
      </c>
      <c r="E49">
        <v>14.26</v>
      </c>
      <c r="F49">
        <v>8.27</v>
      </c>
      <c r="G49">
        <v>58</v>
      </c>
      <c r="H49">
        <v>206</v>
      </c>
      <c r="I49">
        <v>128</v>
      </c>
      <c r="J49">
        <v>134</v>
      </c>
      <c r="K49">
        <v>81</v>
      </c>
      <c r="L49">
        <v>142</v>
      </c>
      <c r="M49">
        <v>514</v>
      </c>
      <c r="N49">
        <v>887</v>
      </c>
      <c r="O49">
        <v>10.56</v>
      </c>
      <c r="P49">
        <v>109</v>
      </c>
      <c r="Q49">
        <v>64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0.90527777777777774</v>
      </c>
      <c r="C50">
        <v>172</v>
      </c>
      <c r="D50">
        <v>81</v>
      </c>
      <c r="E50">
        <v>14.13</v>
      </c>
      <c r="F50">
        <v>8.19</v>
      </c>
      <c r="G50">
        <v>58</v>
      </c>
      <c r="H50">
        <v>211</v>
      </c>
      <c r="I50">
        <v>128</v>
      </c>
      <c r="J50">
        <v>134</v>
      </c>
      <c r="K50">
        <v>81</v>
      </c>
      <c r="L50">
        <v>139</v>
      </c>
      <c r="M50">
        <v>519</v>
      </c>
      <c r="N50">
        <v>895</v>
      </c>
      <c r="O50">
        <v>10.46</v>
      </c>
      <c r="P50">
        <v>107</v>
      </c>
      <c r="Q50">
        <v>63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">
        <v>5.3240740740740748E-3</v>
      </c>
      <c r="B51" s="1">
        <v>0.90539351851851846</v>
      </c>
      <c r="C51">
        <v>173</v>
      </c>
      <c r="D51">
        <v>84</v>
      </c>
      <c r="E51">
        <v>14.58</v>
      </c>
      <c r="F51">
        <v>8.4499999999999993</v>
      </c>
      <c r="G51">
        <v>61</v>
      </c>
      <c r="H51">
        <v>251</v>
      </c>
      <c r="I51">
        <v>152</v>
      </c>
      <c r="J51">
        <v>134</v>
      </c>
      <c r="K51">
        <v>81</v>
      </c>
      <c r="L51">
        <v>137</v>
      </c>
      <c r="M51">
        <v>503</v>
      </c>
      <c r="N51">
        <v>867</v>
      </c>
      <c r="O51">
        <v>10.79</v>
      </c>
      <c r="P51">
        <v>105</v>
      </c>
      <c r="Q51">
        <v>49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0.90550925925925929</v>
      </c>
      <c r="C52">
        <v>174</v>
      </c>
      <c r="D52">
        <v>80</v>
      </c>
      <c r="E52">
        <v>14.02</v>
      </c>
      <c r="F52">
        <v>8.1199999999999992</v>
      </c>
      <c r="G52">
        <v>58</v>
      </c>
      <c r="H52">
        <v>206</v>
      </c>
      <c r="I52">
        <v>125</v>
      </c>
      <c r="J52">
        <v>134</v>
      </c>
      <c r="K52">
        <v>81</v>
      </c>
      <c r="L52">
        <v>137</v>
      </c>
      <c r="M52">
        <v>523</v>
      </c>
      <c r="N52">
        <v>902</v>
      </c>
      <c r="O52">
        <v>10.37</v>
      </c>
      <c r="P52">
        <v>96</v>
      </c>
      <c r="Q52">
        <v>46</v>
      </c>
      <c r="S52" t="s">
        <v>28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5.5555555555555558E-3</v>
      </c>
      <c r="B53" s="1">
        <v>0.90562500000000001</v>
      </c>
      <c r="C53">
        <v>175</v>
      </c>
      <c r="D53">
        <v>81</v>
      </c>
      <c r="E53">
        <v>14.3</v>
      </c>
      <c r="F53">
        <v>8.2899999999999991</v>
      </c>
      <c r="G53">
        <v>57</v>
      </c>
      <c r="H53">
        <v>191</v>
      </c>
      <c r="I53">
        <v>122</v>
      </c>
      <c r="J53">
        <v>134</v>
      </c>
      <c r="K53">
        <v>80</v>
      </c>
      <c r="L53">
        <v>140</v>
      </c>
      <c r="M53">
        <v>512</v>
      </c>
      <c r="N53">
        <v>884</v>
      </c>
      <c r="O53">
        <v>10.58</v>
      </c>
      <c r="P53">
        <v>99</v>
      </c>
      <c r="Q53">
        <v>55</v>
      </c>
      <c r="U53" s="2">
        <f>AVERAGE(C47:C53)</f>
        <v>171.85714285714286</v>
      </c>
      <c r="V53" s="2">
        <f t="shared" ref="V53:AI53" si="1">AVERAGE(D47:D53)</f>
        <v>79.714285714285708</v>
      </c>
      <c r="W53" s="2">
        <f t="shared" si="1"/>
        <v>13.819999999999999</v>
      </c>
      <c r="X53" s="2">
        <f t="shared" si="1"/>
        <v>8.0085714285714271</v>
      </c>
      <c r="Y53" s="2">
        <f t="shared" si="1"/>
        <v>57.714285714285715</v>
      </c>
      <c r="Z53" s="2">
        <f t="shared" si="1"/>
        <v>211.85714285714286</v>
      </c>
      <c r="AA53" s="2">
        <f t="shared" si="1"/>
        <v>125.71428571428571</v>
      </c>
      <c r="AB53" s="2">
        <f t="shared" si="1"/>
        <v>134</v>
      </c>
      <c r="AC53" s="2">
        <f t="shared" si="1"/>
        <v>80.857142857142861</v>
      </c>
      <c r="AD53" s="2">
        <f t="shared" si="1"/>
        <v>137</v>
      </c>
      <c r="AE53" s="2">
        <f t="shared" si="1"/>
        <v>532.14285714285711</v>
      </c>
      <c r="AF53" s="2">
        <f t="shared" si="1"/>
        <v>918.14285714285711</v>
      </c>
      <c r="AG53" s="2">
        <f t="shared" si="1"/>
        <v>10.227142857142857</v>
      </c>
      <c r="AH53" s="2">
        <f t="shared" si="1"/>
        <v>102.85714285714286</v>
      </c>
      <c r="AI53" s="2">
        <f t="shared" si="1"/>
        <v>57.571428571428569</v>
      </c>
    </row>
    <row r="54" spans="1:35" x14ac:dyDescent="0.25">
      <c r="A54" s="1">
        <v>5.6712962962962958E-3</v>
      </c>
      <c r="B54" s="1">
        <v>0.90574074074074085</v>
      </c>
      <c r="C54">
        <v>177</v>
      </c>
      <c r="D54">
        <v>86</v>
      </c>
      <c r="E54">
        <v>15.27</v>
      </c>
      <c r="F54">
        <v>8.85</v>
      </c>
      <c r="G54">
        <v>60</v>
      </c>
      <c r="H54">
        <v>201</v>
      </c>
      <c r="I54">
        <v>149</v>
      </c>
      <c r="J54">
        <v>134</v>
      </c>
      <c r="K54">
        <v>81</v>
      </c>
      <c r="L54">
        <v>141</v>
      </c>
      <c r="M54">
        <v>480</v>
      </c>
      <c r="N54">
        <v>828</v>
      </c>
      <c r="O54">
        <v>11.3</v>
      </c>
      <c r="P54">
        <v>110</v>
      </c>
      <c r="Q54">
        <v>53</v>
      </c>
      <c r="U54" s="2">
        <f>AVERAGE(C53:C54)</f>
        <v>176</v>
      </c>
      <c r="V54" s="2">
        <f>AVERAGE(D53:D54)</f>
        <v>83.5</v>
      </c>
      <c r="W54" s="2">
        <f>AVERAGE(E53:E54)</f>
        <v>14.785</v>
      </c>
      <c r="X54" s="2">
        <f>AVERAGE(F53:F54)</f>
        <v>8.57</v>
      </c>
      <c r="Y54" s="2">
        <f>AVERAGE(G53:G54)</f>
        <v>58.5</v>
      </c>
      <c r="Z54" s="2">
        <f>AVERAGE(H53:H54)</f>
        <v>196</v>
      </c>
      <c r="AA54" s="2">
        <f>AVERAGE(I53:I54)</f>
        <v>135.5</v>
      </c>
      <c r="AB54" s="2">
        <f>AVERAGE(J53:J54)</f>
        <v>134</v>
      </c>
      <c r="AC54" s="2">
        <f>AVERAGE(K53:K54)</f>
        <v>80.5</v>
      </c>
      <c r="AD54" s="2">
        <f>AVERAGE(L53:L54)</f>
        <v>140.5</v>
      </c>
      <c r="AE54" s="2">
        <f>AVERAGE(M53:M54)</f>
        <v>496</v>
      </c>
      <c r="AF54" s="2">
        <f>AVERAGE(N53:N54)</f>
        <v>856</v>
      </c>
      <c r="AG54" s="2">
        <f>AVERAGE(O53:O54)</f>
        <v>10.940000000000001</v>
      </c>
      <c r="AH54" s="2">
        <f>AVERAGE(P53:P54)</f>
        <v>104.5</v>
      </c>
      <c r="AI54" s="2">
        <f>AVERAGE(Q53:Q54)</f>
        <v>54</v>
      </c>
    </row>
    <row r="55" spans="1:35" x14ac:dyDescent="0.25">
      <c r="A55" s="1">
        <v>5.7870370370370376E-3</v>
      </c>
      <c r="B55" s="1">
        <v>0.90585648148148146</v>
      </c>
      <c r="C55">
        <v>177</v>
      </c>
      <c r="D55">
        <v>84</v>
      </c>
      <c r="E55">
        <v>15.12</v>
      </c>
      <c r="F55">
        <v>8.76</v>
      </c>
      <c r="G55">
        <v>59</v>
      </c>
      <c r="H55">
        <v>201</v>
      </c>
      <c r="I55">
        <v>135</v>
      </c>
      <c r="J55">
        <v>134</v>
      </c>
      <c r="K55">
        <v>80</v>
      </c>
      <c r="L55">
        <v>143</v>
      </c>
      <c r="M55">
        <v>485</v>
      </c>
      <c r="N55">
        <v>837</v>
      </c>
      <c r="O55">
        <v>11.19</v>
      </c>
      <c r="P55">
        <v>101</v>
      </c>
      <c r="Q55">
        <v>51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">
        <v>5.9027777777777776E-3</v>
      </c>
      <c r="B56" s="1">
        <v>0.90597222222222218</v>
      </c>
      <c r="C56">
        <v>178</v>
      </c>
      <c r="D56">
        <v>82</v>
      </c>
      <c r="E56">
        <v>14.67</v>
      </c>
      <c r="F56">
        <v>8.5</v>
      </c>
      <c r="G56">
        <v>58</v>
      </c>
      <c r="H56">
        <v>184</v>
      </c>
      <c r="I56">
        <v>127</v>
      </c>
      <c r="J56">
        <v>134</v>
      </c>
      <c r="K56">
        <v>80</v>
      </c>
      <c r="L56">
        <v>140</v>
      </c>
      <c r="M56">
        <v>500</v>
      </c>
      <c r="N56">
        <v>863</v>
      </c>
      <c r="O56">
        <v>10.85</v>
      </c>
      <c r="P56">
        <v>97</v>
      </c>
      <c r="Q56">
        <v>56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5">
      <c r="A57" s="1">
        <v>6.0185185185185177E-3</v>
      </c>
      <c r="B57" s="1">
        <v>0.90608796296296301</v>
      </c>
      <c r="C57">
        <v>178</v>
      </c>
      <c r="D57">
        <v>85</v>
      </c>
      <c r="E57">
        <v>15.23</v>
      </c>
      <c r="F57">
        <v>8.83</v>
      </c>
      <c r="G57">
        <v>59</v>
      </c>
      <c r="H57">
        <v>197</v>
      </c>
      <c r="I57">
        <v>137</v>
      </c>
      <c r="J57">
        <v>134</v>
      </c>
      <c r="K57">
        <v>81</v>
      </c>
      <c r="L57">
        <v>143</v>
      </c>
      <c r="M57">
        <v>481</v>
      </c>
      <c r="N57">
        <v>831</v>
      </c>
      <c r="O57">
        <v>11.27</v>
      </c>
      <c r="P57">
        <v>108</v>
      </c>
      <c r="Q57">
        <v>55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">
        <v>6.1342592592592594E-3</v>
      </c>
      <c r="B58" s="1">
        <v>0.90620370370370373</v>
      </c>
      <c r="C58">
        <v>178</v>
      </c>
      <c r="D58">
        <v>81</v>
      </c>
      <c r="E58">
        <v>14.57</v>
      </c>
      <c r="F58">
        <v>8.44</v>
      </c>
      <c r="G58">
        <v>58</v>
      </c>
      <c r="H58">
        <v>221</v>
      </c>
      <c r="I58">
        <v>126</v>
      </c>
      <c r="J58">
        <v>134</v>
      </c>
      <c r="K58">
        <v>80</v>
      </c>
      <c r="L58">
        <v>140</v>
      </c>
      <c r="M58">
        <v>503</v>
      </c>
      <c r="N58">
        <v>868</v>
      </c>
      <c r="O58">
        <v>10.78</v>
      </c>
      <c r="P58">
        <v>98</v>
      </c>
      <c r="Q58">
        <v>46</v>
      </c>
      <c r="S58" t="s">
        <v>29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">
        <v>6.2499999999999995E-3</v>
      </c>
      <c r="B59" s="1">
        <v>0.90631944444444434</v>
      </c>
      <c r="C59">
        <v>179</v>
      </c>
      <c r="D59">
        <v>85</v>
      </c>
      <c r="E59">
        <v>15.38</v>
      </c>
      <c r="F59">
        <v>8.91</v>
      </c>
      <c r="G59">
        <v>58</v>
      </c>
      <c r="H59">
        <v>209</v>
      </c>
      <c r="I59">
        <v>129</v>
      </c>
      <c r="J59">
        <v>134</v>
      </c>
      <c r="K59">
        <v>80</v>
      </c>
      <c r="L59">
        <v>146</v>
      </c>
      <c r="M59">
        <v>477</v>
      </c>
      <c r="N59">
        <v>823</v>
      </c>
      <c r="O59">
        <v>11.38</v>
      </c>
      <c r="P59">
        <v>99</v>
      </c>
      <c r="Q59">
        <v>55</v>
      </c>
      <c r="S59" t="s">
        <v>46</v>
      </c>
      <c r="U59" s="2">
        <f>AVERAGE(C56:C59)</f>
        <v>178.25</v>
      </c>
      <c r="V59" s="2">
        <f t="shared" ref="V59:AI59" si="2">AVERAGE(D56:D59)</f>
        <v>83.25</v>
      </c>
      <c r="W59" s="2">
        <f t="shared" si="2"/>
        <v>14.9625</v>
      </c>
      <c r="X59" s="2">
        <f t="shared" si="2"/>
        <v>8.6699999999999982</v>
      </c>
      <c r="Y59" s="2">
        <f t="shared" si="2"/>
        <v>58.25</v>
      </c>
      <c r="Z59" s="2">
        <f t="shared" si="2"/>
        <v>202.75</v>
      </c>
      <c r="AA59" s="2">
        <f t="shared" si="2"/>
        <v>129.75</v>
      </c>
      <c r="AB59" s="2">
        <f t="shared" si="2"/>
        <v>134</v>
      </c>
      <c r="AC59" s="2">
        <f t="shared" si="2"/>
        <v>80.25</v>
      </c>
      <c r="AD59" s="2">
        <f t="shared" si="2"/>
        <v>142.25</v>
      </c>
      <c r="AE59" s="2">
        <f t="shared" si="2"/>
        <v>490.25</v>
      </c>
      <c r="AF59" s="2">
        <f t="shared" si="2"/>
        <v>846.25</v>
      </c>
      <c r="AG59" s="2">
        <f t="shared" si="2"/>
        <v>11.07</v>
      </c>
      <c r="AH59" s="2">
        <f t="shared" si="2"/>
        <v>100.5</v>
      </c>
      <c r="AI59" s="2">
        <f t="shared" si="2"/>
        <v>53</v>
      </c>
    </row>
    <row r="60" spans="1:35" x14ac:dyDescent="0.25">
      <c r="A60" s="1">
        <v>6.3657407407407404E-3</v>
      </c>
      <c r="B60" s="1">
        <v>0.90643518518518518</v>
      </c>
      <c r="C60">
        <v>178</v>
      </c>
      <c r="D60">
        <v>82</v>
      </c>
      <c r="E60">
        <v>14.66</v>
      </c>
      <c r="F60">
        <v>8.5</v>
      </c>
      <c r="G60">
        <v>58</v>
      </c>
      <c r="H60">
        <v>210</v>
      </c>
      <c r="I60">
        <v>124</v>
      </c>
      <c r="J60">
        <v>134</v>
      </c>
      <c r="K60">
        <v>80</v>
      </c>
      <c r="L60">
        <v>141</v>
      </c>
      <c r="M60">
        <v>500</v>
      </c>
      <c r="N60">
        <v>863</v>
      </c>
      <c r="O60">
        <v>10.85</v>
      </c>
      <c r="P60">
        <v>98</v>
      </c>
      <c r="Q60">
        <v>50</v>
      </c>
    </row>
    <row r="61" spans="1:35" x14ac:dyDescent="0.25">
      <c r="A61" s="1">
        <v>6.4814814814814813E-3</v>
      </c>
      <c r="B61" s="1">
        <v>0.9065509259259259</v>
      </c>
      <c r="C61">
        <v>177</v>
      </c>
      <c r="D61">
        <v>88</v>
      </c>
      <c r="E61">
        <v>15.73</v>
      </c>
      <c r="F61">
        <v>9.1199999999999992</v>
      </c>
      <c r="G61">
        <v>59</v>
      </c>
      <c r="H61">
        <v>191</v>
      </c>
      <c r="I61">
        <v>141</v>
      </c>
      <c r="J61">
        <v>134</v>
      </c>
      <c r="K61">
        <v>81</v>
      </c>
      <c r="L61">
        <v>148</v>
      </c>
      <c r="M61">
        <v>466</v>
      </c>
      <c r="N61">
        <v>804</v>
      </c>
      <c r="O61">
        <v>11.64</v>
      </c>
      <c r="P61">
        <v>105</v>
      </c>
      <c r="Q61">
        <v>53</v>
      </c>
    </row>
    <row r="62" spans="1:35" x14ac:dyDescent="0.25">
      <c r="A62" s="1">
        <v>6.5972222222222222E-3</v>
      </c>
      <c r="B62" s="1">
        <v>0.90666666666666673</v>
      </c>
      <c r="C62">
        <v>174</v>
      </c>
      <c r="D62">
        <v>85</v>
      </c>
      <c r="E62">
        <v>14.87</v>
      </c>
      <c r="F62">
        <v>8.6199999999999992</v>
      </c>
      <c r="G62">
        <v>59</v>
      </c>
      <c r="H62">
        <v>227</v>
      </c>
      <c r="I62">
        <v>138</v>
      </c>
      <c r="J62">
        <v>134</v>
      </c>
      <c r="K62">
        <v>81</v>
      </c>
      <c r="L62">
        <v>142</v>
      </c>
      <c r="M62">
        <v>493</v>
      </c>
      <c r="N62">
        <v>851</v>
      </c>
      <c r="O62">
        <v>11.01</v>
      </c>
      <c r="P62">
        <v>103</v>
      </c>
      <c r="Q62">
        <v>50</v>
      </c>
    </row>
    <row r="63" spans="1:35" x14ac:dyDescent="0.25">
      <c r="A63" s="1">
        <v>6.7129629629629622E-3</v>
      </c>
      <c r="B63" s="1">
        <v>0.90678240740740745</v>
      </c>
      <c r="C63">
        <v>168</v>
      </c>
      <c r="D63">
        <v>81</v>
      </c>
      <c r="E63">
        <v>13.66</v>
      </c>
      <c r="F63">
        <v>7.91</v>
      </c>
      <c r="G63">
        <v>58</v>
      </c>
      <c r="H63">
        <v>206</v>
      </c>
      <c r="I63">
        <v>130</v>
      </c>
      <c r="J63">
        <v>134</v>
      </c>
      <c r="K63">
        <v>81</v>
      </c>
      <c r="L63">
        <v>137</v>
      </c>
      <c r="M63">
        <v>537</v>
      </c>
      <c r="N63">
        <v>926</v>
      </c>
      <c r="O63">
        <v>10.11</v>
      </c>
      <c r="P63">
        <v>106</v>
      </c>
      <c r="Q63">
        <v>55</v>
      </c>
    </row>
    <row r="64" spans="1:35" x14ac:dyDescent="0.25">
      <c r="A64" s="1">
        <v>6.828703703703704E-3</v>
      </c>
      <c r="B64" s="1">
        <v>0.90689814814814806</v>
      </c>
      <c r="C64">
        <v>166</v>
      </c>
      <c r="D64">
        <v>76</v>
      </c>
      <c r="E64">
        <v>12.75</v>
      </c>
      <c r="F64">
        <v>7.39</v>
      </c>
      <c r="G64">
        <v>58</v>
      </c>
      <c r="H64">
        <v>206</v>
      </c>
      <c r="I64">
        <v>126</v>
      </c>
      <c r="J64">
        <v>134</v>
      </c>
      <c r="K64">
        <v>81</v>
      </c>
      <c r="L64">
        <v>130</v>
      </c>
      <c r="M64">
        <v>575</v>
      </c>
      <c r="N64">
        <v>993</v>
      </c>
      <c r="O64">
        <v>9.43</v>
      </c>
      <c r="P64">
        <v>102</v>
      </c>
      <c r="Q64">
        <v>48</v>
      </c>
    </row>
    <row r="66" spans="1:1" x14ac:dyDescent="0.25">
      <c r="A66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2013-09-28T04:46:29Z</dcterms:created>
  <dcterms:modified xsi:type="dcterms:W3CDTF">2014-05-17T20:48:07Z</dcterms:modified>
</cp:coreProperties>
</file>