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47" i="1" l="1"/>
  <c r="U50" i="1"/>
  <c r="U52" i="1"/>
  <c r="U17" i="1"/>
  <c r="V52" i="1" l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</calcChain>
</file>

<file path=xl/sharedStrings.xml><?xml version="1.0" encoding="utf-8"?>
<sst xmlns="http://schemas.openxmlformats.org/spreadsheetml/2006/main" count="50" uniqueCount="49">
  <si>
    <t>X35</t>
  </si>
  <si>
    <t>Date of Birth : ?</t>
  </si>
  <si>
    <t xml:space="preserve">Patient ID : </t>
  </si>
  <si>
    <t>Height : 151 cm</t>
  </si>
  <si>
    <t>Weight : 41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</si>
  <si>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</si>
  <si>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</si>
  <si>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</si>
  <si>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</si>
  <si>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</si>
  <si>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</si>
  <si>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</si>
  <si>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</si>
  <si>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</si>
  <si>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</si>
  <si>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</si>
  <si>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</si>
  <si>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</si>
  <si>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</si>
  <si>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</si>
  <si>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</si>
  <si>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</si>
  <si>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</si>
  <si>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</si>
  <si>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</si>
  <si>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45w</t>
  </si>
  <si>
    <t>90w</t>
  </si>
  <si>
    <t>105w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</si>
  <si>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</si>
  <si>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</si>
  <si>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</si>
  <si>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</si>
  <si>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</si>
  <si>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</si>
  <si>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</si>
  <si>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</si>
  <si>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</si>
  <si>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</si>
  <si>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</si>
  <si>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</si>
  <si>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</si>
  <si>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</si>
  <si>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</si>
  <si>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</si>
  <si>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</si>
  <si>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max</t>
  </si>
  <si>
    <t>ABG @ rest</t>
  </si>
  <si>
    <t>submax 2</t>
  </si>
  <si>
    <t>submax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</si>
</sst>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abSelected="1" topLeftCell="L37" workbookViewId="0">
      <selection activeCell="W47" sqref="W47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30</v>
      </c>
      <c r="V4" s="2" t="s">
        <v>31</v>
      </c>
      <c r="W4" s="2" t="s">
        <v>32</v>
      </c>
      <c r="X4" s="2" t="s">
        <v>33</v>
      </c>
      <c r="Y4" s="3" t="s">
        <v>34</v>
      </c>
      <c r="Z4" s="2" t="s">
        <v>35</v>
      </c>
      <c r="AA4" s="2" t="s">
        <v>36</v>
      </c>
      <c r="AB4" s="2" t="s">
        <v>37</v>
      </c>
      <c r="AC4" s="2" t="s">
        <v>38</v>
      </c>
      <c r="AD4" s="2" t="s">
        <v>39</v>
      </c>
      <c r="AE4" s="2" t="s">
        <v>40</v>
      </c>
      <c r="AF4" s="2" t="s">
        <v>41</v>
      </c>
      <c r="AG4" s="2" t="s">
        <v>42</v>
      </c>
      <c r="AH4" s="2" t="s">
        <v>43</v>
      </c>
      <c r="AI4" s="2" t="s">
        <v>44</v>
      </c>
    </row>
    <row r="6" spans="1:35" x14ac:dyDescent="0.25">
      <c r="A6" s="1">
        <v>1.1574074074074073E-4</v>
      </c>
      <c r="B6" s="1">
        <v>0.14046296296296296</v>
      </c>
      <c r="C6">
        <v>98</v>
      </c>
      <c r="D6">
        <v>55</v>
      </c>
      <c r="E6">
        <v>5.51</v>
      </c>
      <c r="F6">
        <v>4.22</v>
      </c>
      <c r="G6">
        <v>73</v>
      </c>
      <c r="H6">
        <v>444</v>
      </c>
      <c r="I6">
        <v>205</v>
      </c>
      <c r="J6">
        <v>95</v>
      </c>
      <c r="K6">
        <v>51</v>
      </c>
      <c r="L6">
        <v>76</v>
      </c>
      <c r="M6">
        <v>851</v>
      </c>
      <c r="N6">
        <v>1111</v>
      </c>
      <c r="O6">
        <v>3.38</v>
      </c>
      <c r="P6">
        <v>71</v>
      </c>
      <c r="Q6">
        <v>31</v>
      </c>
    </row>
    <row r="7" spans="1:35" x14ac:dyDescent="0.25">
      <c r="A7" s="1">
        <v>2.3148148148148146E-4</v>
      </c>
      <c r="B7" s="1">
        <v>0.14057870370370371</v>
      </c>
      <c r="C7">
        <v>99</v>
      </c>
      <c r="D7">
        <v>56</v>
      </c>
      <c r="E7">
        <v>5.55</v>
      </c>
      <c r="F7">
        <v>4.25</v>
      </c>
      <c r="G7">
        <v>72</v>
      </c>
      <c r="H7">
        <v>430</v>
      </c>
      <c r="I7">
        <v>199</v>
      </c>
      <c r="J7">
        <v>94</v>
      </c>
      <c r="K7">
        <v>51</v>
      </c>
      <c r="L7">
        <v>76</v>
      </c>
      <c r="M7">
        <v>844</v>
      </c>
      <c r="N7">
        <v>1103</v>
      </c>
      <c r="O7">
        <v>3.41</v>
      </c>
      <c r="P7">
        <v>67</v>
      </c>
      <c r="Q7">
        <v>34</v>
      </c>
    </row>
    <row r="8" spans="1:35" x14ac:dyDescent="0.25">
      <c r="A8" s="1">
        <v>3.4722222222222224E-4</v>
      </c>
      <c r="B8" s="1">
        <v>0.14069444444444446</v>
      </c>
      <c r="C8">
        <v>100</v>
      </c>
      <c r="D8">
        <v>56</v>
      </c>
      <c r="E8">
        <v>5.66</v>
      </c>
      <c r="F8">
        <v>4.33</v>
      </c>
      <c r="G8">
        <v>72</v>
      </c>
      <c r="H8">
        <v>447</v>
      </c>
      <c r="I8">
        <v>199</v>
      </c>
      <c r="J8">
        <v>94</v>
      </c>
      <c r="K8">
        <v>51</v>
      </c>
      <c r="L8">
        <v>77</v>
      </c>
      <c r="M8">
        <v>828</v>
      </c>
      <c r="N8">
        <v>1082</v>
      </c>
      <c r="O8">
        <v>3.47</v>
      </c>
      <c r="P8">
        <v>66</v>
      </c>
      <c r="Q8">
        <v>36</v>
      </c>
      <c r="S8" t="s">
        <v>24</v>
      </c>
    </row>
    <row r="9" spans="1:35" x14ac:dyDescent="0.25">
      <c r="A9" s="1">
        <v>4.6296296296296293E-4</v>
      </c>
      <c r="B9" s="1">
        <v>0.14081018518518518</v>
      </c>
      <c r="C9">
        <v>94</v>
      </c>
      <c r="D9">
        <v>56</v>
      </c>
      <c r="E9">
        <v>5.32</v>
      </c>
      <c r="F9">
        <v>4.07</v>
      </c>
      <c r="G9">
        <v>73</v>
      </c>
      <c r="H9">
        <v>458</v>
      </c>
      <c r="I9">
        <v>203</v>
      </c>
      <c r="J9">
        <v>95</v>
      </c>
      <c r="K9">
        <v>51</v>
      </c>
      <c r="L9">
        <v>76</v>
      </c>
      <c r="M9">
        <v>881</v>
      </c>
      <c r="N9">
        <v>1151</v>
      </c>
      <c r="O9">
        <v>3.26</v>
      </c>
      <c r="P9">
        <v>70</v>
      </c>
      <c r="Q9">
        <v>32</v>
      </c>
    </row>
    <row r="10" spans="1:35" x14ac:dyDescent="0.25">
      <c r="A10" s="1">
        <v>5.7870370370370378E-4</v>
      </c>
      <c r="B10" s="1">
        <v>0.14092592592592593</v>
      </c>
      <c r="C10">
        <v>96</v>
      </c>
      <c r="D10">
        <v>56</v>
      </c>
      <c r="E10">
        <v>5.45</v>
      </c>
      <c r="F10">
        <v>4.17</v>
      </c>
      <c r="G10">
        <v>72</v>
      </c>
      <c r="H10">
        <v>427</v>
      </c>
      <c r="I10">
        <v>202</v>
      </c>
      <c r="J10">
        <v>95</v>
      </c>
      <c r="K10">
        <v>51</v>
      </c>
      <c r="L10">
        <v>77</v>
      </c>
      <c r="M10">
        <v>861</v>
      </c>
      <c r="N10">
        <v>1125</v>
      </c>
      <c r="O10">
        <v>3.34</v>
      </c>
      <c r="P10">
        <v>71</v>
      </c>
      <c r="Q10">
        <v>35</v>
      </c>
    </row>
    <row r="11" spans="1:35" x14ac:dyDescent="0.25">
      <c r="A11" s="1">
        <v>6.9444444444444447E-4</v>
      </c>
      <c r="B11" s="1">
        <v>0.14104166666666665</v>
      </c>
      <c r="C11">
        <v>91</v>
      </c>
      <c r="D11">
        <v>55</v>
      </c>
      <c r="E11">
        <v>5.08</v>
      </c>
      <c r="F11">
        <v>3.89</v>
      </c>
      <c r="G11">
        <v>72</v>
      </c>
      <c r="H11">
        <v>438</v>
      </c>
      <c r="I11">
        <v>199</v>
      </c>
      <c r="J11">
        <v>95</v>
      </c>
      <c r="K11">
        <v>51</v>
      </c>
      <c r="L11">
        <v>75</v>
      </c>
      <c r="M11">
        <v>931</v>
      </c>
      <c r="N11">
        <v>1216</v>
      </c>
      <c r="O11">
        <v>3.11</v>
      </c>
      <c r="P11">
        <v>72</v>
      </c>
      <c r="Q11">
        <v>35</v>
      </c>
    </row>
    <row r="12" spans="1:35" x14ac:dyDescent="0.25">
      <c r="A12" s="1">
        <v>8.1018518518518516E-4</v>
      </c>
      <c r="B12" s="1">
        <v>0.14115740740740743</v>
      </c>
      <c r="C12">
        <v>90</v>
      </c>
      <c r="D12">
        <v>55</v>
      </c>
      <c r="E12">
        <v>5.04</v>
      </c>
      <c r="F12">
        <v>3.86</v>
      </c>
      <c r="G12">
        <v>72</v>
      </c>
      <c r="H12">
        <v>436</v>
      </c>
      <c r="I12">
        <v>197</v>
      </c>
      <c r="J12">
        <v>95</v>
      </c>
      <c r="K12">
        <v>51</v>
      </c>
      <c r="L12">
        <v>76</v>
      </c>
      <c r="M12">
        <v>937</v>
      </c>
      <c r="N12">
        <v>1225</v>
      </c>
      <c r="O12">
        <v>3.09</v>
      </c>
      <c r="P12">
        <v>65</v>
      </c>
      <c r="Q12">
        <v>31</v>
      </c>
    </row>
    <row r="13" spans="1:35" x14ac:dyDescent="0.25">
      <c r="A13" s="1">
        <v>9.2592592592592585E-4</v>
      </c>
      <c r="B13" s="1">
        <v>0.14127314814814815</v>
      </c>
      <c r="C13">
        <v>90</v>
      </c>
      <c r="D13">
        <v>54</v>
      </c>
      <c r="E13">
        <v>4.9400000000000004</v>
      </c>
      <c r="F13">
        <v>3.78</v>
      </c>
      <c r="G13">
        <v>72</v>
      </c>
      <c r="H13">
        <v>424</v>
      </c>
      <c r="I13">
        <v>191</v>
      </c>
      <c r="J13">
        <v>95</v>
      </c>
      <c r="K13">
        <v>51</v>
      </c>
      <c r="L13">
        <v>75</v>
      </c>
      <c r="M13">
        <v>950</v>
      </c>
      <c r="N13">
        <v>1242</v>
      </c>
      <c r="O13">
        <v>3.03</v>
      </c>
      <c r="P13">
        <v>67</v>
      </c>
      <c r="Q13">
        <v>34</v>
      </c>
    </row>
    <row r="14" spans="1:35" x14ac:dyDescent="0.25">
      <c r="A14" s="1">
        <v>1.0416666666666667E-3</v>
      </c>
      <c r="B14" s="1">
        <v>0.1413888888888889</v>
      </c>
      <c r="C14">
        <v>90</v>
      </c>
      <c r="D14">
        <v>55</v>
      </c>
      <c r="E14">
        <v>4.9800000000000004</v>
      </c>
      <c r="F14">
        <v>3.81</v>
      </c>
      <c r="G14">
        <v>71</v>
      </c>
      <c r="H14">
        <v>419</v>
      </c>
      <c r="I14">
        <v>191</v>
      </c>
      <c r="J14">
        <v>95</v>
      </c>
      <c r="K14">
        <v>51</v>
      </c>
      <c r="L14">
        <v>76</v>
      </c>
      <c r="M14">
        <v>942</v>
      </c>
      <c r="N14">
        <v>1231</v>
      </c>
      <c r="O14">
        <v>3.05</v>
      </c>
      <c r="P14">
        <v>69</v>
      </c>
      <c r="Q14">
        <v>36</v>
      </c>
    </row>
    <row r="15" spans="1:35" x14ac:dyDescent="0.25">
      <c r="A15" s="1">
        <v>1.1574074074074073E-3</v>
      </c>
      <c r="B15" s="1">
        <v>0.14150462962962962</v>
      </c>
      <c r="C15">
        <v>94</v>
      </c>
      <c r="D15">
        <v>54</v>
      </c>
      <c r="E15">
        <v>5.16</v>
      </c>
      <c r="F15">
        <v>3.95</v>
      </c>
      <c r="G15">
        <v>71</v>
      </c>
      <c r="H15">
        <v>415</v>
      </c>
      <c r="I15">
        <v>188</v>
      </c>
      <c r="J15">
        <v>95</v>
      </c>
      <c r="K15">
        <v>51</v>
      </c>
      <c r="L15">
        <v>76</v>
      </c>
      <c r="M15">
        <v>910</v>
      </c>
      <c r="N15">
        <v>1189</v>
      </c>
      <c r="O15">
        <v>3.16</v>
      </c>
      <c r="P15">
        <v>66</v>
      </c>
      <c r="Q15">
        <v>35</v>
      </c>
    </row>
    <row r="16" spans="1:35" x14ac:dyDescent="0.25">
      <c r="A16" s="1">
        <v>1.2731481481481483E-3</v>
      </c>
      <c r="B16" s="1">
        <v>0.14162037037037037</v>
      </c>
      <c r="C16">
        <v>95</v>
      </c>
      <c r="D16">
        <v>54</v>
      </c>
      <c r="E16">
        <v>5.2</v>
      </c>
      <c r="F16">
        <v>3.98</v>
      </c>
      <c r="G16">
        <v>71</v>
      </c>
      <c r="H16">
        <v>416</v>
      </c>
      <c r="I16">
        <v>189</v>
      </c>
      <c r="J16">
        <v>95</v>
      </c>
      <c r="K16">
        <v>51</v>
      </c>
      <c r="L16">
        <v>76</v>
      </c>
      <c r="M16">
        <v>901</v>
      </c>
      <c r="N16">
        <v>1178</v>
      </c>
      <c r="O16">
        <v>3.19</v>
      </c>
      <c r="P16">
        <v>63</v>
      </c>
      <c r="Q16">
        <v>34</v>
      </c>
    </row>
    <row r="17" spans="1:35" x14ac:dyDescent="0.25">
      <c r="A17" s="1">
        <v>1.3888888888888889E-3</v>
      </c>
      <c r="B17" s="1">
        <v>0.14173611111111112</v>
      </c>
      <c r="C17">
        <v>90</v>
      </c>
      <c r="D17">
        <v>52</v>
      </c>
      <c r="E17">
        <v>4.79</v>
      </c>
      <c r="F17">
        <v>3.67</v>
      </c>
      <c r="G17">
        <v>71</v>
      </c>
      <c r="H17">
        <v>433</v>
      </c>
      <c r="I17">
        <v>185</v>
      </c>
      <c r="J17">
        <v>95</v>
      </c>
      <c r="K17">
        <v>51</v>
      </c>
      <c r="L17">
        <v>73</v>
      </c>
      <c r="M17">
        <v>978</v>
      </c>
      <c r="N17">
        <v>1278</v>
      </c>
      <c r="O17">
        <v>2.94</v>
      </c>
      <c r="P17">
        <v>68</v>
      </c>
      <c r="Q17">
        <v>33</v>
      </c>
      <c r="S17" t="s">
        <v>46</v>
      </c>
      <c r="U17" s="2">
        <f>AVERAGE(C6:C17)</f>
        <v>93.916666666666671</v>
      </c>
      <c r="V17" s="2">
        <f>AVERAGE(D6:D17)</f>
        <v>54.833333333333336</v>
      </c>
      <c r="W17" s="2">
        <f>AVERAGE(E6:E17)</f>
        <v>5.2233333333333336</v>
      </c>
      <c r="X17" s="2">
        <f>AVERAGE(F6:F17)</f>
        <v>3.9983333333333335</v>
      </c>
      <c r="Y17" s="2">
        <f>AVERAGE(G6:G17)</f>
        <v>71.833333333333329</v>
      </c>
      <c r="Z17" s="2">
        <f>AVERAGE(H6:H17)</f>
        <v>432.25</v>
      </c>
      <c r="AA17" s="2">
        <f>AVERAGE(I6:I17)</f>
        <v>195.66666666666666</v>
      </c>
      <c r="AB17" s="2">
        <f>AVERAGE(J6:J17)</f>
        <v>94.833333333333329</v>
      </c>
      <c r="AC17" s="2">
        <f>AVERAGE(K6:K17)</f>
        <v>51</v>
      </c>
      <c r="AD17" s="2">
        <f>AVERAGE(L6:L17)</f>
        <v>75.75</v>
      </c>
      <c r="AE17" s="2">
        <f>AVERAGE(M6:M17)</f>
        <v>901.16666666666663</v>
      </c>
      <c r="AF17" s="2">
        <f>AVERAGE(N6:N17)</f>
        <v>1177.5833333333333</v>
      </c>
      <c r="AG17" s="2">
        <f>AVERAGE(O6:O17)</f>
        <v>3.2024999999999992</v>
      </c>
      <c r="AH17" s="2">
        <f>AVERAGE(P6:P17)</f>
        <v>67.916666666666671</v>
      </c>
      <c r="AI17" s="2">
        <f>AVERAGE(Q6:Q17)</f>
        <v>33.833333333333336</v>
      </c>
    </row>
    <row r="18" spans="1:35" x14ac:dyDescent="0.25">
      <c r="A18" s="1">
        <v>1.5046296296296294E-3</v>
      </c>
      <c r="B18" s="1">
        <v>0.14185185185185187</v>
      </c>
      <c r="C18">
        <v>94</v>
      </c>
      <c r="D18">
        <v>53</v>
      </c>
      <c r="E18">
        <v>5.07</v>
      </c>
      <c r="F18">
        <v>3.88</v>
      </c>
      <c r="G18">
        <v>71</v>
      </c>
      <c r="H18">
        <v>415</v>
      </c>
      <c r="I18">
        <v>185</v>
      </c>
      <c r="J18">
        <v>95</v>
      </c>
      <c r="K18">
        <v>51</v>
      </c>
      <c r="L18">
        <v>75</v>
      </c>
      <c r="M18">
        <v>925</v>
      </c>
      <c r="N18">
        <v>1208</v>
      </c>
      <c r="O18">
        <v>3.11</v>
      </c>
      <c r="P18">
        <v>71</v>
      </c>
      <c r="Q18">
        <v>36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0.14196759259259259</v>
      </c>
      <c r="C19">
        <v>94</v>
      </c>
      <c r="D19">
        <v>55</v>
      </c>
      <c r="E19">
        <v>5.19</v>
      </c>
      <c r="F19">
        <v>3.97</v>
      </c>
      <c r="G19">
        <v>71</v>
      </c>
      <c r="H19">
        <v>415</v>
      </c>
      <c r="I19">
        <v>188</v>
      </c>
      <c r="J19">
        <v>95</v>
      </c>
      <c r="K19">
        <v>51</v>
      </c>
      <c r="L19">
        <v>76</v>
      </c>
      <c r="M19">
        <v>903</v>
      </c>
      <c r="N19">
        <v>1180</v>
      </c>
      <c r="O19">
        <v>3.19</v>
      </c>
      <c r="P19">
        <v>69</v>
      </c>
      <c r="Q19">
        <v>37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0.14208333333333334</v>
      </c>
      <c r="C20">
        <v>86</v>
      </c>
      <c r="D20">
        <v>53</v>
      </c>
      <c r="E20">
        <v>4.6100000000000003</v>
      </c>
      <c r="F20">
        <v>3.53</v>
      </c>
      <c r="G20">
        <v>71</v>
      </c>
      <c r="H20">
        <v>440</v>
      </c>
      <c r="I20">
        <v>183</v>
      </c>
      <c r="J20">
        <v>95</v>
      </c>
      <c r="K20">
        <v>51</v>
      </c>
      <c r="L20">
        <v>75</v>
      </c>
      <c r="M20">
        <v>1019</v>
      </c>
      <c r="N20">
        <v>1331</v>
      </c>
      <c r="O20">
        <v>2.83</v>
      </c>
      <c r="P20">
        <v>71</v>
      </c>
      <c r="Q20">
        <v>36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1.8518518518518517E-3</v>
      </c>
      <c r="B21" s="1">
        <v>0.14219907407407409</v>
      </c>
      <c r="C21">
        <v>87</v>
      </c>
      <c r="D21">
        <v>51</v>
      </c>
      <c r="E21">
        <v>4.5599999999999996</v>
      </c>
      <c r="F21">
        <v>3.49</v>
      </c>
      <c r="G21">
        <v>70</v>
      </c>
      <c r="H21">
        <v>427</v>
      </c>
      <c r="I21">
        <v>174</v>
      </c>
      <c r="J21">
        <v>94</v>
      </c>
      <c r="K21">
        <v>50</v>
      </c>
      <c r="L21">
        <v>73</v>
      </c>
      <c r="M21">
        <v>1029</v>
      </c>
      <c r="N21">
        <v>1345</v>
      </c>
      <c r="O21">
        <v>2.8</v>
      </c>
      <c r="P21">
        <v>70</v>
      </c>
      <c r="Q21">
        <v>38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0.14231481481481481</v>
      </c>
      <c r="C22">
        <v>90</v>
      </c>
      <c r="D22">
        <v>52</v>
      </c>
      <c r="E22">
        <v>4.74</v>
      </c>
      <c r="F22">
        <v>3.63</v>
      </c>
      <c r="G22">
        <v>70</v>
      </c>
      <c r="H22">
        <v>402</v>
      </c>
      <c r="I22">
        <v>174</v>
      </c>
      <c r="J22">
        <v>95</v>
      </c>
      <c r="K22">
        <v>51</v>
      </c>
      <c r="L22">
        <v>74</v>
      </c>
      <c r="M22">
        <v>994</v>
      </c>
      <c r="N22">
        <v>1299</v>
      </c>
      <c r="O22">
        <v>2.91</v>
      </c>
      <c r="P22">
        <v>64</v>
      </c>
      <c r="Q22">
        <v>37</v>
      </c>
      <c r="S22" t="s">
        <v>25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0.14243055555555556</v>
      </c>
      <c r="C23">
        <v>104</v>
      </c>
      <c r="D23">
        <v>55</v>
      </c>
      <c r="E23">
        <v>5.8</v>
      </c>
      <c r="F23">
        <v>4.4400000000000004</v>
      </c>
      <c r="G23">
        <v>71</v>
      </c>
      <c r="H23">
        <v>331</v>
      </c>
      <c r="I23">
        <v>183</v>
      </c>
      <c r="J23">
        <v>94</v>
      </c>
      <c r="K23">
        <v>51</v>
      </c>
      <c r="L23">
        <v>78</v>
      </c>
      <c r="M23">
        <v>810</v>
      </c>
      <c r="N23">
        <v>1059</v>
      </c>
      <c r="O23">
        <v>3.56</v>
      </c>
      <c r="P23">
        <v>58</v>
      </c>
      <c r="Q23">
        <v>34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0.14254629629629631</v>
      </c>
      <c r="C24">
        <v>118</v>
      </c>
      <c r="D24">
        <v>58</v>
      </c>
      <c r="E24">
        <v>6.93</v>
      </c>
      <c r="F24">
        <v>5.3</v>
      </c>
      <c r="G24">
        <v>73</v>
      </c>
      <c r="H24">
        <v>398</v>
      </c>
      <c r="I24">
        <v>208</v>
      </c>
      <c r="J24">
        <v>95</v>
      </c>
      <c r="K24">
        <v>50</v>
      </c>
      <c r="L24">
        <v>79</v>
      </c>
      <c r="M24">
        <v>677</v>
      </c>
      <c r="N24">
        <v>884</v>
      </c>
      <c r="O24">
        <v>4.25</v>
      </c>
      <c r="P24">
        <v>59</v>
      </c>
      <c r="Q24">
        <v>35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0.14266203703703703</v>
      </c>
      <c r="C25">
        <v>121</v>
      </c>
      <c r="D25">
        <v>55</v>
      </c>
      <c r="E25">
        <v>6.77</v>
      </c>
      <c r="F25">
        <v>5.18</v>
      </c>
      <c r="G25">
        <v>72</v>
      </c>
      <c r="H25">
        <v>332</v>
      </c>
      <c r="I25">
        <v>197</v>
      </c>
      <c r="J25">
        <v>95</v>
      </c>
      <c r="K25">
        <v>50</v>
      </c>
      <c r="L25">
        <v>76</v>
      </c>
      <c r="M25">
        <v>693</v>
      </c>
      <c r="N25">
        <v>905</v>
      </c>
      <c r="O25">
        <v>4.1500000000000004</v>
      </c>
      <c r="P25">
        <v>61</v>
      </c>
      <c r="Q25">
        <v>44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0.14277777777777778</v>
      </c>
      <c r="C26">
        <v>127</v>
      </c>
      <c r="D26">
        <v>60</v>
      </c>
      <c r="E26">
        <v>7.62</v>
      </c>
      <c r="F26">
        <v>5.83</v>
      </c>
      <c r="G26">
        <v>74</v>
      </c>
      <c r="H26">
        <v>291</v>
      </c>
      <c r="I26">
        <v>220</v>
      </c>
      <c r="J26">
        <v>95</v>
      </c>
      <c r="K26">
        <v>50</v>
      </c>
      <c r="L26">
        <v>80</v>
      </c>
      <c r="M26">
        <v>616</v>
      </c>
      <c r="N26">
        <v>805</v>
      </c>
      <c r="O26">
        <v>4.67</v>
      </c>
      <c r="P26">
        <v>64</v>
      </c>
      <c r="Q26">
        <v>36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0.14289351851851853</v>
      </c>
      <c r="C27">
        <v>129</v>
      </c>
      <c r="D27">
        <v>62</v>
      </c>
      <c r="E27">
        <v>8.07</v>
      </c>
      <c r="F27">
        <v>6.18</v>
      </c>
      <c r="G27">
        <v>76</v>
      </c>
      <c r="H27">
        <v>319</v>
      </c>
      <c r="I27">
        <v>238</v>
      </c>
      <c r="J27">
        <v>95</v>
      </c>
      <c r="K27">
        <v>50</v>
      </c>
      <c r="L27">
        <v>82</v>
      </c>
      <c r="M27">
        <v>581</v>
      </c>
      <c r="N27">
        <v>759</v>
      </c>
      <c r="O27">
        <v>4.95</v>
      </c>
      <c r="P27">
        <v>74</v>
      </c>
      <c r="Q27">
        <v>37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0.14300925925925925</v>
      </c>
      <c r="C28">
        <v>132</v>
      </c>
      <c r="D28">
        <v>61</v>
      </c>
      <c r="E28">
        <v>8.19</v>
      </c>
      <c r="F28">
        <v>6.27</v>
      </c>
      <c r="G28">
        <v>76</v>
      </c>
      <c r="H28">
        <v>333</v>
      </c>
      <c r="I28">
        <v>241</v>
      </c>
      <c r="J28">
        <v>95</v>
      </c>
      <c r="K28">
        <v>50</v>
      </c>
      <c r="L28">
        <v>80</v>
      </c>
      <c r="M28">
        <v>573</v>
      </c>
      <c r="N28">
        <v>749</v>
      </c>
      <c r="O28">
        <v>5.0199999999999996</v>
      </c>
      <c r="P28">
        <v>72</v>
      </c>
      <c r="Q28">
        <v>38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0.143125</v>
      </c>
      <c r="C29">
        <v>137</v>
      </c>
      <c r="D29">
        <v>61</v>
      </c>
      <c r="E29">
        <v>8.49</v>
      </c>
      <c r="F29">
        <v>6.5</v>
      </c>
      <c r="G29">
        <v>76</v>
      </c>
      <c r="H29">
        <v>313</v>
      </c>
      <c r="I29">
        <v>237</v>
      </c>
      <c r="J29">
        <v>94</v>
      </c>
      <c r="K29">
        <v>51</v>
      </c>
      <c r="L29">
        <v>81</v>
      </c>
      <c r="M29">
        <v>552</v>
      </c>
      <c r="N29">
        <v>721</v>
      </c>
      <c r="O29">
        <v>5.21</v>
      </c>
      <c r="P29">
        <v>69</v>
      </c>
      <c r="Q29">
        <v>38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0.14324074074074075</v>
      </c>
      <c r="C30">
        <v>137</v>
      </c>
      <c r="D30">
        <v>62</v>
      </c>
      <c r="E30">
        <v>8.57</v>
      </c>
      <c r="F30">
        <v>6.56</v>
      </c>
      <c r="G30">
        <v>75</v>
      </c>
      <c r="H30">
        <v>361</v>
      </c>
      <c r="I30">
        <v>235</v>
      </c>
      <c r="J30">
        <v>94</v>
      </c>
      <c r="K30">
        <v>51</v>
      </c>
      <c r="L30">
        <v>82</v>
      </c>
      <c r="M30">
        <v>547</v>
      </c>
      <c r="N30">
        <v>715</v>
      </c>
      <c r="O30">
        <v>5.25</v>
      </c>
      <c r="P30">
        <v>61</v>
      </c>
      <c r="Q30">
        <v>32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0.14335648148148147</v>
      </c>
      <c r="C31">
        <v>137</v>
      </c>
      <c r="D31">
        <v>59</v>
      </c>
      <c r="E31">
        <v>8.2100000000000009</v>
      </c>
      <c r="F31">
        <v>6.28</v>
      </c>
      <c r="G31">
        <v>74</v>
      </c>
      <c r="H31">
        <v>357</v>
      </c>
      <c r="I31">
        <v>222</v>
      </c>
      <c r="J31">
        <v>95</v>
      </c>
      <c r="K31">
        <v>50</v>
      </c>
      <c r="L31">
        <v>80</v>
      </c>
      <c r="M31">
        <v>571</v>
      </c>
      <c r="N31">
        <v>746</v>
      </c>
      <c r="O31">
        <v>5.03</v>
      </c>
      <c r="P31">
        <v>58</v>
      </c>
      <c r="Q31">
        <v>33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0.14347222222222222</v>
      </c>
      <c r="C32">
        <v>139</v>
      </c>
      <c r="D32">
        <v>60</v>
      </c>
      <c r="E32">
        <v>8.4600000000000009</v>
      </c>
      <c r="F32">
        <v>6.48</v>
      </c>
      <c r="G32">
        <v>75</v>
      </c>
      <c r="H32">
        <v>349</v>
      </c>
      <c r="I32">
        <v>226</v>
      </c>
      <c r="J32">
        <v>95</v>
      </c>
      <c r="K32">
        <v>51</v>
      </c>
      <c r="L32">
        <v>80</v>
      </c>
      <c r="M32">
        <v>554</v>
      </c>
      <c r="N32">
        <v>724</v>
      </c>
      <c r="O32">
        <v>5.19</v>
      </c>
      <c r="P32">
        <v>57</v>
      </c>
      <c r="Q32">
        <v>33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0.14358796296296297</v>
      </c>
      <c r="C33">
        <v>142</v>
      </c>
      <c r="D33">
        <v>60</v>
      </c>
      <c r="E33">
        <v>8.6199999999999992</v>
      </c>
      <c r="F33">
        <v>6.6</v>
      </c>
      <c r="G33">
        <v>74</v>
      </c>
      <c r="H33">
        <v>342</v>
      </c>
      <c r="I33">
        <v>216</v>
      </c>
      <c r="J33">
        <v>94</v>
      </c>
      <c r="K33">
        <v>51</v>
      </c>
      <c r="L33">
        <v>81</v>
      </c>
      <c r="M33">
        <v>544</v>
      </c>
      <c r="N33">
        <v>711</v>
      </c>
      <c r="O33">
        <v>5.29</v>
      </c>
      <c r="P33">
        <v>53</v>
      </c>
      <c r="Q33">
        <v>32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0.14370370370370369</v>
      </c>
      <c r="C34">
        <v>142</v>
      </c>
      <c r="D34">
        <v>61</v>
      </c>
      <c r="E34">
        <v>8.75</v>
      </c>
      <c r="F34">
        <v>6.7</v>
      </c>
      <c r="G34">
        <v>75</v>
      </c>
      <c r="H34">
        <v>346</v>
      </c>
      <c r="I34">
        <v>225</v>
      </c>
      <c r="J34">
        <v>95</v>
      </c>
      <c r="K34">
        <v>51</v>
      </c>
      <c r="L34">
        <v>81</v>
      </c>
      <c r="M34">
        <v>535</v>
      </c>
      <c r="N34">
        <v>700</v>
      </c>
      <c r="O34">
        <v>5.37</v>
      </c>
      <c r="P34">
        <v>58</v>
      </c>
      <c r="Q34">
        <v>37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0.14381944444444444</v>
      </c>
      <c r="C35">
        <v>142</v>
      </c>
      <c r="D35">
        <v>61</v>
      </c>
      <c r="E35">
        <v>8.7799999999999994</v>
      </c>
      <c r="F35">
        <v>6.72</v>
      </c>
      <c r="G35">
        <v>75</v>
      </c>
      <c r="H35">
        <v>322</v>
      </c>
      <c r="I35">
        <v>236</v>
      </c>
      <c r="J35">
        <v>95</v>
      </c>
      <c r="K35">
        <v>51</v>
      </c>
      <c r="L35">
        <v>81</v>
      </c>
      <c r="M35">
        <v>534</v>
      </c>
      <c r="N35">
        <v>698</v>
      </c>
      <c r="O35">
        <v>5.38</v>
      </c>
      <c r="P35">
        <v>62</v>
      </c>
      <c r="Q35">
        <v>34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0.14393518518518519</v>
      </c>
      <c r="C36">
        <v>138</v>
      </c>
      <c r="D36">
        <v>61</v>
      </c>
      <c r="E36">
        <v>8.4600000000000009</v>
      </c>
      <c r="F36">
        <v>6.48</v>
      </c>
      <c r="G36">
        <v>75</v>
      </c>
      <c r="H36">
        <v>329</v>
      </c>
      <c r="I36">
        <v>232</v>
      </c>
      <c r="J36">
        <v>94</v>
      </c>
      <c r="K36">
        <v>51</v>
      </c>
      <c r="L36">
        <v>80</v>
      </c>
      <c r="M36">
        <v>554</v>
      </c>
      <c r="N36">
        <v>724</v>
      </c>
      <c r="O36">
        <v>5.19</v>
      </c>
      <c r="P36">
        <v>67</v>
      </c>
      <c r="Q36">
        <v>39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0.14405092592592592</v>
      </c>
      <c r="C37">
        <v>136</v>
      </c>
      <c r="D37">
        <v>61</v>
      </c>
      <c r="E37">
        <v>8.33</v>
      </c>
      <c r="F37">
        <v>6.38</v>
      </c>
      <c r="G37">
        <v>76</v>
      </c>
      <c r="H37">
        <v>328</v>
      </c>
      <c r="I37">
        <v>245</v>
      </c>
      <c r="J37">
        <v>94</v>
      </c>
      <c r="K37">
        <v>51</v>
      </c>
      <c r="L37">
        <v>80</v>
      </c>
      <c r="M37">
        <v>563</v>
      </c>
      <c r="N37">
        <v>735</v>
      </c>
      <c r="O37">
        <v>5.1100000000000003</v>
      </c>
      <c r="P37">
        <v>66</v>
      </c>
      <c r="Q37">
        <v>34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0.14416666666666667</v>
      </c>
      <c r="C38">
        <v>136</v>
      </c>
      <c r="D38">
        <v>61</v>
      </c>
      <c r="E38">
        <v>8.41</v>
      </c>
      <c r="F38">
        <v>6.44</v>
      </c>
      <c r="G38">
        <v>76</v>
      </c>
      <c r="H38">
        <v>365</v>
      </c>
      <c r="I38">
        <v>245</v>
      </c>
      <c r="J38">
        <v>94</v>
      </c>
      <c r="K38">
        <v>51</v>
      </c>
      <c r="L38">
        <v>80</v>
      </c>
      <c r="M38">
        <v>557</v>
      </c>
      <c r="N38">
        <v>728</v>
      </c>
      <c r="O38">
        <v>5.16</v>
      </c>
      <c r="P38">
        <v>65</v>
      </c>
      <c r="Q38">
        <v>28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0.14428240740740741</v>
      </c>
      <c r="C39">
        <v>139</v>
      </c>
      <c r="D39">
        <v>64</v>
      </c>
      <c r="E39">
        <v>9.0500000000000007</v>
      </c>
      <c r="F39">
        <v>6.92</v>
      </c>
      <c r="G39">
        <v>77</v>
      </c>
      <c r="H39">
        <v>317</v>
      </c>
      <c r="I39">
        <v>250</v>
      </c>
      <c r="J39">
        <v>94</v>
      </c>
      <c r="K39">
        <v>51</v>
      </c>
      <c r="L39">
        <v>84</v>
      </c>
      <c r="M39">
        <v>518</v>
      </c>
      <c r="N39">
        <v>677</v>
      </c>
      <c r="O39">
        <v>5.55</v>
      </c>
      <c r="P39">
        <v>73</v>
      </c>
      <c r="Q39">
        <v>34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0.14439814814814814</v>
      </c>
      <c r="C40">
        <v>143</v>
      </c>
      <c r="D40">
        <v>64</v>
      </c>
      <c r="E40">
        <v>9.32</v>
      </c>
      <c r="F40">
        <v>7.13</v>
      </c>
      <c r="G40">
        <v>76</v>
      </c>
      <c r="H40">
        <v>294</v>
      </c>
      <c r="I40">
        <v>247</v>
      </c>
      <c r="J40">
        <v>95</v>
      </c>
      <c r="K40">
        <v>51</v>
      </c>
      <c r="L40">
        <v>84</v>
      </c>
      <c r="M40">
        <v>503</v>
      </c>
      <c r="N40">
        <v>657</v>
      </c>
      <c r="O40">
        <v>5.72</v>
      </c>
      <c r="P40">
        <v>66</v>
      </c>
      <c r="Q40">
        <v>35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0.14451388888888889</v>
      </c>
      <c r="C41">
        <v>146</v>
      </c>
      <c r="D41">
        <v>61</v>
      </c>
      <c r="E41">
        <v>8.9600000000000009</v>
      </c>
      <c r="F41">
        <v>6.86</v>
      </c>
      <c r="G41">
        <v>75</v>
      </c>
      <c r="H41">
        <v>327</v>
      </c>
      <c r="I41">
        <v>230</v>
      </c>
      <c r="J41">
        <v>95</v>
      </c>
      <c r="K41">
        <v>51</v>
      </c>
      <c r="L41">
        <v>81</v>
      </c>
      <c r="M41">
        <v>523</v>
      </c>
      <c r="N41">
        <v>684</v>
      </c>
      <c r="O41">
        <v>5.5</v>
      </c>
      <c r="P41">
        <v>60</v>
      </c>
      <c r="Q41">
        <v>36</v>
      </c>
      <c r="S41" t="s">
        <v>26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0.14462962962962964</v>
      </c>
      <c r="C42">
        <v>152</v>
      </c>
      <c r="D42">
        <v>63</v>
      </c>
      <c r="E42">
        <v>9.67</v>
      </c>
      <c r="F42">
        <v>7.4</v>
      </c>
      <c r="G42">
        <v>75</v>
      </c>
      <c r="H42">
        <v>317</v>
      </c>
      <c r="I42">
        <v>233</v>
      </c>
      <c r="J42">
        <v>95</v>
      </c>
      <c r="K42">
        <v>51</v>
      </c>
      <c r="L42">
        <v>83</v>
      </c>
      <c r="M42">
        <v>485</v>
      </c>
      <c r="N42">
        <v>634</v>
      </c>
      <c r="O42">
        <v>5.93</v>
      </c>
      <c r="P42">
        <v>56</v>
      </c>
      <c r="Q42">
        <v>29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0.14474537037037036</v>
      </c>
      <c r="C43">
        <v>153</v>
      </c>
      <c r="D43">
        <v>63</v>
      </c>
      <c r="E43">
        <v>9.74</v>
      </c>
      <c r="F43">
        <v>7.46</v>
      </c>
      <c r="G43">
        <v>73</v>
      </c>
      <c r="H43">
        <v>271</v>
      </c>
      <c r="I43">
        <v>212</v>
      </c>
      <c r="J43">
        <v>95</v>
      </c>
      <c r="K43">
        <v>51</v>
      </c>
      <c r="L43">
        <v>86</v>
      </c>
      <c r="M43">
        <v>481</v>
      </c>
      <c r="N43">
        <v>629</v>
      </c>
      <c r="O43">
        <v>5.98</v>
      </c>
      <c r="P43">
        <v>51</v>
      </c>
      <c r="Q43">
        <v>34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0.14486111111111111</v>
      </c>
      <c r="C44">
        <v>155</v>
      </c>
      <c r="D44">
        <v>62</v>
      </c>
      <c r="E44">
        <v>9.68</v>
      </c>
      <c r="F44">
        <v>7.41</v>
      </c>
      <c r="G44">
        <v>73</v>
      </c>
      <c r="H44">
        <v>261</v>
      </c>
      <c r="I44">
        <v>210</v>
      </c>
      <c r="J44">
        <v>95</v>
      </c>
      <c r="K44">
        <v>51</v>
      </c>
      <c r="L44">
        <v>84</v>
      </c>
      <c r="M44">
        <v>484</v>
      </c>
      <c r="N44">
        <v>633</v>
      </c>
      <c r="O44">
        <v>5.94</v>
      </c>
      <c r="P44">
        <v>51</v>
      </c>
      <c r="Q44">
        <v>34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0.14497685185185186</v>
      </c>
      <c r="C45">
        <v>159</v>
      </c>
      <c r="D45">
        <v>62</v>
      </c>
      <c r="E45">
        <v>9.9499999999999993</v>
      </c>
      <c r="F45">
        <v>7.62</v>
      </c>
      <c r="G45">
        <v>74</v>
      </c>
      <c r="H45">
        <v>212</v>
      </c>
      <c r="I45">
        <v>217</v>
      </c>
      <c r="J45">
        <v>95</v>
      </c>
      <c r="K45">
        <v>51</v>
      </c>
      <c r="L45">
        <v>83</v>
      </c>
      <c r="M45">
        <v>471</v>
      </c>
      <c r="N45">
        <v>616</v>
      </c>
      <c r="O45">
        <v>6.11</v>
      </c>
      <c r="P45">
        <v>52</v>
      </c>
      <c r="Q45">
        <v>40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0.14509259259259258</v>
      </c>
      <c r="C46">
        <v>161</v>
      </c>
      <c r="D46">
        <v>62</v>
      </c>
      <c r="E46">
        <v>10.02</v>
      </c>
      <c r="F46">
        <v>7.67</v>
      </c>
      <c r="G46">
        <v>73</v>
      </c>
      <c r="H46">
        <v>220</v>
      </c>
      <c r="I46">
        <v>208</v>
      </c>
      <c r="J46">
        <v>95</v>
      </c>
      <c r="K46">
        <v>51</v>
      </c>
      <c r="L46">
        <v>84</v>
      </c>
      <c r="M46">
        <v>468</v>
      </c>
      <c r="N46">
        <v>612</v>
      </c>
      <c r="O46">
        <v>6.15</v>
      </c>
      <c r="P46">
        <v>50</v>
      </c>
      <c r="Q46">
        <v>38</v>
      </c>
      <c r="S46" t="s">
        <v>27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0.14520833333333333</v>
      </c>
      <c r="C47">
        <v>164</v>
      </c>
      <c r="D47">
        <v>60</v>
      </c>
      <c r="E47">
        <v>9.94</v>
      </c>
      <c r="F47">
        <v>7.61</v>
      </c>
      <c r="G47">
        <v>72</v>
      </c>
      <c r="H47">
        <v>246</v>
      </c>
      <c r="I47">
        <v>202</v>
      </c>
      <c r="J47">
        <v>95</v>
      </c>
      <c r="K47">
        <v>51</v>
      </c>
      <c r="L47">
        <v>82</v>
      </c>
      <c r="M47">
        <v>474</v>
      </c>
      <c r="N47">
        <v>619</v>
      </c>
      <c r="O47">
        <v>6.1</v>
      </c>
      <c r="P47">
        <v>48</v>
      </c>
      <c r="Q47">
        <v>34</v>
      </c>
      <c r="S47" t="s">
        <v>48</v>
      </c>
      <c r="U47" s="2">
        <f>AVERAGE(C41:C47)</f>
        <v>155.71428571428572</v>
      </c>
      <c r="V47" s="2">
        <f>AVERAGE(D41:D47)</f>
        <v>61.857142857142854</v>
      </c>
      <c r="W47" s="2">
        <f>AVERAGE(E41:E47)</f>
        <v>9.7085714285714282</v>
      </c>
      <c r="X47" s="2">
        <f>AVERAGE(F41:F47)</f>
        <v>7.4328571428571433</v>
      </c>
      <c r="Y47" s="2">
        <f>AVERAGE(G41:G47)</f>
        <v>73.571428571428569</v>
      </c>
      <c r="Z47" s="2">
        <f>AVERAGE(H41:H47)</f>
        <v>264.85714285714283</v>
      </c>
      <c r="AA47" s="2">
        <f>AVERAGE(I41:I47)</f>
        <v>216</v>
      </c>
      <c r="AB47" s="2">
        <f>AVERAGE(J41:J47)</f>
        <v>95</v>
      </c>
      <c r="AC47" s="2">
        <f>AVERAGE(K41:K47)</f>
        <v>51</v>
      </c>
      <c r="AD47" s="2">
        <f>AVERAGE(L41:L47)</f>
        <v>83.285714285714292</v>
      </c>
      <c r="AE47" s="2">
        <f>AVERAGE(M41:M47)</f>
        <v>483.71428571428572</v>
      </c>
      <c r="AF47" s="2">
        <f>AVERAGE(N41:N47)</f>
        <v>632.42857142857144</v>
      </c>
      <c r="AG47" s="2">
        <f>AVERAGE(O41:O47)</f>
        <v>5.9585714285714291</v>
      </c>
      <c r="AH47" s="2">
        <f>AVERAGE(P41:P47)</f>
        <v>52.571428571428569</v>
      </c>
      <c r="AI47" s="2">
        <f>AVERAGE(Q41:Q47)</f>
        <v>35</v>
      </c>
    </row>
    <row r="48" spans="1:35" x14ac:dyDescent="0.25">
      <c r="A48" s="1">
        <v>4.9768518518518521E-3</v>
      </c>
      <c r="B48" s="1">
        <v>0.14532407407407408</v>
      </c>
      <c r="C48">
        <v>165</v>
      </c>
      <c r="D48">
        <v>58</v>
      </c>
      <c r="E48">
        <v>9.74</v>
      </c>
      <c r="F48">
        <v>7.46</v>
      </c>
      <c r="G48">
        <v>72</v>
      </c>
      <c r="H48">
        <v>295</v>
      </c>
      <c r="I48">
        <v>195</v>
      </c>
      <c r="J48">
        <v>95</v>
      </c>
      <c r="K48">
        <v>51</v>
      </c>
      <c r="L48">
        <v>81</v>
      </c>
      <c r="M48">
        <v>482</v>
      </c>
      <c r="N48">
        <v>630</v>
      </c>
      <c r="O48">
        <v>5.98</v>
      </c>
      <c r="P48">
        <v>45</v>
      </c>
      <c r="Q48">
        <v>20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0.1454398148148148</v>
      </c>
      <c r="C49">
        <v>167</v>
      </c>
      <c r="D49">
        <v>61</v>
      </c>
      <c r="E49">
        <v>10.220000000000001</v>
      </c>
      <c r="F49">
        <v>7.82</v>
      </c>
      <c r="G49">
        <v>72</v>
      </c>
      <c r="H49">
        <v>247</v>
      </c>
      <c r="I49">
        <v>198</v>
      </c>
      <c r="J49">
        <v>95</v>
      </c>
      <c r="K49">
        <v>51</v>
      </c>
      <c r="L49">
        <v>84</v>
      </c>
      <c r="M49">
        <v>460</v>
      </c>
      <c r="N49">
        <v>601</v>
      </c>
      <c r="O49">
        <v>6.27</v>
      </c>
      <c r="P49">
        <v>48</v>
      </c>
      <c r="Q49">
        <v>35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0.14555555555555555</v>
      </c>
      <c r="C50">
        <v>169</v>
      </c>
      <c r="D50">
        <v>59</v>
      </c>
      <c r="E50">
        <v>10.050000000000001</v>
      </c>
      <c r="F50">
        <v>7.69</v>
      </c>
      <c r="G50">
        <v>70</v>
      </c>
      <c r="H50">
        <v>207</v>
      </c>
      <c r="I50">
        <v>176</v>
      </c>
      <c r="J50">
        <v>95</v>
      </c>
      <c r="K50">
        <v>51</v>
      </c>
      <c r="L50">
        <v>84</v>
      </c>
      <c r="M50">
        <v>469</v>
      </c>
      <c r="N50">
        <v>612</v>
      </c>
      <c r="O50">
        <v>6.17</v>
      </c>
      <c r="P50">
        <v>45</v>
      </c>
      <c r="Q50">
        <v>41</v>
      </c>
      <c r="S50" t="s">
        <v>47</v>
      </c>
      <c r="U50" s="2">
        <f>AVERAGE(C47:C50)</f>
        <v>166.25</v>
      </c>
      <c r="V50" s="2">
        <f>AVERAGE(D47:D50)</f>
        <v>59.5</v>
      </c>
      <c r="W50" s="2">
        <f>AVERAGE(E47:E50)</f>
        <v>9.9875000000000007</v>
      </c>
      <c r="X50" s="2">
        <f>AVERAGE(F47:F50)</f>
        <v>7.6450000000000005</v>
      </c>
      <c r="Y50" s="2">
        <f>AVERAGE(G47:G50)</f>
        <v>71.5</v>
      </c>
      <c r="Z50" s="2">
        <f>AVERAGE(H47:H50)</f>
        <v>248.75</v>
      </c>
      <c r="AA50" s="2">
        <f>AVERAGE(I47:I50)</f>
        <v>192.75</v>
      </c>
      <c r="AB50" s="2">
        <f>AVERAGE(J47:J50)</f>
        <v>95</v>
      </c>
      <c r="AC50" s="2">
        <f>AVERAGE(K47:K50)</f>
        <v>51</v>
      </c>
      <c r="AD50" s="2">
        <f>AVERAGE(L47:L50)</f>
        <v>82.75</v>
      </c>
      <c r="AE50" s="2">
        <f>AVERAGE(M47:M50)</f>
        <v>471.25</v>
      </c>
      <c r="AF50" s="2">
        <f>AVERAGE(N47:N50)</f>
        <v>615.5</v>
      </c>
      <c r="AG50" s="2">
        <f>AVERAGE(O47:O50)</f>
        <v>6.1300000000000008</v>
      </c>
      <c r="AH50" s="2">
        <f>AVERAGE(P47:P50)</f>
        <v>46.5</v>
      </c>
      <c r="AI50" s="2">
        <f>AVERAGE(Q47:Q50)</f>
        <v>32.5</v>
      </c>
    </row>
    <row r="51" spans="1:35" x14ac:dyDescent="0.25">
      <c r="A51" s="1">
        <v>5.3240740740740748E-3</v>
      </c>
      <c r="B51" s="1">
        <v>0.1456712962962963</v>
      </c>
      <c r="C51">
        <v>170</v>
      </c>
      <c r="D51">
        <v>60</v>
      </c>
      <c r="E51">
        <v>10.27</v>
      </c>
      <c r="F51">
        <v>7.86</v>
      </c>
      <c r="G51">
        <v>71</v>
      </c>
      <c r="H51">
        <v>218</v>
      </c>
      <c r="I51">
        <v>190</v>
      </c>
      <c r="J51">
        <v>95</v>
      </c>
      <c r="K51">
        <v>51</v>
      </c>
      <c r="L51">
        <v>83</v>
      </c>
      <c r="M51">
        <v>457</v>
      </c>
      <c r="N51">
        <v>597</v>
      </c>
      <c r="O51">
        <v>6.3</v>
      </c>
      <c r="P51">
        <v>45</v>
      </c>
      <c r="Q51">
        <v>35</v>
      </c>
      <c r="S51" t="s">
        <v>28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0.14578703703703702</v>
      </c>
      <c r="C52">
        <v>167</v>
      </c>
      <c r="D52">
        <v>62</v>
      </c>
      <c r="E52">
        <v>10.47</v>
      </c>
      <c r="F52">
        <v>8.02</v>
      </c>
      <c r="G52">
        <v>74</v>
      </c>
      <c r="H52">
        <v>228</v>
      </c>
      <c r="I52">
        <v>223</v>
      </c>
      <c r="J52">
        <v>95</v>
      </c>
      <c r="K52">
        <v>51</v>
      </c>
      <c r="L52">
        <v>83</v>
      </c>
      <c r="M52">
        <v>449</v>
      </c>
      <c r="N52">
        <v>586</v>
      </c>
      <c r="O52">
        <v>6.42</v>
      </c>
      <c r="P52">
        <v>56</v>
      </c>
      <c r="Q52">
        <v>38</v>
      </c>
      <c r="S52" t="s">
        <v>45</v>
      </c>
      <c r="U52" s="2">
        <f>AVERAGE(C47:C52)</f>
        <v>167</v>
      </c>
      <c r="V52" s="2">
        <f>AVERAGE(D47:D52)</f>
        <v>60</v>
      </c>
      <c r="W52" s="2">
        <f>AVERAGE(E47:E52)</f>
        <v>10.115</v>
      </c>
      <c r="X52" s="2">
        <f>AVERAGE(F47:F52)</f>
        <v>7.743333333333335</v>
      </c>
      <c r="Y52" s="2">
        <f>AVERAGE(G47:G52)</f>
        <v>71.833333333333329</v>
      </c>
      <c r="Z52" s="2">
        <f>AVERAGE(H47:H52)</f>
        <v>240.16666666666666</v>
      </c>
      <c r="AA52" s="2">
        <f>AVERAGE(I47:I52)</f>
        <v>197.33333333333334</v>
      </c>
      <c r="AB52" s="2">
        <f>AVERAGE(J47:J52)</f>
        <v>95</v>
      </c>
      <c r="AC52" s="2">
        <f>AVERAGE(K47:K52)</f>
        <v>51</v>
      </c>
      <c r="AD52" s="2">
        <f>AVERAGE(L47:L52)</f>
        <v>82.833333333333329</v>
      </c>
      <c r="AE52" s="2">
        <f>AVERAGE(M47:M52)</f>
        <v>465.16666666666669</v>
      </c>
      <c r="AF52" s="2">
        <f>AVERAGE(N47:N52)</f>
        <v>607.5</v>
      </c>
      <c r="AG52" s="2">
        <f>AVERAGE(O47:O52)</f>
        <v>6.206666666666667</v>
      </c>
      <c r="AH52" s="2">
        <f>AVERAGE(P47:P52)</f>
        <v>47.833333333333336</v>
      </c>
      <c r="AI52" s="2">
        <f>AVERAGE(Q47:Q52)</f>
        <v>33.833333333333336</v>
      </c>
    </row>
    <row r="53" spans="1:35" x14ac:dyDescent="0.25">
      <c r="A53" s="1">
        <v>5.5555555555555558E-3</v>
      </c>
      <c r="B53" s="1">
        <v>0.1459027777777778</v>
      </c>
      <c r="C53">
        <v>155</v>
      </c>
      <c r="D53">
        <v>59</v>
      </c>
      <c r="E53">
        <v>9.17</v>
      </c>
      <c r="F53">
        <v>7.02</v>
      </c>
      <c r="G53">
        <v>73</v>
      </c>
      <c r="H53">
        <v>323</v>
      </c>
      <c r="I53">
        <v>213</v>
      </c>
      <c r="J53">
        <v>95</v>
      </c>
      <c r="K53">
        <v>51</v>
      </c>
      <c r="L53">
        <v>79</v>
      </c>
      <c r="M53">
        <v>512</v>
      </c>
      <c r="N53">
        <v>669</v>
      </c>
      <c r="O53">
        <v>5.62</v>
      </c>
      <c r="P53">
        <v>59</v>
      </c>
      <c r="Q53">
        <v>41</v>
      </c>
    </row>
    <row r="54" spans="1:35" x14ac:dyDescent="0.25">
      <c r="A54" s="1">
        <v>5.6712962962962958E-3</v>
      </c>
      <c r="B54" s="1">
        <v>0.14601851851851852</v>
      </c>
      <c r="C54">
        <v>147</v>
      </c>
      <c r="D54">
        <v>55</v>
      </c>
      <c r="E54">
        <v>8.2200000000000006</v>
      </c>
      <c r="F54">
        <v>6.29</v>
      </c>
      <c r="G54">
        <v>72</v>
      </c>
      <c r="H54">
        <v>348</v>
      </c>
      <c r="I54">
        <v>200</v>
      </c>
      <c r="J54">
        <v>95</v>
      </c>
      <c r="K54">
        <v>51</v>
      </c>
      <c r="L54">
        <v>76</v>
      </c>
      <c r="M54">
        <v>571</v>
      </c>
      <c r="N54">
        <v>746</v>
      </c>
      <c r="O54">
        <v>5.04</v>
      </c>
      <c r="P54">
        <v>55</v>
      </c>
      <c r="Q54">
        <v>40</v>
      </c>
    </row>
    <row r="55" spans="1:35" x14ac:dyDescent="0.25">
      <c r="A55" s="1">
        <v>5.7870370370370376E-3</v>
      </c>
      <c r="B55" s="1">
        <v>0.14613425925925927</v>
      </c>
      <c r="C55">
        <v>143</v>
      </c>
      <c r="D55">
        <v>52</v>
      </c>
      <c r="E55">
        <v>7.6</v>
      </c>
      <c r="F55">
        <v>5.82</v>
      </c>
      <c r="G55">
        <v>71</v>
      </c>
      <c r="H55">
        <v>362</v>
      </c>
      <c r="I55">
        <v>191</v>
      </c>
      <c r="J55">
        <v>95</v>
      </c>
      <c r="K55">
        <v>51</v>
      </c>
      <c r="L55">
        <v>73</v>
      </c>
      <c r="M55">
        <v>617</v>
      </c>
      <c r="N55">
        <v>806</v>
      </c>
      <c r="O55">
        <v>4.66</v>
      </c>
      <c r="P55">
        <v>53</v>
      </c>
      <c r="Q55">
        <v>43</v>
      </c>
    </row>
    <row r="56" spans="1:35" x14ac:dyDescent="0.25">
      <c r="A56" s="1">
        <v>5.9027777777777776E-3</v>
      </c>
      <c r="B56" s="1">
        <v>0.14624999999999999</v>
      </c>
      <c r="C56">
        <v>138</v>
      </c>
      <c r="D56">
        <v>51</v>
      </c>
      <c r="E56">
        <v>7.18</v>
      </c>
      <c r="F56">
        <v>5.5</v>
      </c>
      <c r="G56">
        <v>71</v>
      </c>
      <c r="H56">
        <v>370</v>
      </c>
      <c r="I56">
        <v>181</v>
      </c>
      <c r="J56">
        <v>94</v>
      </c>
      <c r="K56">
        <v>51</v>
      </c>
      <c r="L56">
        <v>72</v>
      </c>
      <c r="M56">
        <v>653</v>
      </c>
      <c r="N56">
        <v>853</v>
      </c>
      <c r="O56">
        <v>4.4000000000000004</v>
      </c>
      <c r="P56">
        <v>53</v>
      </c>
      <c r="Q56">
        <v>46</v>
      </c>
    </row>
    <row r="57" spans="1:35" x14ac:dyDescent="0.25">
      <c r="A57" s="1">
        <v>6.0185185185185177E-3</v>
      </c>
      <c r="B57" s="1">
        <v>0.14636574074074074</v>
      </c>
      <c r="C57">
        <v>134</v>
      </c>
      <c r="D57">
        <v>54</v>
      </c>
      <c r="E57">
        <v>7.24</v>
      </c>
      <c r="F57">
        <v>5.54</v>
      </c>
      <c r="G57">
        <v>70</v>
      </c>
      <c r="H57">
        <v>355</v>
      </c>
      <c r="I57">
        <v>180</v>
      </c>
      <c r="J57">
        <v>95</v>
      </c>
      <c r="K57">
        <v>50</v>
      </c>
      <c r="L57">
        <v>76</v>
      </c>
      <c r="M57">
        <v>647</v>
      </c>
      <c r="N57">
        <v>845</v>
      </c>
      <c r="O57">
        <v>4.4400000000000004</v>
      </c>
      <c r="P57">
        <v>56</v>
      </c>
      <c r="Q57">
        <v>48</v>
      </c>
    </row>
    <row r="59" spans="1:35" x14ac:dyDescent="0.25">
      <c r="A59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2013-09-28T10:30:58Z</dcterms:created>
  <dcterms:modified xsi:type="dcterms:W3CDTF">2014-05-17T21:13:45Z</dcterms:modified>
</cp:coreProperties>
</file>