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6" i="1" l="1"/>
  <c r="U16" i="1"/>
  <c r="V46" i="1" l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</calcChain>
</file>

<file path=xl/sharedStrings.xml><?xml version="1.0" encoding="utf-8"?>
<sst xmlns="http://schemas.openxmlformats.org/spreadsheetml/2006/main" count="48" uniqueCount="47">
  <si>
    <t>X36</t>
  </si>
  <si>
    <t>Date of Birth : ?</t>
  </si>
  <si>
    <t xml:space="preserve">Patient ID : </t>
  </si>
  <si>
    <t>Height : 155 cm</t>
  </si>
  <si>
    <t>Weight : 44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</si>
  <si>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</si>
  <si>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</si>
  <si>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</si>
  <si>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</si>
  <si>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</si>
  <si>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</si>
  <si>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</si>
  <si>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</si>
  <si>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</si>
  <si>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</si>
  <si>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</si>
  <si>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</si>
  <si>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</si>
  <si>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</si>
  <si>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</si>
  <si>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</si>
  <si>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</si>
  <si>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</si>
  <si>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</si>
  <si>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</si>
  <si>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75W</t>
  </si>
  <si>
    <t>90w</t>
  </si>
  <si>
    <t>stop</t>
  </si>
  <si>
    <t>---------------</t>
  </si>
  <si>
    <t>60W</t>
  </si>
  <si>
    <t>start vo2   QT 3min ahead of VO2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</si>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</sst>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tabSelected="1" topLeftCell="L16" workbookViewId="0">
      <selection activeCell="X21" sqref="X21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0.94990740740740742</v>
      </c>
      <c r="C6">
        <v>102</v>
      </c>
      <c r="D6">
        <v>53</v>
      </c>
      <c r="E6">
        <v>5.45</v>
      </c>
      <c r="F6">
        <v>3.97</v>
      </c>
      <c r="G6">
        <v>69</v>
      </c>
      <c r="H6">
        <v>448</v>
      </c>
      <c r="I6">
        <v>178</v>
      </c>
      <c r="J6">
        <v>101</v>
      </c>
      <c r="K6">
        <v>66</v>
      </c>
      <c r="L6">
        <v>76</v>
      </c>
      <c r="M6">
        <v>1036</v>
      </c>
      <c r="N6">
        <v>1421</v>
      </c>
      <c r="O6">
        <v>3.87</v>
      </c>
      <c r="P6">
        <v>105</v>
      </c>
      <c r="Q6">
        <v>41</v>
      </c>
    </row>
    <row r="7" spans="1:35" x14ac:dyDescent="0.25">
      <c r="A7" s="1">
        <v>2.3148148148148146E-4</v>
      </c>
      <c r="B7" s="1">
        <v>0.95002314814814814</v>
      </c>
      <c r="C7">
        <v>102</v>
      </c>
      <c r="D7">
        <v>53</v>
      </c>
      <c r="E7">
        <v>5.48</v>
      </c>
      <c r="F7">
        <v>3.99</v>
      </c>
      <c r="G7">
        <v>69</v>
      </c>
      <c r="H7">
        <v>445</v>
      </c>
      <c r="I7">
        <v>180</v>
      </c>
      <c r="J7">
        <v>101</v>
      </c>
      <c r="K7">
        <v>66</v>
      </c>
      <c r="L7">
        <v>76</v>
      </c>
      <c r="M7">
        <v>1033</v>
      </c>
      <c r="N7">
        <v>1416</v>
      </c>
      <c r="O7">
        <v>3.89</v>
      </c>
      <c r="P7">
        <v>105</v>
      </c>
      <c r="Q7">
        <v>41</v>
      </c>
    </row>
    <row r="8" spans="1:35" x14ac:dyDescent="0.25">
      <c r="A8" s="1">
        <v>3.4722222222222224E-4</v>
      </c>
      <c r="B8" s="1">
        <v>0.95013888888888898</v>
      </c>
      <c r="C8">
        <v>102</v>
      </c>
      <c r="D8">
        <v>53</v>
      </c>
      <c r="E8">
        <v>5.49</v>
      </c>
      <c r="F8">
        <v>4</v>
      </c>
      <c r="G8">
        <v>70</v>
      </c>
      <c r="H8">
        <v>443</v>
      </c>
      <c r="I8">
        <v>183</v>
      </c>
      <c r="J8">
        <v>101</v>
      </c>
      <c r="K8">
        <v>66</v>
      </c>
      <c r="L8">
        <v>76</v>
      </c>
      <c r="M8">
        <v>1029</v>
      </c>
      <c r="N8">
        <v>1411</v>
      </c>
      <c r="O8">
        <v>3.9</v>
      </c>
      <c r="P8">
        <v>105</v>
      </c>
      <c r="Q8">
        <v>41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0.95025462962962959</v>
      </c>
      <c r="C9">
        <v>98</v>
      </c>
      <c r="D9">
        <v>53</v>
      </c>
      <c r="E9">
        <v>5.22</v>
      </c>
      <c r="F9">
        <v>3.8</v>
      </c>
      <c r="G9">
        <v>70</v>
      </c>
      <c r="H9">
        <v>449</v>
      </c>
      <c r="I9">
        <v>183</v>
      </c>
      <c r="J9">
        <v>101</v>
      </c>
      <c r="K9">
        <v>66</v>
      </c>
      <c r="L9">
        <v>75</v>
      </c>
      <c r="M9">
        <v>1085</v>
      </c>
      <c r="N9">
        <v>1488</v>
      </c>
      <c r="O9">
        <v>3.71</v>
      </c>
      <c r="P9">
        <v>108</v>
      </c>
      <c r="Q9">
        <v>39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0.95037037037037031</v>
      </c>
      <c r="C10">
        <v>100</v>
      </c>
      <c r="D10">
        <v>51</v>
      </c>
      <c r="E10">
        <v>5.19</v>
      </c>
      <c r="F10">
        <v>3.79</v>
      </c>
      <c r="G10">
        <v>69</v>
      </c>
      <c r="H10">
        <v>426</v>
      </c>
      <c r="I10">
        <v>181</v>
      </c>
      <c r="J10">
        <v>101</v>
      </c>
      <c r="K10">
        <v>66</v>
      </c>
      <c r="L10">
        <v>73</v>
      </c>
      <c r="M10">
        <v>1089</v>
      </c>
      <c r="N10">
        <v>1493</v>
      </c>
      <c r="O10">
        <v>3.69</v>
      </c>
      <c r="P10">
        <v>108</v>
      </c>
      <c r="Q10">
        <v>40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0.95048611111111114</v>
      </c>
      <c r="C11">
        <v>105</v>
      </c>
      <c r="D11">
        <v>54</v>
      </c>
      <c r="E11">
        <v>5.74</v>
      </c>
      <c r="F11">
        <v>4.1900000000000004</v>
      </c>
      <c r="G11">
        <v>70</v>
      </c>
      <c r="H11">
        <v>424</v>
      </c>
      <c r="I11">
        <v>183</v>
      </c>
      <c r="J11">
        <v>101</v>
      </c>
      <c r="K11">
        <v>66</v>
      </c>
      <c r="L11">
        <v>77</v>
      </c>
      <c r="M11">
        <v>985</v>
      </c>
      <c r="N11">
        <v>1351</v>
      </c>
      <c r="O11">
        <v>4.08</v>
      </c>
      <c r="P11">
        <v>106</v>
      </c>
      <c r="Q11">
        <v>40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0.95060185185185186</v>
      </c>
      <c r="C12">
        <v>98</v>
      </c>
      <c r="D12">
        <v>53</v>
      </c>
      <c r="E12">
        <v>5.29</v>
      </c>
      <c r="F12">
        <v>3.86</v>
      </c>
      <c r="G12">
        <v>69</v>
      </c>
      <c r="H12">
        <v>430</v>
      </c>
      <c r="I12">
        <v>181</v>
      </c>
      <c r="J12">
        <v>101</v>
      </c>
      <c r="K12">
        <v>66</v>
      </c>
      <c r="L12">
        <v>76</v>
      </c>
      <c r="M12">
        <v>1070</v>
      </c>
      <c r="N12">
        <v>1467</v>
      </c>
      <c r="O12">
        <v>3.76</v>
      </c>
      <c r="P12">
        <v>108</v>
      </c>
      <c r="Q12">
        <v>38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0.9507175925925927</v>
      </c>
      <c r="C13">
        <v>97</v>
      </c>
      <c r="D13">
        <v>52</v>
      </c>
      <c r="E13">
        <v>5.14</v>
      </c>
      <c r="F13">
        <v>3.74</v>
      </c>
      <c r="G13">
        <v>70</v>
      </c>
      <c r="H13">
        <v>435</v>
      </c>
      <c r="I13">
        <v>181</v>
      </c>
      <c r="J13">
        <v>101</v>
      </c>
      <c r="K13">
        <v>66</v>
      </c>
      <c r="L13">
        <v>75</v>
      </c>
      <c r="M13">
        <v>1101</v>
      </c>
      <c r="N13">
        <v>1509</v>
      </c>
      <c r="O13">
        <v>3.65</v>
      </c>
      <c r="P13">
        <v>115</v>
      </c>
      <c r="Q13">
        <v>40</v>
      </c>
      <c r="S13" t="s">
        <v>24</v>
      </c>
    </row>
    <row r="14" spans="1:35" x14ac:dyDescent="0.25">
      <c r="A14" s="1">
        <v>1.0416666666666667E-3</v>
      </c>
      <c r="B14" s="1">
        <v>0.95083333333333331</v>
      </c>
      <c r="C14">
        <v>101</v>
      </c>
      <c r="D14">
        <v>53</v>
      </c>
      <c r="E14">
        <v>5.38</v>
      </c>
      <c r="F14">
        <v>3.92</v>
      </c>
      <c r="G14">
        <v>70</v>
      </c>
      <c r="H14">
        <v>414</v>
      </c>
      <c r="I14">
        <v>183</v>
      </c>
      <c r="J14">
        <v>101</v>
      </c>
      <c r="K14">
        <v>66</v>
      </c>
      <c r="L14">
        <v>75</v>
      </c>
      <c r="M14">
        <v>1050</v>
      </c>
      <c r="N14">
        <v>1440</v>
      </c>
      <c r="O14">
        <v>3.82</v>
      </c>
      <c r="P14">
        <v>113</v>
      </c>
      <c r="Q14">
        <v>42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0.95094907407407403</v>
      </c>
      <c r="C15">
        <v>100</v>
      </c>
      <c r="D15">
        <v>54</v>
      </c>
      <c r="E15">
        <v>5.47</v>
      </c>
      <c r="F15">
        <v>3.99</v>
      </c>
      <c r="G15">
        <v>70</v>
      </c>
      <c r="H15">
        <v>427</v>
      </c>
      <c r="I15">
        <v>188</v>
      </c>
      <c r="J15">
        <v>101</v>
      </c>
      <c r="K15">
        <v>66</v>
      </c>
      <c r="L15">
        <v>76</v>
      </c>
      <c r="M15">
        <v>1033</v>
      </c>
      <c r="N15">
        <v>1417</v>
      </c>
      <c r="O15">
        <v>3.88</v>
      </c>
      <c r="P15">
        <v>114</v>
      </c>
      <c r="Q15">
        <v>41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0.95106481481481486</v>
      </c>
      <c r="C16">
        <v>103</v>
      </c>
      <c r="D16">
        <v>53</v>
      </c>
      <c r="E16">
        <v>5.58</v>
      </c>
      <c r="F16">
        <v>4.07</v>
      </c>
      <c r="G16">
        <v>70</v>
      </c>
      <c r="H16">
        <v>463</v>
      </c>
      <c r="I16">
        <v>189</v>
      </c>
      <c r="J16">
        <v>101</v>
      </c>
      <c r="K16">
        <v>66</v>
      </c>
      <c r="L16">
        <v>76</v>
      </c>
      <c r="M16">
        <v>1017</v>
      </c>
      <c r="N16">
        <v>1394</v>
      </c>
      <c r="O16">
        <v>3.96</v>
      </c>
      <c r="P16">
        <v>105</v>
      </c>
      <c r="Q16">
        <v>39</v>
      </c>
      <c r="U16" s="2">
        <f>AVERAGE(C6:C16)</f>
        <v>100.72727272727273</v>
      </c>
      <c r="V16" s="2">
        <f>AVERAGE(D6:D16)</f>
        <v>52.909090909090907</v>
      </c>
      <c r="W16" s="2">
        <f>AVERAGE(E6:E16)</f>
        <v>5.4027272727272724</v>
      </c>
      <c r="X16" s="2">
        <f>AVERAGE(F6:F16)</f>
        <v>3.9381818181818189</v>
      </c>
      <c r="Y16" s="2">
        <f>AVERAGE(G6:G16)</f>
        <v>69.63636363636364</v>
      </c>
      <c r="Z16" s="2">
        <f>AVERAGE(H6:H16)</f>
        <v>436.72727272727275</v>
      </c>
      <c r="AA16" s="2">
        <f>AVERAGE(I6:I16)</f>
        <v>182.72727272727272</v>
      </c>
      <c r="AB16" s="2">
        <f>AVERAGE(J6:J16)</f>
        <v>101</v>
      </c>
      <c r="AC16" s="2">
        <f>AVERAGE(K6:K16)</f>
        <v>66</v>
      </c>
      <c r="AD16" s="2">
        <f>AVERAGE(L6:L16)</f>
        <v>75.545454545454547</v>
      </c>
      <c r="AE16" s="2">
        <f>AVERAGE(M6:M16)</f>
        <v>1048</v>
      </c>
      <c r="AF16" s="2">
        <f>AVERAGE(N6:N16)</f>
        <v>1437</v>
      </c>
      <c r="AG16" s="2">
        <f>AVERAGE(O6:O16)</f>
        <v>3.8372727272727274</v>
      </c>
      <c r="AH16" s="2">
        <f>AVERAGE(P6:P16)</f>
        <v>108.36363636363636</v>
      </c>
      <c r="AI16" s="2">
        <f>AVERAGE(Q6:Q16)</f>
        <v>40.18181818181818</v>
      </c>
    </row>
    <row r="17" spans="1:35" x14ac:dyDescent="0.25">
      <c r="A17" s="1">
        <v>1.3888888888888889E-3</v>
      </c>
      <c r="B17" s="1">
        <v>0.95118055555555558</v>
      </c>
      <c r="C17">
        <v>93</v>
      </c>
      <c r="D17">
        <v>50</v>
      </c>
      <c r="E17">
        <v>4.75</v>
      </c>
      <c r="F17">
        <v>3.46</v>
      </c>
      <c r="G17">
        <v>68</v>
      </c>
      <c r="H17">
        <v>490</v>
      </c>
      <c r="I17">
        <v>170</v>
      </c>
      <c r="J17">
        <v>101</v>
      </c>
      <c r="K17">
        <v>66</v>
      </c>
      <c r="L17">
        <v>73</v>
      </c>
      <c r="M17">
        <v>1193</v>
      </c>
      <c r="N17">
        <v>1636</v>
      </c>
      <c r="O17">
        <v>3.37</v>
      </c>
      <c r="P17">
        <v>102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0.9512962962962962</v>
      </c>
      <c r="C18">
        <v>102</v>
      </c>
      <c r="D18">
        <v>51</v>
      </c>
      <c r="E18">
        <v>5.29</v>
      </c>
      <c r="F18">
        <v>3.86</v>
      </c>
      <c r="G18">
        <v>68</v>
      </c>
      <c r="H18">
        <v>391</v>
      </c>
      <c r="I18">
        <v>170</v>
      </c>
      <c r="J18">
        <v>101</v>
      </c>
      <c r="K18">
        <v>66</v>
      </c>
      <c r="L18">
        <v>74</v>
      </c>
      <c r="M18">
        <v>1067</v>
      </c>
      <c r="N18">
        <v>1463</v>
      </c>
      <c r="O18">
        <v>3.76</v>
      </c>
      <c r="P18">
        <v>106</v>
      </c>
      <c r="Q18">
        <v>38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0.95141203703703703</v>
      </c>
      <c r="C19">
        <v>109</v>
      </c>
      <c r="D19">
        <v>54</v>
      </c>
      <c r="E19">
        <v>5.94</v>
      </c>
      <c r="F19">
        <v>4.33</v>
      </c>
      <c r="G19">
        <v>69</v>
      </c>
      <c r="H19">
        <v>402</v>
      </c>
      <c r="I19">
        <v>178</v>
      </c>
      <c r="J19">
        <v>101</v>
      </c>
      <c r="K19">
        <v>66</v>
      </c>
      <c r="L19">
        <v>78</v>
      </c>
      <c r="M19">
        <v>952</v>
      </c>
      <c r="N19">
        <v>1305</v>
      </c>
      <c r="O19">
        <v>4.22</v>
      </c>
      <c r="P19">
        <v>105</v>
      </c>
      <c r="Q19">
        <v>42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0.95152777777777775</v>
      </c>
      <c r="C20">
        <v>101</v>
      </c>
      <c r="D20">
        <v>54</v>
      </c>
      <c r="E20">
        <v>5.48</v>
      </c>
      <c r="F20">
        <v>4</v>
      </c>
      <c r="G20">
        <v>70</v>
      </c>
      <c r="H20">
        <v>448</v>
      </c>
      <c r="I20">
        <v>182</v>
      </c>
      <c r="J20">
        <v>101</v>
      </c>
      <c r="K20">
        <v>66</v>
      </c>
      <c r="L20">
        <v>77</v>
      </c>
      <c r="M20">
        <v>1031</v>
      </c>
      <c r="N20">
        <v>1414</v>
      </c>
      <c r="O20">
        <v>3.9</v>
      </c>
      <c r="P20">
        <v>107</v>
      </c>
      <c r="Q20">
        <v>40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0.95164351851851858</v>
      </c>
      <c r="C21">
        <v>100</v>
      </c>
      <c r="D21">
        <v>52</v>
      </c>
      <c r="E21">
        <v>5.3</v>
      </c>
      <c r="F21">
        <v>3.87</v>
      </c>
      <c r="G21">
        <v>69</v>
      </c>
      <c r="H21">
        <v>424</v>
      </c>
      <c r="I21">
        <v>180</v>
      </c>
      <c r="J21">
        <v>101</v>
      </c>
      <c r="K21">
        <v>66</v>
      </c>
      <c r="L21">
        <v>75</v>
      </c>
      <c r="M21">
        <v>1066</v>
      </c>
      <c r="N21">
        <v>1461</v>
      </c>
      <c r="O21">
        <v>3.77</v>
      </c>
      <c r="P21">
        <v>112</v>
      </c>
      <c r="Q21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0.9517592592592593</v>
      </c>
      <c r="C22">
        <v>104</v>
      </c>
      <c r="D22">
        <v>55</v>
      </c>
      <c r="E22">
        <v>5.77</v>
      </c>
      <c r="F22">
        <v>4.2</v>
      </c>
      <c r="G22">
        <v>70</v>
      </c>
      <c r="H22">
        <v>458</v>
      </c>
      <c r="I22">
        <v>185</v>
      </c>
      <c r="J22">
        <v>101</v>
      </c>
      <c r="K22">
        <v>66</v>
      </c>
      <c r="L22">
        <v>78</v>
      </c>
      <c r="M22">
        <v>980</v>
      </c>
      <c r="N22">
        <v>1344</v>
      </c>
      <c r="O22">
        <v>4.0999999999999996</v>
      </c>
      <c r="P22">
        <v>104</v>
      </c>
      <c r="Q22">
        <v>39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0.95187499999999992</v>
      </c>
      <c r="C23">
        <v>100</v>
      </c>
      <c r="D23">
        <v>54</v>
      </c>
      <c r="E23">
        <v>5.5</v>
      </c>
      <c r="F23">
        <v>4.01</v>
      </c>
      <c r="G23">
        <v>70</v>
      </c>
      <c r="H23">
        <v>468</v>
      </c>
      <c r="I23">
        <v>185</v>
      </c>
      <c r="J23">
        <v>101</v>
      </c>
      <c r="K23">
        <v>66</v>
      </c>
      <c r="L23">
        <v>77</v>
      </c>
      <c r="M23">
        <v>1032</v>
      </c>
      <c r="N23">
        <v>1416</v>
      </c>
      <c r="O23">
        <v>3.91</v>
      </c>
      <c r="P23">
        <v>108</v>
      </c>
      <c r="Q23">
        <v>38</v>
      </c>
      <c r="S23" t="s">
        <v>30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0.95199074074074075</v>
      </c>
      <c r="C24">
        <v>102</v>
      </c>
      <c r="D24">
        <v>52</v>
      </c>
      <c r="E24">
        <v>5.36</v>
      </c>
      <c r="F24">
        <v>3.91</v>
      </c>
      <c r="G24">
        <v>70</v>
      </c>
      <c r="H24">
        <v>391</v>
      </c>
      <c r="I24">
        <v>184</v>
      </c>
      <c r="J24">
        <v>101</v>
      </c>
      <c r="K24">
        <v>66</v>
      </c>
      <c r="L24">
        <v>74</v>
      </c>
      <c r="M24">
        <v>1053</v>
      </c>
      <c r="N24">
        <v>1444</v>
      </c>
      <c r="O24">
        <v>3.81</v>
      </c>
      <c r="P24">
        <v>120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0.95210648148148147</v>
      </c>
      <c r="C25">
        <v>98</v>
      </c>
      <c r="D25">
        <v>51</v>
      </c>
      <c r="E25">
        <v>5.04</v>
      </c>
      <c r="F25">
        <v>3.67</v>
      </c>
      <c r="G25">
        <v>70</v>
      </c>
      <c r="H25">
        <v>403</v>
      </c>
      <c r="I25">
        <v>183</v>
      </c>
      <c r="J25">
        <v>101</v>
      </c>
      <c r="K25">
        <v>66</v>
      </c>
      <c r="L25">
        <v>73</v>
      </c>
      <c r="M25">
        <v>1125</v>
      </c>
      <c r="N25">
        <v>1543</v>
      </c>
      <c r="O25">
        <v>3.58</v>
      </c>
      <c r="P25">
        <v>125</v>
      </c>
      <c r="Q25">
        <v>40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0.95222222222222219</v>
      </c>
      <c r="C26">
        <v>108</v>
      </c>
      <c r="D26">
        <v>51</v>
      </c>
      <c r="E26">
        <v>5.62</v>
      </c>
      <c r="F26">
        <v>4.0999999999999996</v>
      </c>
      <c r="G26">
        <v>70</v>
      </c>
      <c r="H26">
        <v>378</v>
      </c>
      <c r="I26">
        <v>183</v>
      </c>
      <c r="J26">
        <v>101</v>
      </c>
      <c r="K26">
        <v>66</v>
      </c>
      <c r="L26">
        <v>73</v>
      </c>
      <c r="M26">
        <v>1006</v>
      </c>
      <c r="N26">
        <v>1379</v>
      </c>
      <c r="O26">
        <v>3.99</v>
      </c>
      <c r="P26">
        <v>115</v>
      </c>
      <c r="Q26">
        <v>45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0.95233796296296302</v>
      </c>
      <c r="C27">
        <v>104</v>
      </c>
      <c r="D27">
        <v>52</v>
      </c>
      <c r="E27">
        <v>5.45</v>
      </c>
      <c r="F27">
        <v>3.97</v>
      </c>
      <c r="G27">
        <v>70</v>
      </c>
      <c r="H27">
        <v>411</v>
      </c>
      <c r="I27">
        <v>184</v>
      </c>
      <c r="J27">
        <v>101</v>
      </c>
      <c r="K27">
        <v>66</v>
      </c>
      <c r="L27">
        <v>74</v>
      </c>
      <c r="M27">
        <v>1039</v>
      </c>
      <c r="N27">
        <v>1425</v>
      </c>
      <c r="O27">
        <v>3.87</v>
      </c>
      <c r="P27">
        <v>114</v>
      </c>
      <c r="Q27">
        <v>40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0.95245370370370364</v>
      </c>
      <c r="C28">
        <v>104</v>
      </c>
      <c r="D28">
        <v>52</v>
      </c>
      <c r="E28">
        <v>5.45</v>
      </c>
      <c r="F28">
        <v>3.97</v>
      </c>
      <c r="G28">
        <v>70</v>
      </c>
      <c r="H28">
        <v>387</v>
      </c>
      <c r="I28">
        <v>190</v>
      </c>
      <c r="J28">
        <v>101</v>
      </c>
      <c r="K28">
        <v>66</v>
      </c>
      <c r="L28">
        <v>73</v>
      </c>
      <c r="M28">
        <v>1039</v>
      </c>
      <c r="N28">
        <v>1425</v>
      </c>
      <c r="O28">
        <v>3.87</v>
      </c>
      <c r="P28">
        <v>123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0.95256944444444447</v>
      </c>
      <c r="C29">
        <v>110</v>
      </c>
      <c r="D29">
        <v>53</v>
      </c>
      <c r="E29">
        <v>5.89</v>
      </c>
      <c r="F29">
        <v>4.3</v>
      </c>
      <c r="G29">
        <v>71</v>
      </c>
      <c r="H29">
        <v>458</v>
      </c>
      <c r="I29">
        <v>194</v>
      </c>
      <c r="J29">
        <v>100</v>
      </c>
      <c r="K29">
        <v>66</v>
      </c>
      <c r="L29">
        <v>75</v>
      </c>
      <c r="M29">
        <v>960</v>
      </c>
      <c r="N29">
        <v>1316</v>
      </c>
      <c r="O29">
        <v>4.1900000000000004</v>
      </c>
      <c r="P29">
        <v>109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0.95268518518518519</v>
      </c>
      <c r="C30">
        <v>98</v>
      </c>
      <c r="D30">
        <v>52</v>
      </c>
      <c r="E30">
        <v>5.17</v>
      </c>
      <c r="F30">
        <v>3.77</v>
      </c>
      <c r="G30">
        <v>70</v>
      </c>
      <c r="H30">
        <v>479</v>
      </c>
      <c r="I30">
        <v>187</v>
      </c>
      <c r="J30">
        <v>101</v>
      </c>
      <c r="K30">
        <v>66</v>
      </c>
      <c r="L30">
        <v>74</v>
      </c>
      <c r="M30">
        <v>1093</v>
      </c>
      <c r="N30">
        <v>1499</v>
      </c>
      <c r="O30">
        <v>3.68</v>
      </c>
      <c r="P30">
        <v>114</v>
      </c>
      <c r="Q30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0.95280092592592591</v>
      </c>
      <c r="C31">
        <v>101</v>
      </c>
      <c r="D31">
        <v>52</v>
      </c>
      <c r="E31">
        <v>5.27</v>
      </c>
      <c r="F31">
        <v>3.84</v>
      </c>
      <c r="G31">
        <v>70</v>
      </c>
      <c r="H31">
        <v>427</v>
      </c>
      <c r="I31">
        <v>188</v>
      </c>
      <c r="J31">
        <v>101</v>
      </c>
      <c r="K31">
        <v>66</v>
      </c>
      <c r="L31">
        <v>73</v>
      </c>
      <c r="M31">
        <v>1072</v>
      </c>
      <c r="N31">
        <v>1470</v>
      </c>
      <c r="O31">
        <v>3.74</v>
      </c>
      <c r="P31">
        <v>116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0.95291666666666675</v>
      </c>
      <c r="C32">
        <v>102</v>
      </c>
      <c r="D32">
        <v>54</v>
      </c>
      <c r="E32">
        <v>5.56</v>
      </c>
      <c r="F32">
        <v>4.05</v>
      </c>
      <c r="G32">
        <v>71</v>
      </c>
      <c r="H32">
        <v>413</v>
      </c>
      <c r="I32">
        <v>193</v>
      </c>
      <c r="J32">
        <v>101</v>
      </c>
      <c r="K32">
        <v>66</v>
      </c>
      <c r="L32">
        <v>76</v>
      </c>
      <c r="M32">
        <v>1017</v>
      </c>
      <c r="N32">
        <v>1395</v>
      </c>
      <c r="O32">
        <v>3.95</v>
      </c>
      <c r="P32">
        <v>118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0.95303240740740736</v>
      </c>
      <c r="C33">
        <v>99</v>
      </c>
      <c r="D33">
        <v>54</v>
      </c>
      <c r="E33">
        <v>5.41</v>
      </c>
      <c r="F33">
        <v>3.95</v>
      </c>
      <c r="G33">
        <v>70</v>
      </c>
      <c r="H33">
        <v>435</v>
      </c>
      <c r="I33">
        <v>190</v>
      </c>
      <c r="J33">
        <v>101</v>
      </c>
      <c r="K33">
        <v>66</v>
      </c>
      <c r="L33">
        <v>77</v>
      </c>
      <c r="M33">
        <v>1046</v>
      </c>
      <c r="N33">
        <v>1435</v>
      </c>
      <c r="O33">
        <v>3.85</v>
      </c>
      <c r="P33">
        <v>116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0.95314814814814808</v>
      </c>
      <c r="C34">
        <v>99</v>
      </c>
      <c r="D34">
        <v>53</v>
      </c>
      <c r="E34">
        <v>5.34</v>
      </c>
      <c r="F34">
        <v>3.89</v>
      </c>
      <c r="G34">
        <v>70</v>
      </c>
      <c r="H34">
        <v>428</v>
      </c>
      <c r="I34">
        <v>189</v>
      </c>
      <c r="J34">
        <v>101</v>
      </c>
      <c r="K34">
        <v>66</v>
      </c>
      <c r="L34">
        <v>75</v>
      </c>
      <c r="M34">
        <v>1059</v>
      </c>
      <c r="N34">
        <v>1452</v>
      </c>
      <c r="O34">
        <v>3.79</v>
      </c>
      <c r="P34">
        <v>119</v>
      </c>
      <c r="Q34">
        <v>42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0.95326388888888891</v>
      </c>
      <c r="C35">
        <v>101</v>
      </c>
      <c r="D35">
        <v>53</v>
      </c>
      <c r="E35">
        <v>5.4</v>
      </c>
      <c r="F35">
        <v>3.93</v>
      </c>
      <c r="G35">
        <v>70</v>
      </c>
      <c r="H35">
        <v>405</v>
      </c>
      <c r="I35">
        <v>189</v>
      </c>
      <c r="J35">
        <v>101</v>
      </c>
      <c r="K35">
        <v>66</v>
      </c>
      <c r="L35">
        <v>75</v>
      </c>
      <c r="M35">
        <v>1048</v>
      </c>
      <c r="N35">
        <v>1437</v>
      </c>
      <c r="O35">
        <v>3.83</v>
      </c>
      <c r="P35">
        <v>118</v>
      </c>
      <c r="Q35">
        <v>40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0.95337962962962963</v>
      </c>
      <c r="C36">
        <v>102</v>
      </c>
      <c r="D36">
        <v>51</v>
      </c>
      <c r="E36">
        <v>5.26</v>
      </c>
      <c r="F36">
        <v>3.83</v>
      </c>
      <c r="G36">
        <v>69</v>
      </c>
      <c r="H36">
        <v>399</v>
      </c>
      <c r="I36">
        <v>177</v>
      </c>
      <c r="J36">
        <v>101</v>
      </c>
      <c r="K36">
        <v>66</v>
      </c>
      <c r="L36">
        <v>73</v>
      </c>
      <c r="M36">
        <v>1074</v>
      </c>
      <c r="N36">
        <v>1473</v>
      </c>
      <c r="O36">
        <v>3.73</v>
      </c>
      <c r="P36">
        <v>112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0.95349537037037047</v>
      </c>
      <c r="C37">
        <v>104</v>
      </c>
      <c r="D37">
        <v>49</v>
      </c>
      <c r="E37">
        <v>5.18</v>
      </c>
      <c r="F37">
        <v>3.78</v>
      </c>
      <c r="G37">
        <v>68</v>
      </c>
      <c r="H37">
        <v>391</v>
      </c>
      <c r="I37">
        <v>168</v>
      </c>
      <c r="J37">
        <v>101</v>
      </c>
      <c r="K37">
        <v>66</v>
      </c>
      <c r="L37">
        <v>72</v>
      </c>
      <c r="M37">
        <v>1091</v>
      </c>
      <c r="N37">
        <v>1496</v>
      </c>
      <c r="O37">
        <v>3.68</v>
      </c>
      <c r="P37">
        <v>108</v>
      </c>
      <c r="Q37">
        <v>44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0.95361111111111108</v>
      </c>
      <c r="C38">
        <v>102</v>
      </c>
      <c r="D38">
        <v>49</v>
      </c>
      <c r="E38">
        <v>5.07</v>
      </c>
      <c r="F38">
        <v>3.7</v>
      </c>
      <c r="G38">
        <v>68</v>
      </c>
      <c r="H38">
        <v>406</v>
      </c>
      <c r="I38">
        <v>170</v>
      </c>
      <c r="J38">
        <v>101</v>
      </c>
      <c r="K38">
        <v>66</v>
      </c>
      <c r="L38">
        <v>72</v>
      </c>
      <c r="M38">
        <v>1115</v>
      </c>
      <c r="N38">
        <v>1529</v>
      </c>
      <c r="O38">
        <v>3.6</v>
      </c>
      <c r="P38">
        <v>105</v>
      </c>
      <c r="Q38">
        <v>40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0.9537268518518518</v>
      </c>
      <c r="C39">
        <v>99</v>
      </c>
      <c r="D39">
        <v>49</v>
      </c>
      <c r="E39">
        <v>4.9400000000000004</v>
      </c>
      <c r="F39">
        <v>3.6</v>
      </c>
      <c r="G39">
        <v>69</v>
      </c>
      <c r="H39">
        <v>420</v>
      </c>
      <c r="I39">
        <v>176</v>
      </c>
      <c r="J39">
        <v>101</v>
      </c>
      <c r="K39">
        <v>66</v>
      </c>
      <c r="L39">
        <v>71</v>
      </c>
      <c r="M39">
        <v>1147</v>
      </c>
      <c r="N39">
        <v>1572</v>
      </c>
      <c r="O39">
        <v>3.51</v>
      </c>
      <c r="P39">
        <v>110</v>
      </c>
      <c r="Q39">
        <v>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0.95384259259259263</v>
      </c>
      <c r="C40">
        <v>101</v>
      </c>
      <c r="D40">
        <v>53</v>
      </c>
      <c r="E40">
        <v>5.44</v>
      </c>
      <c r="F40">
        <v>3.97</v>
      </c>
      <c r="G40">
        <v>70</v>
      </c>
      <c r="H40">
        <v>403</v>
      </c>
      <c r="I40">
        <v>184</v>
      </c>
      <c r="J40">
        <v>101</v>
      </c>
      <c r="K40">
        <v>66</v>
      </c>
      <c r="L40">
        <v>76</v>
      </c>
      <c r="M40">
        <v>1039</v>
      </c>
      <c r="N40">
        <v>1425</v>
      </c>
      <c r="O40">
        <v>3.87</v>
      </c>
      <c r="P40">
        <v>114</v>
      </c>
      <c r="Q40">
        <v>43</v>
      </c>
      <c r="S40" t="s">
        <v>29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0.95395833333333335</v>
      </c>
      <c r="C41">
        <v>113</v>
      </c>
      <c r="D41">
        <v>53</v>
      </c>
      <c r="E41">
        <v>6.05</v>
      </c>
      <c r="F41">
        <v>4.41</v>
      </c>
      <c r="G41">
        <v>70</v>
      </c>
      <c r="H41">
        <v>384</v>
      </c>
      <c r="I41">
        <v>190</v>
      </c>
      <c r="J41">
        <v>101</v>
      </c>
      <c r="K41">
        <v>66</v>
      </c>
      <c r="L41">
        <v>75</v>
      </c>
      <c r="M41">
        <v>940</v>
      </c>
      <c r="N41">
        <v>1289</v>
      </c>
      <c r="O41">
        <v>4.3</v>
      </c>
      <c r="P41">
        <v>116</v>
      </c>
      <c r="Q41">
        <v>43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0.95407407407407396</v>
      </c>
      <c r="C42">
        <v>129</v>
      </c>
      <c r="D42">
        <v>58</v>
      </c>
      <c r="E42">
        <v>7.59</v>
      </c>
      <c r="F42">
        <v>5.53</v>
      </c>
      <c r="G42">
        <v>73</v>
      </c>
      <c r="H42">
        <v>346</v>
      </c>
      <c r="I42">
        <v>221</v>
      </c>
      <c r="J42">
        <v>101</v>
      </c>
      <c r="K42">
        <v>66</v>
      </c>
      <c r="L42">
        <v>79</v>
      </c>
      <c r="M42">
        <v>747</v>
      </c>
      <c r="N42">
        <v>1024</v>
      </c>
      <c r="O42">
        <v>5.39</v>
      </c>
      <c r="P42">
        <v>116</v>
      </c>
      <c r="Q42">
        <v>41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0.9541898148148148</v>
      </c>
      <c r="C43">
        <v>142</v>
      </c>
      <c r="D43">
        <v>61</v>
      </c>
      <c r="E43">
        <v>8.75</v>
      </c>
      <c r="F43">
        <v>6.38</v>
      </c>
      <c r="G43">
        <v>76</v>
      </c>
      <c r="H43">
        <v>321</v>
      </c>
      <c r="I43">
        <v>254</v>
      </c>
      <c r="J43">
        <v>101</v>
      </c>
      <c r="K43">
        <v>66</v>
      </c>
      <c r="L43">
        <v>80</v>
      </c>
      <c r="M43">
        <v>646</v>
      </c>
      <c r="N43">
        <v>886</v>
      </c>
      <c r="O43">
        <v>6.22</v>
      </c>
      <c r="P43">
        <v>121</v>
      </c>
      <c r="Q43">
        <v>37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0.95430555555555552</v>
      </c>
      <c r="C44">
        <v>150</v>
      </c>
      <c r="D44">
        <v>62</v>
      </c>
      <c r="E44">
        <v>9.3800000000000008</v>
      </c>
      <c r="F44">
        <v>6.84</v>
      </c>
      <c r="G44">
        <v>76</v>
      </c>
      <c r="H44">
        <v>296</v>
      </c>
      <c r="I44">
        <v>263</v>
      </c>
      <c r="J44">
        <v>101</v>
      </c>
      <c r="K44">
        <v>66</v>
      </c>
      <c r="L44">
        <v>81</v>
      </c>
      <c r="M44">
        <v>602</v>
      </c>
      <c r="N44">
        <v>826</v>
      </c>
      <c r="O44">
        <v>6.66</v>
      </c>
      <c r="P44">
        <v>134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0.95442129629629635</v>
      </c>
      <c r="C45">
        <v>156</v>
      </c>
      <c r="D45">
        <v>61</v>
      </c>
      <c r="E45">
        <v>9.57</v>
      </c>
      <c r="F45">
        <v>6.98</v>
      </c>
      <c r="G45">
        <v>75</v>
      </c>
      <c r="H45">
        <v>307</v>
      </c>
      <c r="I45">
        <v>247</v>
      </c>
      <c r="J45">
        <v>100</v>
      </c>
      <c r="K45">
        <v>65</v>
      </c>
      <c r="L45">
        <v>81</v>
      </c>
      <c r="M45">
        <v>590</v>
      </c>
      <c r="N45">
        <v>809</v>
      </c>
      <c r="O45">
        <v>6.8</v>
      </c>
      <c r="P45">
        <v>113</v>
      </c>
      <c r="Q45">
        <v>35</v>
      </c>
      <c r="AI45" s="2"/>
    </row>
    <row r="46" spans="1:35" x14ac:dyDescent="0.25">
      <c r="A46" s="1">
        <v>4.7453703703703703E-3</v>
      </c>
      <c r="B46" s="1">
        <v>0.95453703703703707</v>
      </c>
      <c r="C46">
        <v>158</v>
      </c>
      <c r="D46">
        <v>62</v>
      </c>
      <c r="E46">
        <v>9.86</v>
      </c>
      <c r="F46">
        <v>7.19</v>
      </c>
      <c r="G46">
        <v>74</v>
      </c>
      <c r="H46">
        <v>289</v>
      </c>
      <c r="I46">
        <v>230</v>
      </c>
      <c r="J46">
        <v>100</v>
      </c>
      <c r="K46">
        <v>65</v>
      </c>
      <c r="L46">
        <v>83</v>
      </c>
      <c r="M46">
        <v>573</v>
      </c>
      <c r="N46">
        <v>786</v>
      </c>
      <c r="O46">
        <v>7.01</v>
      </c>
      <c r="P46">
        <v>98</v>
      </c>
      <c r="Q46">
        <v>36</v>
      </c>
      <c r="S46" t="s">
        <v>46</v>
      </c>
      <c r="U46" s="2">
        <f>AVERAGE(C41:C46)</f>
        <v>141.33333333333334</v>
      </c>
      <c r="V46" s="2">
        <f>AVERAGE(D41:D46)</f>
        <v>59.5</v>
      </c>
      <c r="W46" s="2">
        <f>AVERAGE(E41:E46)</f>
        <v>8.5333333333333332</v>
      </c>
      <c r="X46" s="2">
        <f>AVERAGE(F41:F46)</f>
        <v>6.2216666666666667</v>
      </c>
      <c r="Y46" s="2">
        <f>AVERAGE(G41:G46)</f>
        <v>74</v>
      </c>
      <c r="Z46" s="2">
        <f>AVERAGE(H41:H46)</f>
        <v>323.83333333333331</v>
      </c>
      <c r="AA46" s="2">
        <f>AVERAGE(I41:I46)</f>
        <v>234.16666666666666</v>
      </c>
      <c r="AB46" s="2">
        <f>AVERAGE(J41:J46)</f>
        <v>100.66666666666667</v>
      </c>
      <c r="AC46" s="2">
        <f>AVERAGE(K41:K46)</f>
        <v>65.666666666666671</v>
      </c>
      <c r="AD46" s="2">
        <f>AVERAGE(L41:L46)</f>
        <v>79.833333333333329</v>
      </c>
      <c r="AE46" s="2">
        <f>AVERAGE(M41:M46)</f>
        <v>683</v>
      </c>
      <c r="AF46" s="2">
        <f>AVERAGE(N41:N46)</f>
        <v>936.66666666666663</v>
      </c>
      <c r="AG46" s="2">
        <f>AVERAGE(O41:O46)</f>
        <v>6.0633333333333335</v>
      </c>
      <c r="AH46" s="2">
        <f>AVERAGE(P41:P46)</f>
        <v>116.33333333333333</v>
      </c>
      <c r="AI46" s="2">
        <f>AVERAGE(Q41:Q46)</f>
        <v>38.333333333333336</v>
      </c>
    </row>
    <row r="47" spans="1:35" x14ac:dyDescent="0.25">
      <c r="A47" s="1">
        <v>4.8611111111111112E-3</v>
      </c>
      <c r="B47" s="1">
        <v>0.95465277777777768</v>
      </c>
      <c r="C47">
        <v>158</v>
      </c>
      <c r="D47">
        <v>65</v>
      </c>
      <c r="E47">
        <v>10.34</v>
      </c>
      <c r="F47">
        <v>7.54</v>
      </c>
      <c r="G47">
        <v>75</v>
      </c>
      <c r="H47">
        <v>316</v>
      </c>
      <c r="I47">
        <v>245</v>
      </c>
      <c r="J47">
        <v>100</v>
      </c>
      <c r="K47">
        <v>65</v>
      </c>
      <c r="L47">
        <v>86</v>
      </c>
      <c r="M47">
        <v>547</v>
      </c>
      <c r="N47">
        <v>750</v>
      </c>
      <c r="O47">
        <v>7.35</v>
      </c>
      <c r="P47">
        <v>102</v>
      </c>
      <c r="Q47">
        <v>33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0.95476851851851852</v>
      </c>
      <c r="C48">
        <v>157</v>
      </c>
      <c r="D48">
        <v>63</v>
      </c>
      <c r="E48">
        <v>9.9600000000000009</v>
      </c>
      <c r="F48">
        <v>7.26</v>
      </c>
      <c r="G48">
        <v>76</v>
      </c>
      <c r="H48">
        <v>316</v>
      </c>
      <c r="I48">
        <v>259</v>
      </c>
      <c r="J48">
        <v>100</v>
      </c>
      <c r="K48">
        <v>65</v>
      </c>
      <c r="L48">
        <v>82</v>
      </c>
      <c r="M48">
        <v>567</v>
      </c>
      <c r="N48">
        <v>778</v>
      </c>
      <c r="O48">
        <v>7.08</v>
      </c>
      <c r="P48">
        <v>108</v>
      </c>
      <c r="Q48">
        <v>38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0.95488425925925924</v>
      </c>
      <c r="C49">
        <v>157</v>
      </c>
      <c r="D49">
        <v>64</v>
      </c>
      <c r="E49">
        <v>10.18</v>
      </c>
      <c r="F49">
        <v>7.42</v>
      </c>
      <c r="G49">
        <v>76</v>
      </c>
      <c r="H49">
        <v>308</v>
      </c>
      <c r="I49">
        <v>252</v>
      </c>
      <c r="J49">
        <v>100</v>
      </c>
      <c r="K49">
        <v>65</v>
      </c>
      <c r="L49">
        <v>85</v>
      </c>
      <c r="M49">
        <v>556</v>
      </c>
      <c r="N49">
        <v>762</v>
      </c>
      <c r="O49">
        <v>7.23</v>
      </c>
      <c r="P49">
        <v>105</v>
      </c>
      <c r="Q49">
        <v>43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0.95500000000000007</v>
      </c>
      <c r="C50">
        <v>157</v>
      </c>
      <c r="D50">
        <v>62</v>
      </c>
      <c r="E50">
        <v>9.81</v>
      </c>
      <c r="F50">
        <v>7.15</v>
      </c>
      <c r="G50">
        <v>76</v>
      </c>
      <c r="H50">
        <v>297</v>
      </c>
      <c r="I50">
        <v>253</v>
      </c>
      <c r="J50">
        <v>100</v>
      </c>
      <c r="K50">
        <v>65</v>
      </c>
      <c r="L50">
        <v>81</v>
      </c>
      <c r="M50">
        <v>576</v>
      </c>
      <c r="N50">
        <v>790</v>
      </c>
      <c r="O50">
        <v>6.97</v>
      </c>
      <c r="P50">
        <v>104</v>
      </c>
      <c r="Q50">
        <v>37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0.95511574074074079</v>
      </c>
      <c r="C51">
        <v>161</v>
      </c>
      <c r="D51">
        <v>60</v>
      </c>
      <c r="E51">
        <v>9.76</v>
      </c>
      <c r="F51">
        <v>7.11</v>
      </c>
      <c r="G51">
        <v>75</v>
      </c>
      <c r="H51">
        <v>288</v>
      </c>
      <c r="I51">
        <v>245</v>
      </c>
      <c r="J51">
        <v>100</v>
      </c>
      <c r="K51">
        <v>65</v>
      </c>
      <c r="L51">
        <v>79</v>
      </c>
      <c r="M51">
        <v>579</v>
      </c>
      <c r="N51">
        <v>794</v>
      </c>
      <c r="O51">
        <v>6.93</v>
      </c>
      <c r="P51">
        <v>110</v>
      </c>
      <c r="Q51">
        <v>40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0.9552314814814814</v>
      </c>
      <c r="C52">
        <v>162</v>
      </c>
      <c r="D52">
        <v>60</v>
      </c>
      <c r="E52">
        <v>9.7799999999999994</v>
      </c>
      <c r="F52">
        <v>7.13</v>
      </c>
      <c r="G52">
        <v>74</v>
      </c>
      <c r="H52">
        <v>298</v>
      </c>
      <c r="I52">
        <v>238</v>
      </c>
      <c r="J52">
        <v>100</v>
      </c>
      <c r="K52">
        <v>65</v>
      </c>
      <c r="L52">
        <v>80</v>
      </c>
      <c r="M52">
        <v>577</v>
      </c>
      <c r="N52">
        <v>792</v>
      </c>
      <c r="O52">
        <v>6.95</v>
      </c>
      <c r="P52">
        <v>100</v>
      </c>
      <c r="Q52">
        <v>37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0.95534722222222224</v>
      </c>
      <c r="C53">
        <v>164</v>
      </c>
      <c r="D53">
        <v>61</v>
      </c>
      <c r="E53">
        <v>10.01</v>
      </c>
      <c r="F53">
        <v>7.3</v>
      </c>
      <c r="G53">
        <v>76</v>
      </c>
      <c r="H53">
        <v>301</v>
      </c>
      <c r="I53">
        <v>258</v>
      </c>
      <c r="J53">
        <v>100</v>
      </c>
      <c r="K53">
        <v>65</v>
      </c>
      <c r="L53">
        <v>79</v>
      </c>
      <c r="M53">
        <v>564</v>
      </c>
      <c r="N53">
        <v>773</v>
      </c>
      <c r="O53">
        <v>7.11</v>
      </c>
      <c r="P53">
        <v>115</v>
      </c>
      <c r="Q53">
        <v>39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0.95546296296296296</v>
      </c>
      <c r="C54">
        <v>163</v>
      </c>
      <c r="D54">
        <v>64</v>
      </c>
      <c r="E54">
        <v>10.49</v>
      </c>
      <c r="F54">
        <v>7.65</v>
      </c>
      <c r="G54">
        <v>77</v>
      </c>
      <c r="H54">
        <v>303</v>
      </c>
      <c r="I54">
        <v>268</v>
      </c>
      <c r="J54">
        <v>100</v>
      </c>
      <c r="K54">
        <v>66</v>
      </c>
      <c r="L54">
        <v>82</v>
      </c>
      <c r="M54">
        <v>539</v>
      </c>
      <c r="N54">
        <v>739</v>
      </c>
      <c r="O54">
        <v>7.45</v>
      </c>
      <c r="P54">
        <v>113</v>
      </c>
      <c r="Q54">
        <v>35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0.95557870370370368</v>
      </c>
      <c r="C55">
        <v>164</v>
      </c>
      <c r="D55">
        <v>65</v>
      </c>
      <c r="E55">
        <v>10.86</v>
      </c>
      <c r="F55">
        <v>7.92</v>
      </c>
      <c r="G55">
        <v>78</v>
      </c>
      <c r="H55">
        <v>290</v>
      </c>
      <c r="I55">
        <v>292</v>
      </c>
      <c r="J55">
        <v>100</v>
      </c>
      <c r="K55">
        <v>65</v>
      </c>
      <c r="L55">
        <v>83</v>
      </c>
      <c r="M55">
        <v>520</v>
      </c>
      <c r="N55">
        <v>713</v>
      </c>
      <c r="O55">
        <v>7.72</v>
      </c>
      <c r="P55">
        <v>124</v>
      </c>
      <c r="Q55">
        <v>30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0.95569444444444451</v>
      </c>
      <c r="C56">
        <v>165</v>
      </c>
      <c r="D56">
        <v>62</v>
      </c>
      <c r="E56">
        <v>10.37</v>
      </c>
      <c r="F56">
        <v>7.56</v>
      </c>
      <c r="G56">
        <v>76</v>
      </c>
      <c r="H56">
        <v>280</v>
      </c>
      <c r="I56">
        <v>256</v>
      </c>
      <c r="J56">
        <v>100</v>
      </c>
      <c r="K56">
        <v>66</v>
      </c>
      <c r="L56">
        <v>81</v>
      </c>
      <c r="M56">
        <v>545</v>
      </c>
      <c r="N56">
        <v>747</v>
      </c>
      <c r="O56">
        <v>7.37</v>
      </c>
      <c r="P56">
        <v>107</v>
      </c>
      <c r="Q56">
        <v>38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0.95581018518518512</v>
      </c>
      <c r="C57">
        <v>167</v>
      </c>
      <c r="D57">
        <v>58</v>
      </c>
      <c r="E57">
        <v>9.83</v>
      </c>
      <c r="F57">
        <v>7.17</v>
      </c>
      <c r="G57">
        <v>75</v>
      </c>
      <c r="H57">
        <v>293</v>
      </c>
      <c r="I57">
        <v>240</v>
      </c>
      <c r="J57">
        <v>100</v>
      </c>
      <c r="K57">
        <v>66</v>
      </c>
      <c r="L57">
        <v>78</v>
      </c>
      <c r="M57">
        <v>574</v>
      </c>
      <c r="N57">
        <v>788</v>
      </c>
      <c r="O57">
        <v>6.99</v>
      </c>
      <c r="P57">
        <v>97</v>
      </c>
      <c r="Q57">
        <v>38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0.95592592592592596</v>
      </c>
      <c r="C58">
        <v>167</v>
      </c>
      <c r="D58">
        <v>59</v>
      </c>
      <c r="E58">
        <v>9.98</v>
      </c>
      <c r="F58">
        <v>7.28</v>
      </c>
      <c r="G58">
        <v>76</v>
      </c>
      <c r="H58">
        <v>298</v>
      </c>
      <c r="I58">
        <v>253</v>
      </c>
      <c r="J58">
        <v>100</v>
      </c>
      <c r="K58">
        <v>66</v>
      </c>
      <c r="L58">
        <v>78</v>
      </c>
      <c r="M58">
        <v>566</v>
      </c>
      <c r="N58">
        <v>776</v>
      </c>
      <c r="O58">
        <v>7.09</v>
      </c>
      <c r="P58">
        <v>103</v>
      </c>
      <c r="Q58">
        <v>35</v>
      </c>
      <c r="S58" t="s">
        <v>25</v>
      </c>
    </row>
    <row r="59" spans="1:35" x14ac:dyDescent="0.25">
      <c r="A59" s="1">
        <v>6.2499999999999995E-3</v>
      </c>
      <c r="B59" s="1">
        <v>0.95604166666666668</v>
      </c>
      <c r="C59">
        <v>170</v>
      </c>
      <c r="D59">
        <v>61</v>
      </c>
      <c r="E59">
        <v>10.45</v>
      </c>
      <c r="F59">
        <v>7.62</v>
      </c>
      <c r="G59">
        <v>75</v>
      </c>
      <c r="H59">
        <v>280</v>
      </c>
      <c r="I59">
        <v>250</v>
      </c>
      <c r="J59">
        <v>100</v>
      </c>
      <c r="K59">
        <v>66</v>
      </c>
      <c r="L59">
        <v>80</v>
      </c>
      <c r="M59">
        <v>540</v>
      </c>
      <c r="N59">
        <v>741</v>
      </c>
      <c r="O59">
        <v>7.43</v>
      </c>
      <c r="P59">
        <v>102</v>
      </c>
      <c r="Q59">
        <v>36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0.9561574074074074</v>
      </c>
      <c r="C60">
        <v>172</v>
      </c>
      <c r="D60">
        <v>61</v>
      </c>
      <c r="E60">
        <v>10.56</v>
      </c>
      <c r="F60">
        <v>7.7</v>
      </c>
      <c r="G60">
        <v>75</v>
      </c>
      <c r="H60">
        <v>269</v>
      </c>
      <c r="I60">
        <v>242</v>
      </c>
      <c r="J60">
        <v>100</v>
      </c>
      <c r="K60">
        <v>66</v>
      </c>
      <c r="L60">
        <v>81</v>
      </c>
      <c r="M60">
        <v>535</v>
      </c>
      <c r="N60">
        <v>734</v>
      </c>
      <c r="O60">
        <v>7.5</v>
      </c>
      <c r="P60">
        <v>100</v>
      </c>
      <c r="Q60">
        <v>38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0.95627314814814823</v>
      </c>
      <c r="C61">
        <v>173</v>
      </c>
      <c r="D61">
        <v>60</v>
      </c>
      <c r="E61">
        <v>10.56</v>
      </c>
      <c r="F61">
        <v>7.7</v>
      </c>
      <c r="G61">
        <v>75</v>
      </c>
      <c r="H61">
        <v>284</v>
      </c>
      <c r="I61">
        <v>250</v>
      </c>
      <c r="J61">
        <v>100</v>
      </c>
      <c r="K61">
        <v>66</v>
      </c>
      <c r="L61">
        <v>80</v>
      </c>
      <c r="M61">
        <v>535</v>
      </c>
      <c r="N61">
        <v>733</v>
      </c>
      <c r="O61">
        <v>7.5</v>
      </c>
      <c r="P61">
        <v>103</v>
      </c>
      <c r="Q61">
        <v>39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0.95638888888888884</v>
      </c>
      <c r="C62">
        <v>175</v>
      </c>
      <c r="D62">
        <v>59</v>
      </c>
      <c r="E62">
        <v>10.4</v>
      </c>
      <c r="F62">
        <v>7.59</v>
      </c>
      <c r="G62">
        <v>73</v>
      </c>
      <c r="H62">
        <v>260</v>
      </c>
      <c r="I62">
        <v>224</v>
      </c>
      <c r="J62">
        <v>101</v>
      </c>
      <c r="K62">
        <v>66</v>
      </c>
      <c r="L62">
        <v>80</v>
      </c>
      <c r="M62">
        <v>543</v>
      </c>
      <c r="N62">
        <v>744</v>
      </c>
      <c r="O62">
        <v>7.39</v>
      </c>
      <c r="P62">
        <v>94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0.95650462962962957</v>
      </c>
      <c r="C63">
        <v>175</v>
      </c>
      <c r="D63">
        <v>59</v>
      </c>
      <c r="E63">
        <v>10.46</v>
      </c>
      <c r="F63">
        <v>7.63</v>
      </c>
      <c r="G63">
        <v>75</v>
      </c>
      <c r="H63">
        <v>251</v>
      </c>
      <c r="I63">
        <v>239</v>
      </c>
      <c r="J63">
        <v>100</v>
      </c>
      <c r="K63">
        <v>66</v>
      </c>
      <c r="L63">
        <v>79</v>
      </c>
      <c r="M63">
        <v>540</v>
      </c>
      <c r="N63">
        <v>741</v>
      </c>
      <c r="O63">
        <v>7.43</v>
      </c>
      <c r="P63">
        <v>105</v>
      </c>
      <c r="Q63">
        <v>42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0.9566203703703704</v>
      </c>
      <c r="C64">
        <v>177</v>
      </c>
      <c r="D64">
        <v>57</v>
      </c>
      <c r="E64">
        <v>10.14</v>
      </c>
      <c r="F64">
        <v>7.39</v>
      </c>
      <c r="G64">
        <v>74</v>
      </c>
      <c r="H64">
        <v>262</v>
      </c>
      <c r="I64">
        <v>238</v>
      </c>
      <c r="J64">
        <v>100</v>
      </c>
      <c r="K64">
        <v>66</v>
      </c>
      <c r="L64">
        <v>76</v>
      </c>
      <c r="M64">
        <v>557</v>
      </c>
      <c r="N64">
        <v>764</v>
      </c>
      <c r="O64">
        <v>7.21</v>
      </c>
      <c r="P64">
        <v>103</v>
      </c>
      <c r="Q64">
        <v>41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0.95673611111111112</v>
      </c>
      <c r="C65">
        <v>178</v>
      </c>
      <c r="D65">
        <v>54</v>
      </c>
      <c r="E65">
        <v>9.69</v>
      </c>
      <c r="F65">
        <v>7.06</v>
      </c>
      <c r="G65">
        <v>73</v>
      </c>
      <c r="H65">
        <v>270</v>
      </c>
      <c r="I65">
        <v>215</v>
      </c>
      <c r="J65">
        <v>101</v>
      </c>
      <c r="K65">
        <v>66</v>
      </c>
      <c r="L65">
        <v>74</v>
      </c>
      <c r="M65">
        <v>583</v>
      </c>
      <c r="N65">
        <v>800</v>
      </c>
      <c r="O65">
        <v>6.88</v>
      </c>
      <c r="P65">
        <v>94</v>
      </c>
      <c r="Q65">
        <v>42</v>
      </c>
      <c r="S65" t="s">
        <v>26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0.95685185185185195</v>
      </c>
      <c r="C66">
        <v>179</v>
      </c>
      <c r="D66">
        <v>56</v>
      </c>
      <c r="E66">
        <v>10.199999999999999</v>
      </c>
      <c r="F66">
        <v>7.44</v>
      </c>
      <c r="G66">
        <v>74</v>
      </c>
      <c r="H66">
        <v>261</v>
      </c>
      <c r="I66">
        <v>230</v>
      </c>
      <c r="J66">
        <v>101</v>
      </c>
      <c r="K66">
        <v>66</v>
      </c>
      <c r="L66">
        <v>76</v>
      </c>
      <c r="M66">
        <v>553</v>
      </c>
      <c r="N66">
        <v>759</v>
      </c>
      <c r="O66">
        <v>7.25</v>
      </c>
      <c r="P66">
        <v>100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0.95696759259259256</v>
      </c>
      <c r="C67">
        <v>179</v>
      </c>
      <c r="D67">
        <v>58</v>
      </c>
      <c r="E67">
        <v>10.49</v>
      </c>
      <c r="F67">
        <v>7.65</v>
      </c>
      <c r="G67">
        <v>74</v>
      </c>
      <c r="H67">
        <v>267</v>
      </c>
      <c r="I67">
        <v>231</v>
      </c>
      <c r="J67">
        <v>101</v>
      </c>
      <c r="K67">
        <v>66</v>
      </c>
      <c r="L67">
        <v>78</v>
      </c>
      <c r="M67">
        <v>538</v>
      </c>
      <c r="N67">
        <v>738</v>
      </c>
      <c r="O67">
        <v>7.46</v>
      </c>
      <c r="P67">
        <v>102</v>
      </c>
      <c r="Q67">
        <v>38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0.95708333333333329</v>
      </c>
      <c r="C68">
        <v>178</v>
      </c>
      <c r="D68">
        <v>59</v>
      </c>
      <c r="E68">
        <v>10.62</v>
      </c>
      <c r="F68">
        <v>7.74</v>
      </c>
      <c r="G68">
        <v>74</v>
      </c>
      <c r="H68">
        <v>264</v>
      </c>
      <c r="I68">
        <v>238</v>
      </c>
      <c r="J68">
        <v>101</v>
      </c>
      <c r="K68">
        <v>66</v>
      </c>
      <c r="L68">
        <v>79</v>
      </c>
      <c r="M68">
        <v>532</v>
      </c>
      <c r="N68">
        <v>729</v>
      </c>
      <c r="O68">
        <v>7.55</v>
      </c>
      <c r="P68">
        <v>103</v>
      </c>
      <c r="Q68">
        <v>39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0.95719907407407412</v>
      </c>
      <c r="C69">
        <v>179</v>
      </c>
      <c r="D69">
        <v>54</v>
      </c>
      <c r="E69">
        <v>9.81</v>
      </c>
      <c r="F69">
        <v>7.15</v>
      </c>
      <c r="G69">
        <v>72</v>
      </c>
      <c r="H69">
        <v>269</v>
      </c>
      <c r="I69">
        <v>210</v>
      </c>
      <c r="J69">
        <v>101</v>
      </c>
      <c r="K69">
        <v>66</v>
      </c>
      <c r="L69">
        <v>75</v>
      </c>
      <c r="M69">
        <v>576</v>
      </c>
      <c r="N69">
        <v>790</v>
      </c>
      <c r="O69">
        <v>6.97</v>
      </c>
      <c r="P69">
        <v>89</v>
      </c>
      <c r="Q69">
        <v>38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0.95731481481481484</v>
      </c>
      <c r="C70">
        <v>181</v>
      </c>
      <c r="D70">
        <v>52</v>
      </c>
      <c r="E70">
        <v>9.6</v>
      </c>
      <c r="F70">
        <v>7</v>
      </c>
      <c r="G70">
        <v>70</v>
      </c>
      <c r="H70">
        <v>244</v>
      </c>
      <c r="I70">
        <v>185</v>
      </c>
      <c r="J70">
        <v>101</v>
      </c>
      <c r="K70">
        <v>66</v>
      </c>
      <c r="L70">
        <v>75</v>
      </c>
      <c r="M70">
        <v>588</v>
      </c>
      <c r="N70">
        <v>807</v>
      </c>
      <c r="O70">
        <v>6.82</v>
      </c>
      <c r="P70">
        <v>84</v>
      </c>
      <c r="Q70">
        <v>41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0.95743055555555545</v>
      </c>
      <c r="C71">
        <v>181</v>
      </c>
      <c r="D71">
        <v>54</v>
      </c>
      <c r="E71">
        <v>9.94</v>
      </c>
      <c r="F71">
        <v>7.25</v>
      </c>
      <c r="G71">
        <v>72</v>
      </c>
      <c r="H71">
        <v>264</v>
      </c>
      <c r="I71">
        <v>207</v>
      </c>
      <c r="J71">
        <v>101</v>
      </c>
      <c r="K71">
        <v>66</v>
      </c>
      <c r="L71">
        <v>75</v>
      </c>
      <c r="M71">
        <v>568</v>
      </c>
      <c r="N71">
        <v>780</v>
      </c>
      <c r="O71">
        <v>7.06</v>
      </c>
      <c r="P71">
        <v>93</v>
      </c>
      <c r="Q71">
        <v>41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0.95754629629629628</v>
      </c>
      <c r="C72">
        <v>182</v>
      </c>
      <c r="D72">
        <v>55</v>
      </c>
      <c r="E72">
        <v>10.14</v>
      </c>
      <c r="F72">
        <v>7.4</v>
      </c>
      <c r="G72">
        <v>73</v>
      </c>
      <c r="H72">
        <v>269</v>
      </c>
      <c r="I72">
        <v>220</v>
      </c>
      <c r="J72">
        <v>101</v>
      </c>
      <c r="K72">
        <v>66</v>
      </c>
      <c r="L72">
        <v>75</v>
      </c>
      <c r="M72">
        <v>557</v>
      </c>
      <c r="N72">
        <v>764</v>
      </c>
      <c r="O72">
        <v>7.21</v>
      </c>
      <c r="P72">
        <v>95</v>
      </c>
      <c r="Q72">
        <v>40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0.95766203703703701</v>
      </c>
      <c r="C73">
        <v>183</v>
      </c>
      <c r="D73">
        <v>58</v>
      </c>
      <c r="E73">
        <v>10.71</v>
      </c>
      <c r="F73">
        <v>7.81</v>
      </c>
      <c r="G73">
        <v>73</v>
      </c>
      <c r="H73">
        <v>268</v>
      </c>
      <c r="I73">
        <v>217</v>
      </c>
      <c r="J73">
        <v>101</v>
      </c>
      <c r="K73">
        <v>66</v>
      </c>
      <c r="L73">
        <v>79</v>
      </c>
      <c r="M73">
        <v>527</v>
      </c>
      <c r="N73">
        <v>723</v>
      </c>
      <c r="O73">
        <v>7.61</v>
      </c>
      <c r="P73">
        <v>98</v>
      </c>
      <c r="Q73">
        <v>43</v>
      </c>
      <c r="S73" t="s">
        <v>27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0.95777777777777784</v>
      </c>
      <c r="C74">
        <v>180</v>
      </c>
      <c r="D74">
        <v>57</v>
      </c>
      <c r="E74">
        <v>10.38</v>
      </c>
      <c r="F74">
        <v>7.57</v>
      </c>
      <c r="G74">
        <v>72</v>
      </c>
      <c r="H74">
        <v>273</v>
      </c>
      <c r="I74">
        <v>208</v>
      </c>
      <c r="J74">
        <v>101</v>
      </c>
      <c r="K74">
        <v>66</v>
      </c>
      <c r="L74">
        <v>79</v>
      </c>
      <c r="M74">
        <v>544</v>
      </c>
      <c r="N74">
        <v>746</v>
      </c>
      <c r="O74">
        <v>7.38</v>
      </c>
      <c r="P74">
        <v>90</v>
      </c>
      <c r="Q74">
        <v>41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8.1018518518518514E-3</v>
      </c>
      <c r="B75" s="1">
        <v>0.95789351851851856</v>
      </c>
      <c r="C75">
        <v>175</v>
      </c>
      <c r="D75">
        <v>56</v>
      </c>
      <c r="E75">
        <v>9.8000000000000007</v>
      </c>
      <c r="F75">
        <v>7.15</v>
      </c>
      <c r="G75">
        <v>71</v>
      </c>
      <c r="H75">
        <v>282</v>
      </c>
      <c r="I75">
        <v>196</v>
      </c>
      <c r="J75">
        <v>101</v>
      </c>
      <c r="K75">
        <v>66</v>
      </c>
      <c r="L75">
        <v>78</v>
      </c>
      <c r="M75">
        <v>576</v>
      </c>
      <c r="N75">
        <v>790</v>
      </c>
      <c r="O75">
        <v>6.96</v>
      </c>
      <c r="P75">
        <v>88</v>
      </c>
      <c r="Q75">
        <v>44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8.217592592592594E-3</v>
      </c>
      <c r="B76" s="1">
        <v>0.95800925925925917</v>
      </c>
      <c r="C76">
        <v>170</v>
      </c>
      <c r="D76">
        <v>60</v>
      </c>
      <c r="E76">
        <v>10.35</v>
      </c>
      <c r="F76">
        <v>7.55</v>
      </c>
      <c r="G76">
        <v>73</v>
      </c>
      <c r="H76">
        <v>291</v>
      </c>
      <c r="I76">
        <v>225</v>
      </c>
      <c r="J76">
        <v>100</v>
      </c>
      <c r="K76">
        <v>66</v>
      </c>
      <c r="L76">
        <v>82</v>
      </c>
      <c r="M76">
        <v>546</v>
      </c>
      <c r="N76">
        <v>748</v>
      </c>
      <c r="O76">
        <v>7.35</v>
      </c>
      <c r="P76">
        <v>101</v>
      </c>
      <c r="Q76">
        <v>43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">
        <v>8.3333333333333332E-3</v>
      </c>
      <c r="B77" s="1">
        <v>0.958125</v>
      </c>
      <c r="C77">
        <v>167</v>
      </c>
      <c r="D77">
        <v>64</v>
      </c>
      <c r="E77">
        <v>10.73</v>
      </c>
      <c r="F77">
        <v>7.83</v>
      </c>
      <c r="G77">
        <v>76</v>
      </c>
      <c r="H77">
        <v>294</v>
      </c>
      <c r="I77">
        <v>253</v>
      </c>
      <c r="J77">
        <v>100</v>
      </c>
      <c r="K77">
        <v>66</v>
      </c>
      <c r="L77">
        <v>84</v>
      </c>
      <c r="M77">
        <v>526</v>
      </c>
      <c r="N77">
        <v>721</v>
      </c>
      <c r="O77">
        <v>7.63</v>
      </c>
      <c r="P77">
        <v>109</v>
      </c>
      <c r="Q77">
        <v>39</v>
      </c>
    </row>
    <row r="79" spans="1:35" x14ac:dyDescent="0.25">
      <c r="A7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2013-09-28T05:59:49Z</dcterms:created>
  <dcterms:modified xsi:type="dcterms:W3CDTF">2014-05-17T20:56:58Z</dcterms:modified>
</cp:coreProperties>
</file>