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2995" windowHeight="1003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U16" i="1" l="1"/>
  <c r="U47" i="1"/>
  <c r="U50" i="1"/>
  <c r="V50" i="1" l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</calcChain>
</file>

<file path=xl/sharedStrings.xml><?xml version="1.0" encoding="utf-8"?>
<sst xmlns="http://schemas.openxmlformats.org/spreadsheetml/2006/main" count="46" uniqueCount="45">
  <si>
    <t>X37</t>
  </si>
  <si>
    <t>Date of Birth : ?</t>
  </si>
  <si>
    <t xml:space="preserve">Patient ID : </t>
  </si>
  <si>
    <t>Height : 154 cm</t>
  </si>
  <si>
    <t>Weight : 54 kg</t>
  </si>
  <si>
    <t>Elapsed Time</t>
  </si>
  <si>
    <t xml:space="preserve"> Time  </t>
  </si>
  <si>
    <t>HR</t>
  </si>
  <si>
    <t>SV</t>
  </si>
  <si>
    <t>CO</t>
  </si>
  <si>
    <t>CI</t>
  </si>
  <si>
    <t>EF</t>
  </si>
  <si>
    <t>LVET</t>
  </si>
  <si>
    <t>CTI</t>
  </si>
  <si>
    <t>SAP</t>
  </si>
  <si>
    <t>DAP</t>
  </si>
  <si>
    <t>EDV</t>
  </si>
  <si>
    <t>SVR</t>
  </si>
  <si>
    <t>SVRi</t>
  </si>
  <si>
    <t>LCWi</t>
  </si>
  <si>
    <t>TFi</t>
  </si>
  <si>
    <t>EDFR</t>
  </si>
  <si>
    <t>Q</t>
  </si>
  <si>
    <t xml:space="preserve"> Marks </t>
  </si>
  <si>
    <t>rest at 4200</t>
  </si>
  <si>
    <t>45w</t>
  </si>
  <si>
    <t>90w</t>
  </si>
  <si>
    <t>105w</t>
  </si>
  <si>
    <t>stop</t>
  </si>
  <si>
    <t>---------------</t>
  </si>
  <si>
    <t xml:space="preserve">Avg Hr </t>
  </si>
  <si>
    <t>Avg SV</t>
  </si>
  <si>
    <t>Avg CO</t>
  </si>
  <si>
    <t>Avg CI</t>
  </si>
  <si>
    <t>Avg EF</t>
  </si>
  <si>
    <t>Avg LVET</t>
  </si>
  <si>
    <t>Avg CTI</t>
  </si>
  <si>
    <t>Avg SAP</t>
  </si>
  <si>
    <t>Avg DAP</t>
  </si>
  <si>
    <t>Avg EDV</t>
  </si>
  <si>
    <t>Avg SVR</t>
  </si>
  <si>
    <t>Avg SVRi</t>
  </si>
  <si>
    <t>Avg LCWi</t>
  </si>
  <si>
    <t>Avg TFi</t>
  </si>
  <si>
    <t>Avg EDFR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</si>
</sst>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1" fontId="0" fillId="0" borderId="0" xfId="0" applyNumberFormat="1"/>
    <xf numFmtId="2" fontId="0" fillId="0" borderId="0" xfId="0" applyNumberFormat="1"/>
    <xf numFmtId="2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6"/>
  <sheetViews>
    <sheetView tabSelected="1" topLeftCell="Q35" workbookViewId="0">
      <selection activeCell="AB44" sqref="AB44"/>
    </sheetView>
  </sheetViews>
  <sheetFormatPr defaultRowHeight="15" x14ac:dyDescent="0.25"/>
  <sheetData>
    <row r="1" spans="1:35" x14ac:dyDescent="0.25">
      <c r="A1" t="s">
        <v>0</v>
      </c>
      <c r="B1" t="s">
        <v>0</v>
      </c>
    </row>
    <row r="2" spans="1:35" x14ac:dyDescent="0.25">
      <c r="A2" t="s">
        <v>1</v>
      </c>
      <c r="B2" t="s">
        <v>2</v>
      </c>
      <c r="C2" t="s">
        <v>3</v>
      </c>
      <c r="D2" t="s">
        <v>4</v>
      </c>
    </row>
    <row r="4" spans="1:35" x14ac:dyDescent="0.25">
      <c r="A4" t="s">
        <v>5</v>
      </c>
      <c r="B4" t="s">
        <v>6</v>
      </c>
      <c r="C4" t="s">
        <v>7</v>
      </c>
      <c r="D4" t="s">
        <v>8</v>
      </c>
      <c r="E4" t="s">
        <v>9</v>
      </c>
      <c r="F4" t="s">
        <v>10</v>
      </c>
      <c r="G4" t="s">
        <v>11</v>
      </c>
      <c r="H4" t="s">
        <v>12</v>
      </c>
      <c r="I4" t="s">
        <v>13</v>
      </c>
      <c r="J4" t="s">
        <v>14</v>
      </c>
      <c r="K4" t="s">
        <v>15</v>
      </c>
      <c r="L4" t="s">
        <v>16</v>
      </c>
      <c r="M4" t="s">
        <v>17</v>
      </c>
      <c r="N4" t="s">
        <v>18</v>
      </c>
      <c r="O4" t="s">
        <v>19</v>
      </c>
      <c r="P4" t="s">
        <v>20</v>
      </c>
      <c r="Q4" t="s">
        <v>21</v>
      </c>
      <c r="R4" t="s">
        <v>22</v>
      </c>
      <c r="S4" t="s">
        <v>23</v>
      </c>
      <c r="U4" s="2" t="s">
        <v>30</v>
      </c>
      <c r="V4" s="2" t="s">
        <v>31</v>
      </c>
      <c r="W4" s="2" t="s">
        <v>32</v>
      </c>
      <c r="X4" s="2" t="s">
        <v>33</v>
      </c>
      <c r="Y4" s="3" t="s">
        <v>34</v>
      </c>
      <c r="Z4" s="2" t="s">
        <v>35</v>
      </c>
      <c r="AA4" s="2" t="s">
        <v>36</v>
      </c>
      <c r="AB4" s="2" t="s">
        <v>37</v>
      </c>
      <c r="AC4" s="2" t="s">
        <v>38</v>
      </c>
      <c r="AD4" s="2" t="s">
        <v>39</v>
      </c>
      <c r="AE4" s="2" t="s">
        <v>40</v>
      </c>
      <c r="AF4" s="2" t="s">
        <v>41</v>
      </c>
      <c r="AG4" s="2" t="s">
        <v>42</v>
      </c>
      <c r="AH4" s="2" t="s">
        <v>43</v>
      </c>
      <c r="AI4" s="2" t="s">
        <v>44</v>
      </c>
    </row>
    <row r="6" spans="1:35" x14ac:dyDescent="0.25">
      <c r="A6" s="1">
        <v>1.1574074074074073E-4</v>
      </c>
      <c r="B6" s="1">
        <v>0.97094907407407405</v>
      </c>
      <c r="C6">
        <v>101</v>
      </c>
      <c r="D6">
        <v>73</v>
      </c>
      <c r="E6">
        <v>7.43</v>
      </c>
      <c r="F6">
        <v>4.87</v>
      </c>
      <c r="G6">
        <v>64</v>
      </c>
      <c r="H6">
        <v>380</v>
      </c>
      <c r="I6">
        <v>152</v>
      </c>
      <c r="J6">
        <v>114</v>
      </c>
      <c r="K6">
        <v>77</v>
      </c>
      <c r="L6">
        <v>113</v>
      </c>
      <c r="M6">
        <v>885</v>
      </c>
      <c r="N6">
        <v>1352</v>
      </c>
      <c r="O6">
        <v>5.56</v>
      </c>
      <c r="P6">
        <v>111</v>
      </c>
      <c r="Q6">
        <v>37</v>
      </c>
    </row>
    <row r="7" spans="1:35" x14ac:dyDescent="0.25">
      <c r="A7" s="1">
        <v>2.3148148148148146E-4</v>
      </c>
      <c r="B7" s="1">
        <v>0.97106481481481488</v>
      </c>
      <c r="C7">
        <v>94</v>
      </c>
      <c r="D7">
        <v>68</v>
      </c>
      <c r="E7">
        <v>6.39</v>
      </c>
      <c r="F7">
        <v>4.1900000000000004</v>
      </c>
      <c r="G7">
        <v>63</v>
      </c>
      <c r="H7">
        <v>404</v>
      </c>
      <c r="I7">
        <v>146</v>
      </c>
      <c r="J7">
        <v>114</v>
      </c>
      <c r="K7">
        <v>77</v>
      </c>
      <c r="L7">
        <v>106</v>
      </c>
      <c r="M7">
        <v>1031</v>
      </c>
      <c r="N7">
        <v>1574</v>
      </c>
      <c r="O7">
        <v>4.78</v>
      </c>
      <c r="P7">
        <v>112</v>
      </c>
      <c r="Q7">
        <v>38</v>
      </c>
    </row>
    <row r="8" spans="1:35" x14ac:dyDescent="0.25">
      <c r="A8" s="1">
        <v>3.4722222222222224E-4</v>
      </c>
      <c r="B8" s="1">
        <v>0.9711805555555556</v>
      </c>
      <c r="C8">
        <v>90</v>
      </c>
      <c r="D8">
        <v>66</v>
      </c>
      <c r="E8">
        <v>6</v>
      </c>
      <c r="F8">
        <v>3.93</v>
      </c>
      <c r="G8">
        <v>64</v>
      </c>
      <c r="H8">
        <v>428</v>
      </c>
      <c r="I8">
        <v>148</v>
      </c>
      <c r="J8">
        <v>113</v>
      </c>
      <c r="K8">
        <v>77</v>
      </c>
      <c r="L8">
        <v>104</v>
      </c>
      <c r="M8">
        <v>1102</v>
      </c>
      <c r="N8">
        <v>1683</v>
      </c>
      <c r="O8">
        <v>4.49</v>
      </c>
      <c r="P8">
        <v>113</v>
      </c>
      <c r="Q8">
        <v>36</v>
      </c>
    </row>
    <row r="9" spans="1:35" x14ac:dyDescent="0.25">
      <c r="A9" s="1">
        <v>4.6296296296296293E-4</v>
      </c>
      <c r="B9" s="1">
        <v>0.97129629629629621</v>
      </c>
      <c r="C9">
        <v>85</v>
      </c>
      <c r="D9">
        <v>65</v>
      </c>
      <c r="E9">
        <v>5.57</v>
      </c>
      <c r="F9">
        <v>3.65</v>
      </c>
      <c r="G9">
        <v>63</v>
      </c>
      <c r="H9">
        <v>433</v>
      </c>
      <c r="I9">
        <v>140</v>
      </c>
      <c r="J9">
        <v>114</v>
      </c>
      <c r="K9">
        <v>77</v>
      </c>
      <c r="L9">
        <v>102</v>
      </c>
      <c r="M9">
        <v>1183</v>
      </c>
      <c r="N9">
        <v>1807</v>
      </c>
      <c r="O9">
        <v>4.17</v>
      </c>
      <c r="P9">
        <v>112</v>
      </c>
      <c r="Q9">
        <v>40</v>
      </c>
    </row>
    <row r="10" spans="1:35" x14ac:dyDescent="0.25">
      <c r="A10" s="1">
        <v>5.7870370370370378E-4</v>
      </c>
      <c r="B10" s="1">
        <v>0.97141203703703705</v>
      </c>
      <c r="C10">
        <v>89</v>
      </c>
      <c r="D10">
        <v>68</v>
      </c>
      <c r="E10">
        <v>6.08</v>
      </c>
      <c r="F10">
        <v>3.98</v>
      </c>
      <c r="G10">
        <v>63</v>
      </c>
      <c r="H10">
        <v>410</v>
      </c>
      <c r="I10">
        <v>144</v>
      </c>
      <c r="J10">
        <v>113</v>
      </c>
      <c r="K10">
        <v>77</v>
      </c>
      <c r="L10">
        <v>107</v>
      </c>
      <c r="M10">
        <v>1087</v>
      </c>
      <c r="N10">
        <v>1659</v>
      </c>
      <c r="O10">
        <v>4.55</v>
      </c>
      <c r="P10">
        <v>113</v>
      </c>
      <c r="Q10">
        <v>42</v>
      </c>
    </row>
    <row r="11" spans="1:35" x14ac:dyDescent="0.25">
      <c r="A11" s="1">
        <v>6.9444444444444447E-4</v>
      </c>
      <c r="B11" s="1">
        <v>0.97152777777777777</v>
      </c>
      <c r="C11">
        <v>86</v>
      </c>
      <c r="D11">
        <v>69</v>
      </c>
      <c r="E11">
        <v>5.95</v>
      </c>
      <c r="F11">
        <v>3.89</v>
      </c>
      <c r="G11">
        <v>63</v>
      </c>
      <c r="H11">
        <v>424</v>
      </c>
      <c r="I11">
        <v>145</v>
      </c>
      <c r="J11">
        <v>113</v>
      </c>
      <c r="K11">
        <v>77</v>
      </c>
      <c r="L11">
        <v>108</v>
      </c>
      <c r="M11">
        <v>1108</v>
      </c>
      <c r="N11">
        <v>1692</v>
      </c>
      <c r="O11">
        <v>4.45</v>
      </c>
      <c r="P11">
        <v>112</v>
      </c>
      <c r="Q11">
        <v>42</v>
      </c>
      <c r="S11" t="s">
        <v>24</v>
      </c>
    </row>
    <row r="12" spans="1:35" x14ac:dyDescent="0.25">
      <c r="A12" s="1">
        <v>8.1018518518518516E-4</v>
      </c>
      <c r="B12" s="1">
        <v>0.97164351851851849</v>
      </c>
      <c r="C12">
        <v>90</v>
      </c>
      <c r="D12">
        <v>69</v>
      </c>
      <c r="E12">
        <v>6.3</v>
      </c>
      <c r="F12">
        <v>4.12</v>
      </c>
      <c r="G12">
        <v>63</v>
      </c>
      <c r="H12">
        <v>398</v>
      </c>
      <c r="I12">
        <v>146</v>
      </c>
      <c r="J12">
        <v>113</v>
      </c>
      <c r="K12">
        <v>77</v>
      </c>
      <c r="L12">
        <v>108</v>
      </c>
      <c r="M12">
        <v>1047</v>
      </c>
      <c r="N12">
        <v>1599</v>
      </c>
      <c r="O12">
        <v>4.71</v>
      </c>
      <c r="P12">
        <v>110</v>
      </c>
      <c r="Q12">
        <v>42</v>
      </c>
    </row>
    <row r="13" spans="1:35" x14ac:dyDescent="0.25">
      <c r="A13" s="1">
        <v>9.2592592592592585E-4</v>
      </c>
      <c r="B13" s="1">
        <v>0.97175925925925932</v>
      </c>
      <c r="C13">
        <v>86</v>
      </c>
      <c r="D13">
        <v>71</v>
      </c>
      <c r="E13">
        <v>6.16</v>
      </c>
      <c r="F13">
        <v>4.04</v>
      </c>
      <c r="G13">
        <v>64</v>
      </c>
      <c r="H13">
        <v>416</v>
      </c>
      <c r="I13">
        <v>153</v>
      </c>
      <c r="J13">
        <v>114</v>
      </c>
      <c r="K13">
        <v>77</v>
      </c>
      <c r="L13">
        <v>110</v>
      </c>
      <c r="M13">
        <v>1071</v>
      </c>
      <c r="N13">
        <v>1636</v>
      </c>
      <c r="O13">
        <v>4.6100000000000003</v>
      </c>
      <c r="P13">
        <v>117</v>
      </c>
      <c r="Q13">
        <v>42</v>
      </c>
    </row>
    <row r="14" spans="1:35" x14ac:dyDescent="0.25">
      <c r="A14" s="1">
        <v>1.0416666666666667E-3</v>
      </c>
      <c r="B14" s="1">
        <v>0.97187499999999993</v>
      </c>
      <c r="C14">
        <v>84</v>
      </c>
      <c r="D14">
        <v>70</v>
      </c>
      <c r="E14">
        <v>6.01</v>
      </c>
      <c r="F14">
        <v>3.94</v>
      </c>
      <c r="G14">
        <v>64</v>
      </c>
      <c r="H14">
        <v>421</v>
      </c>
      <c r="I14">
        <v>151</v>
      </c>
      <c r="J14">
        <v>114</v>
      </c>
      <c r="K14">
        <v>77</v>
      </c>
      <c r="L14">
        <v>110</v>
      </c>
      <c r="M14">
        <v>1100</v>
      </c>
      <c r="N14">
        <v>1680</v>
      </c>
      <c r="O14">
        <v>4.5</v>
      </c>
      <c r="P14">
        <v>116</v>
      </c>
      <c r="Q14">
        <v>42</v>
      </c>
    </row>
    <row r="15" spans="1:35" x14ac:dyDescent="0.25">
      <c r="A15" s="1">
        <v>1.1574074074074073E-3</v>
      </c>
      <c r="B15" s="1">
        <v>0.97199074074074077</v>
      </c>
      <c r="C15">
        <v>84</v>
      </c>
      <c r="D15">
        <v>68</v>
      </c>
      <c r="E15">
        <v>5.79</v>
      </c>
      <c r="F15">
        <v>3.79</v>
      </c>
      <c r="G15">
        <v>63</v>
      </c>
      <c r="H15">
        <v>409</v>
      </c>
      <c r="I15">
        <v>144</v>
      </c>
      <c r="J15">
        <v>114</v>
      </c>
      <c r="K15">
        <v>77</v>
      </c>
      <c r="L15">
        <v>107</v>
      </c>
      <c r="M15">
        <v>1141</v>
      </c>
      <c r="N15">
        <v>1743</v>
      </c>
      <c r="O15">
        <v>4.33</v>
      </c>
      <c r="P15">
        <v>114</v>
      </c>
      <c r="Q15">
        <v>42</v>
      </c>
    </row>
    <row r="16" spans="1:35" x14ac:dyDescent="0.25">
      <c r="A16" s="1">
        <v>1.2731481481481483E-3</v>
      </c>
      <c r="B16" s="1">
        <v>0.97210648148148149</v>
      </c>
      <c r="C16">
        <v>90</v>
      </c>
      <c r="D16">
        <v>69</v>
      </c>
      <c r="E16">
        <v>6.27</v>
      </c>
      <c r="F16">
        <v>4.1100000000000003</v>
      </c>
      <c r="G16">
        <v>64</v>
      </c>
      <c r="H16">
        <v>396</v>
      </c>
      <c r="I16">
        <v>151</v>
      </c>
      <c r="J16">
        <v>113</v>
      </c>
      <c r="K16">
        <v>77</v>
      </c>
      <c r="L16">
        <v>107</v>
      </c>
      <c r="M16">
        <v>1052</v>
      </c>
      <c r="N16">
        <v>1607</v>
      </c>
      <c r="O16">
        <v>4.6900000000000004</v>
      </c>
      <c r="P16">
        <v>116</v>
      </c>
      <c r="Q16">
        <v>42</v>
      </c>
      <c r="U16" s="2">
        <f>AVERAGE(C6:C16)</f>
        <v>89</v>
      </c>
      <c r="V16" s="2">
        <f>AVERAGE(D6:D16)</f>
        <v>68.727272727272734</v>
      </c>
      <c r="W16" s="2">
        <f>AVERAGE(E6:E16)</f>
        <v>6.1772727272727259</v>
      </c>
      <c r="X16" s="2">
        <f>AVERAGE(F6:F16)</f>
        <v>4.0463636363636359</v>
      </c>
      <c r="Y16" s="2">
        <f>AVERAGE(G6:G16)</f>
        <v>63.454545454545453</v>
      </c>
      <c r="Z16" s="2">
        <f>AVERAGE(H6:H16)</f>
        <v>410.81818181818181</v>
      </c>
      <c r="AA16" s="2">
        <f>AVERAGE(I6:I16)</f>
        <v>147.27272727272728</v>
      </c>
      <c r="AB16" s="2">
        <f>AVERAGE(J6:J16)</f>
        <v>113.54545454545455</v>
      </c>
      <c r="AC16" s="2">
        <f>AVERAGE(K6:K16)</f>
        <v>77</v>
      </c>
      <c r="AD16" s="2">
        <f>AVERAGE(L6:L16)</f>
        <v>107.45454545454545</v>
      </c>
      <c r="AE16" s="2">
        <f>AVERAGE(M6:M16)</f>
        <v>1073.3636363636363</v>
      </c>
      <c r="AF16" s="2">
        <f>AVERAGE(N6:N16)</f>
        <v>1639.2727272727273</v>
      </c>
      <c r="AG16" s="2">
        <f>AVERAGE(O6:O16)</f>
        <v>4.6218181818181812</v>
      </c>
      <c r="AH16" s="2">
        <f>AVERAGE(P6:P16)</f>
        <v>113.27272727272727</v>
      </c>
      <c r="AI16" s="2">
        <f>AVERAGE(Q6:Q16)</f>
        <v>40.454545454545453</v>
      </c>
    </row>
    <row r="17" spans="1:35" x14ac:dyDescent="0.25">
      <c r="A17" s="1">
        <v>1.3888888888888889E-3</v>
      </c>
      <c r="B17" s="1">
        <v>0.97222222222222221</v>
      </c>
      <c r="C17">
        <v>83</v>
      </c>
      <c r="D17">
        <v>72</v>
      </c>
      <c r="E17">
        <v>6.01</v>
      </c>
      <c r="F17">
        <v>3.93</v>
      </c>
      <c r="G17">
        <v>64</v>
      </c>
      <c r="H17">
        <v>420</v>
      </c>
      <c r="I17">
        <v>152</v>
      </c>
      <c r="J17">
        <v>114</v>
      </c>
      <c r="K17">
        <v>77</v>
      </c>
      <c r="L17">
        <v>111</v>
      </c>
      <c r="M17">
        <v>1097</v>
      </c>
      <c r="N17">
        <v>1675</v>
      </c>
      <c r="O17">
        <v>4.49</v>
      </c>
      <c r="P17">
        <v>119</v>
      </c>
      <c r="Q17">
        <v>43</v>
      </c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</row>
    <row r="18" spans="1:35" x14ac:dyDescent="0.25">
      <c r="A18" s="1">
        <v>1.5046296296296294E-3</v>
      </c>
      <c r="B18" s="1">
        <v>0.97233796296296304</v>
      </c>
      <c r="C18">
        <v>90</v>
      </c>
      <c r="D18">
        <v>75</v>
      </c>
      <c r="E18">
        <v>6.82</v>
      </c>
      <c r="F18">
        <v>4.46</v>
      </c>
      <c r="G18">
        <v>65</v>
      </c>
      <c r="H18">
        <v>365</v>
      </c>
      <c r="I18">
        <v>162</v>
      </c>
      <c r="J18">
        <v>113</v>
      </c>
      <c r="K18">
        <v>77</v>
      </c>
      <c r="L18">
        <v>114</v>
      </c>
      <c r="M18">
        <v>971</v>
      </c>
      <c r="N18">
        <v>1482</v>
      </c>
      <c r="O18">
        <v>5.0999999999999996</v>
      </c>
      <c r="P18">
        <v>120</v>
      </c>
      <c r="Q18">
        <v>48</v>
      </c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</row>
    <row r="19" spans="1:35" x14ac:dyDescent="0.25">
      <c r="A19" s="1">
        <v>1.6203703703703703E-3</v>
      </c>
      <c r="B19" s="1">
        <v>0.97245370370370365</v>
      </c>
      <c r="C19">
        <v>85</v>
      </c>
      <c r="D19">
        <v>72</v>
      </c>
      <c r="E19">
        <v>6.18</v>
      </c>
      <c r="F19">
        <v>4.04</v>
      </c>
      <c r="G19">
        <v>66</v>
      </c>
      <c r="H19">
        <v>412</v>
      </c>
      <c r="I19">
        <v>171</v>
      </c>
      <c r="J19">
        <v>113</v>
      </c>
      <c r="K19">
        <v>77</v>
      </c>
      <c r="L19">
        <v>109</v>
      </c>
      <c r="M19">
        <v>1068</v>
      </c>
      <c r="N19">
        <v>1632</v>
      </c>
      <c r="O19">
        <v>4.62</v>
      </c>
      <c r="P19">
        <v>130</v>
      </c>
      <c r="Q19">
        <v>46</v>
      </c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</row>
    <row r="20" spans="1:35" x14ac:dyDescent="0.25">
      <c r="A20" s="1">
        <v>1.736111111111111E-3</v>
      </c>
      <c r="B20" s="1">
        <v>0.97256944444444438</v>
      </c>
      <c r="C20">
        <v>84</v>
      </c>
      <c r="D20">
        <v>66</v>
      </c>
      <c r="E20">
        <v>5.61</v>
      </c>
      <c r="F20">
        <v>3.68</v>
      </c>
      <c r="G20">
        <v>65</v>
      </c>
      <c r="H20">
        <v>316</v>
      </c>
      <c r="I20">
        <v>158</v>
      </c>
      <c r="J20">
        <v>114</v>
      </c>
      <c r="K20">
        <v>77</v>
      </c>
      <c r="L20">
        <v>101</v>
      </c>
      <c r="M20">
        <v>1183</v>
      </c>
      <c r="N20">
        <v>1806</v>
      </c>
      <c r="O20">
        <v>4.2</v>
      </c>
      <c r="P20">
        <v>131</v>
      </c>
      <c r="Q20">
        <v>44</v>
      </c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</row>
    <row r="21" spans="1:35" x14ac:dyDescent="0.25">
      <c r="A21" s="1">
        <v>1.8518518518518517E-3</v>
      </c>
      <c r="B21" s="1">
        <v>0.97268518518518521</v>
      </c>
      <c r="C21">
        <v>84</v>
      </c>
      <c r="D21">
        <v>72</v>
      </c>
      <c r="E21">
        <v>6.13</v>
      </c>
      <c r="F21">
        <v>4.0199999999999996</v>
      </c>
      <c r="G21">
        <v>62</v>
      </c>
      <c r="H21">
        <v>333</v>
      </c>
      <c r="I21">
        <v>134</v>
      </c>
      <c r="J21">
        <v>114</v>
      </c>
      <c r="K21">
        <v>77</v>
      </c>
      <c r="L21">
        <v>115</v>
      </c>
      <c r="M21">
        <v>1083</v>
      </c>
      <c r="N21">
        <v>1653</v>
      </c>
      <c r="O21">
        <v>4.59</v>
      </c>
      <c r="P21">
        <v>116</v>
      </c>
      <c r="Q21">
        <v>56</v>
      </c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</row>
    <row r="22" spans="1:35" x14ac:dyDescent="0.25">
      <c r="A22" s="1">
        <v>1.9675925925925928E-3</v>
      </c>
      <c r="B22" s="1">
        <v>0.97280092592592593</v>
      </c>
      <c r="C22">
        <v>89</v>
      </c>
      <c r="D22">
        <v>72</v>
      </c>
      <c r="E22">
        <v>6.52</v>
      </c>
      <c r="F22">
        <v>4.2699999999999996</v>
      </c>
      <c r="G22">
        <v>65</v>
      </c>
      <c r="H22">
        <v>386</v>
      </c>
      <c r="I22">
        <v>157</v>
      </c>
      <c r="J22">
        <v>114</v>
      </c>
      <c r="K22">
        <v>77</v>
      </c>
      <c r="L22">
        <v>111</v>
      </c>
      <c r="M22">
        <v>1015</v>
      </c>
      <c r="N22">
        <v>1549</v>
      </c>
      <c r="O22">
        <v>4.87</v>
      </c>
      <c r="P22">
        <v>125</v>
      </c>
      <c r="Q22">
        <v>48</v>
      </c>
      <c r="S22" t="s">
        <v>25</v>
      </c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</row>
    <row r="23" spans="1:35" x14ac:dyDescent="0.25">
      <c r="A23" s="1">
        <v>2.0833333333333333E-3</v>
      </c>
      <c r="B23" s="1">
        <v>0.97291666666666676</v>
      </c>
      <c r="C23">
        <v>109</v>
      </c>
      <c r="D23">
        <v>75</v>
      </c>
      <c r="E23">
        <v>8.26</v>
      </c>
      <c r="F23">
        <v>5.41</v>
      </c>
      <c r="G23">
        <v>66</v>
      </c>
      <c r="H23">
        <v>309</v>
      </c>
      <c r="I23">
        <v>171</v>
      </c>
      <c r="J23">
        <v>113</v>
      </c>
      <c r="K23">
        <v>77</v>
      </c>
      <c r="L23">
        <v>113</v>
      </c>
      <c r="M23">
        <v>800</v>
      </c>
      <c r="N23">
        <v>1221</v>
      </c>
      <c r="O23">
        <v>6.18</v>
      </c>
      <c r="P23">
        <v>113</v>
      </c>
      <c r="Q23">
        <v>37</v>
      </c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</row>
    <row r="24" spans="1:35" x14ac:dyDescent="0.25">
      <c r="A24" s="1">
        <v>2.1990740740740742E-3</v>
      </c>
      <c r="B24" s="1">
        <v>0.97303240740740737</v>
      </c>
      <c r="C24">
        <v>115</v>
      </c>
      <c r="D24">
        <v>79</v>
      </c>
      <c r="E24">
        <v>9.24</v>
      </c>
      <c r="F24">
        <v>6.05</v>
      </c>
      <c r="G24">
        <v>68</v>
      </c>
      <c r="H24">
        <v>270</v>
      </c>
      <c r="I24">
        <v>197</v>
      </c>
      <c r="J24">
        <v>114</v>
      </c>
      <c r="K24">
        <v>76</v>
      </c>
      <c r="L24">
        <v>116</v>
      </c>
      <c r="M24">
        <v>713</v>
      </c>
      <c r="N24">
        <v>1089</v>
      </c>
      <c r="O24">
        <v>6.91</v>
      </c>
      <c r="P24">
        <v>125</v>
      </c>
      <c r="Q24">
        <v>34</v>
      </c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</row>
    <row r="25" spans="1:35" x14ac:dyDescent="0.25">
      <c r="A25" s="1">
        <v>2.3148148148148151E-3</v>
      </c>
      <c r="B25" s="1">
        <v>0.9731481481481481</v>
      </c>
      <c r="C25">
        <v>123</v>
      </c>
      <c r="D25">
        <v>84</v>
      </c>
      <c r="E25">
        <v>10.37</v>
      </c>
      <c r="F25">
        <v>6.79</v>
      </c>
      <c r="G25">
        <v>70</v>
      </c>
      <c r="H25">
        <v>248</v>
      </c>
      <c r="I25">
        <v>213</v>
      </c>
      <c r="J25">
        <v>113</v>
      </c>
      <c r="K25">
        <v>76</v>
      </c>
      <c r="L25">
        <v>120</v>
      </c>
      <c r="M25">
        <v>635</v>
      </c>
      <c r="N25">
        <v>970</v>
      </c>
      <c r="O25">
        <v>7.76</v>
      </c>
      <c r="P25">
        <v>127</v>
      </c>
      <c r="Q25">
        <v>40</v>
      </c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</row>
    <row r="26" spans="1:35" x14ac:dyDescent="0.25">
      <c r="A26" s="1">
        <v>2.4305555555555556E-3</v>
      </c>
      <c r="B26" s="1">
        <v>0.97326388888888893</v>
      </c>
      <c r="C26">
        <v>123</v>
      </c>
      <c r="D26">
        <v>85</v>
      </c>
      <c r="E26">
        <v>10.53</v>
      </c>
      <c r="F26">
        <v>6.9</v>
      </c>
      <c r="G26">
        <v>70</v>
      </c>
      <c r="H26">
        <v>256</v>
      </c>
      <c r="I26">
        <v>222</v>
      </c>
      <c r="J26">
        <v>114</v>
      </c>
      <c r="K26">
        <v>77</v>
      </c>
      <c r="L26">
        <v>120</v>
      </c>
      <c r="M26">
        <v>625</v>
      </c>
      <c r="N26">
        <v>954</v>
      </c>
      <c r="O26">
        <v>7.88</v>
      </c>
      <c r="P26">
        <v>131</v>
      </c>
      <c r="Q26">
        <v>37</v>
      </c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</row>
    <row r="27" spans="1:35" x14ac:dyDescent="0.25">
      <c r="A27" s="1">
        <v>2.5462962962962961E-3</v>
      </c>
      <c r="B27" s="1">
        <v>0.97337962962962965</v>
      </c>
      <c r="C27">
        <v>127</v>
      </c>
      <c r="D27">
        <v>82</v>
      </c>
      <c r="E27">
        <v>10.56</v>
      </c>
      <c r="F27">
        <v>6.91</v>
      </c>
      <c r="G27">
        <v>69</v>
      </c>
      <c r="H27">
        <v>251</v>
      </c>
      <c r="I27">
        <v>210</v>
      </c>
      <c r="J27">
        <v>114</v>
      </c>
      <c r="K27">
        <v>77</v>
      </c>
      <c r="L27">
        <v>118</v>
      </c>
      <c r="M27">
        <v>623</v>
      </c>
      <c r="N27">
        <v>951</v>
      </c>
      <c r="O27">
        <v>7.9</v>
      </c>
      <c r="P27">
        <v>119</v>
      </c>
      <c r="Q27">
        <v>41</v>
      </c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</row>
    <row r="28" spans="1:35" x14ac:dyDescent="0.25">
      <c r="A28" s="1">
        <v>2.6620370370370374E-3</v>
      </c>
      <c r="B28" s="1">
        <v>0.97349537037037026</v>
      </c>
      <c r="C28">
        <v>129</v>
      </c>
      <c r="D28">
        <v>82</v>
      </c>
      <c r="E28">
        <v>10.67</v>
      </c>
      <c r="F28">
        <v>6.99</v>
      </c>
      <c r="G28">
        <v>69</v>
      </c>
      <c r="H28">
        <v>243</v>
      </c>
      <c r="I28">
        <v>207</v>
      </c>
      <c r="J28">
        <v>114</v>
      </c>
      <c r="K28">
        <v>77</v>
      </c>
      <c r="L28">
        <v>118</v>
      </c>
      <c r="M28">
        <v>617</v>
      </c>
      <c r="N28">
        <v>942</v>
      </c>
      <c r="O28">
        <v>7.98</v>
      </c>
      <c r="P28">
        <v>112</v>
      </c>
      <c r="Q28">
        <v>38</v>
      </c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</row>
    <row r="29" spans="1:35" x14ac:dyDescent="0.25">
      <c r="A29" s="1">
        <v>2.7777777777777779E-3</v>
      </c>
      <c r="B29" s="1">
        <v>0.97361111111111109</v>
      </c>
      <c r="C29">
        <v>128</v>
      </c>
      <c r="D29">
        <v>83</v>
      </c>
      <c r="E29">
        <v>10.73</v>
      </c>
      <c r="F29">
        <v>7.03</v>
      </c>
      <c r="G29">
        <v>70</v>
      </c>
      <c r="H29">
        <v>250</v>
      </c>
      <c r="I29">
        <v>221</v>
      </c>
      <c r="J29">
        <v>113</v>
      </c>
      <c r="K29">
        <v>77</v>
      </c>
      <c r="L29">
        <v>118</v>
      </c>
      <c r="M29">
        <v>613</v>
      </c>
      <c r="N29">
        <v>936</v>
      </c>
      <c r="O29">
        <v>8.0299999999999994</v>
      </c>
      <c r="P29">
        <v>119</v>
      </c>
      <c r="Q29">
        <v>37</v>
      </c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</row>
    <row r="30" spans="1:35" x14ac:dyDescent="0.25">
      <c r="A30" s="1">
        <v>2.8935185185185188E-3</v>
      </c>
      <c r="B30" s="1">
        <v>0.97372685185185182</v>
      </c>
      <c r="C30">
        <v>129</v>
      </c>
      <c r="D30">
        <v>83</v>
      </c>
      <c r="E30">
        <v>10.84</v>
      </c>
      <c r="F30">
        <v>7.1</v>
      </c>
      <c r="G30">
        <v>70</v>
      </c>
      <c r="H30">
        <v>252</v>
      </c>
      <c r="I30">
        <v>222</v>
      </c>
      <c r="J30">
        <v>114</v>
      </c>
      <c r="K30">
        <v>77</v>
      </c>
      <c r="L30">
        <v>118</v>
      </c>
      <c r="M30">
        <v>607</v>
      </c>
      <c r="N30">
        <v>927</v>
      </c>
      <c r="O30">
        <v>8.11</v>
      </c>
      <c r="P30">
        <v>124</v>
      </c>
      <c r="Q30">
        <v>39</v>
      </c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</row>
    <row r="31" spans="1:35" x14ac:dyDescent="0.25">
      <c r="A31" s="1">
        <v>3.0092592592592588E-3</v>
      </c>
      <c r="B31" s="1">
        <v>0.97384259259259265</v>
      </c>
      <c r="C31">
        <v>130</v>
      </c>
      <c r="D31">
        <v>83</v>
      </c>
      <c r="E31">
        <v>10.89</v>
      </c>
      <c r="F31">
        <v>7.13</v>
      </c>
      <c r="G31">
        <v>70</v>
      </c>
      <c r="H31">
        <v>245</v>
      </c>
      <c r="I31">
        <v>217</v>
      </c>
      <c r="J31">
        <v>113</v>
      </c>
      <c r="K31">
        <v>77</v>
      </c>
      <c r="L31">
        <v>118</v>
      </c>
      <c r="M31">
        <v>604</v>
      </c>
      <c r="N31">
        <v>923</v>
      </c>
      <c r="O31">
        <v>8.15</v>
      </c>
      <c r="P31">
        <v>126</v>
      </c>
      <c r="Q31">
        <v>44</v>
      </c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</row>
    <row r="32" spans="1:35" x14ac:dyDescent="0.25">
      <c r="A32" s="1">
        <v>3.1249999999999997E-3</v>
      </c>
      <c r="B32" s="1">
        <v>0.97395833333333337</v>
      </c>
      <c r="C32">
        <v>133</v>
      </c>
      <c r="D32">
        <v>85</v>
      </c>
      <c r="E32">
        <v>11.37</v>
      </c>
      <c r="F32">
        <v>7.44</v>
      </c>
      <c r="G32">
        <v>70</v>
      </c>
      <c r="H32">
        <v>243</v>
      </c>
      <c r="I32">
        <v>223</v>
      </c>
      <c r="J32">
        <v>113</v>
      </c>
      <c r="K32">
        <v>77</v>
      </c>
      <c r="L32">
        <v>120</v>
      </c>
      <c r="M32">
        <v>579</v>
      </c>
      <c r="N32">
        <v>884</v>
      </c>
      <c r="O32">
        <v>8.5</v>
      </c>
      <c r="P32">
        <v>123</v>
      </c>
      <c r="Q32">
        <v>40</v>
      </c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</row>
    <row r="33" spans="1:35" x14ac:dyDescent="0.25">
      <c r="A33" s="1">
        <v>3.2407407407407406E-3</v>
      </c>
      <c r="B33" s="1">
        <v>0.97407407407407398</v>
      </c>
      <c r="C33">
        <v>133</v>
      </c>
      <c r="D33">
        <v>85</v>
      </c>
      <c r="E33">
        <v>11.42</v>
      </c>
      <c r="F33">
        <v>7.48</v>
      </c>
      <c r="G33">
        <v>71</v>
      </c>
      <c r="H33">
        <v>244</v>
      </c>
      <c r="I33">
        <v>227</v>
      </c>
      <c r="J33">
        <v>113</v>
      </c>
      <c r="K33">
        <v>77</v>
      </c>
      <c r="L33">
        <v>120</v>
      </c>
      <c r="M33">
        <v>576</v>
      </c>
      <c r="N33">
        <v>880</v>
      </c>
      <c r="O33">
        <v>8.5399999999999991</v>
      </c>
      <c r="P33">
        <v>123</v>
      </c>
      <c r="Q33">
        <v>37</v>
      </c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</row>
    <row r="34" spans="1:35" x14ac:dyDescent="0.25">
      <c r="A34" s="1">
        <v>3.3564814814814811E-3</v>
      </c>
      <c r="B34" s="1">
        <v>0.97418981481481481</v>
      </c>
      <c r="C34">
        <v>133</v>
      </c>
      <c r="D34">
        <v>86</v>
      </c>
      <c r="E34">
        <v>11.46</v>
      </c>
      <c r="F34">
        <v>7.5</v>
      </c>
      <c r="G34">
        <v>71</v>
      </c>
      <c r="H34">
        <v>243</v>
      </c>
      <c r="I34">
        <v>226</v>
      </c>
      <c r="J34">
        <v>113</v>
      </c>
      <c r="K34">
        <v>77</v>
      </c>
      <c r="L34">
        <v>120</v>
      </c>
      <c r="M34">
        <v>574</v>
      </c>
      <c r="N34">
        <v>877</v>
      </c>
      <c r="O34">
        <v>8.57</v>
      </c>
      <c r="P34">
        <v>127</v>
      </c>
      <c r="Q34">
        <v>39</v>
      </c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</row>
    <row r="35" spans="1:35" x14ac:dyDescent="0.25">
      <c r="A35" s="1">
        <v>3.472222222222222E-3</v>
      </c>
      <c r="B35" s="1">
        <v>0.97430555555555554</v>
      </c>
      <c r="C35">
        <v>133</v>
      </c>
      <c r="D35">
        <v>87</v>
      </c>
      <c r="E35">
        <v>11.59</v>
      </c>
      <c r="F35">
        <v>7.59</v>
      </c>
      <c r="G35">
        <v>71</v>
      </c>
      <c r="H35">
        <v>283</v>
      </c>
      <c r="I35">
        <v>233</v>
      </c>
      <c r="J35">
        <v>113</v>
      </c>
      <c r="K35">
        <v>77</v>
      </c>
      <c r="L35">
        <v>121</v>
      </c>
      <c r="M35">
        <v>568</v>
      </c>
      <c r="N35">
        <v>867</v>
      </c>
      <c r="O35">
        <v>8.67</v>
      </c>
      <c r="P35">
        <v>121</v>
      </c>
      <c r="Q35">
        <v>36</v>
      </c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</row>
    <row r="36" spans="1:35" x14ac:dyDescent="0.25">
      <c r="A36" s="1">
        <v>3.5879629629629629E-3</v>
      </c>
      <c r="B36" s="1">
        <v>0.97442129629629637</v>
      </c>
      <c r="C36">
        <v>132</v>
      </c>
      <c r="D36">
        <v>87</v>
      </c>
      <c r="E36">
        <v>11.54</v>
      </c>
      <c r="F36">
        <v>7.56</v>
      </c>
      <c r="G36">
        <v>71</v>
      </c>
      <c r="H36">
        <v>315</v>
      </c>
      <c r="I36">
        <v>236</v>
      </c>
      <c r="J36">
        <v>113</v>
      </c>
      <c r="K36">
        <v>77</v>
      </c>
      <c r="L36">
        <v>121</v>
      </c>
      <c r="M36">
        <v>570</v>
      </c>
      <c r="N36">
        <v>871</v>
      </c>
      <c r="O36">
        <v>8.6300000000000008</v>
      </c>
      <c r="P36">
        <v>121</v>
      </c>
      <c r="Q36">
        <v>35</v>
      </c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</row>
    <row r="37" spans="1:35" x14ac:dyDescent="0.25">
      <c r="A37" s="1">
        <v>3.7037037037037034E-3</v>
      </c>
      <c r="B37" s="1">
        <v>0.97453703703703709</v>
      </c>
      <c r="C37">
        <v>133</v>
      </c>
      <c r="D37">
        <v>88</v>
      </c>
      <c r="E37">
        <v>11.84</v>
      </c>
      <c r="F37">
        <v>7.75</v>
      </c>
      <c r="G37">
        <v>72</v>
      </c>
      <c r="H37">
        <v>296</v>
      </c>
      <c r="I37">
        <v>239</v>
      </c>
      <c r="J37">
        <v>113</v>
      </c>
      <c r="K37">
        <v>77</v>
      </c>
      <c r="L37">
        <v>122</v>
      </c>
      <c r="M37">
        <v>556</v>
      </c>
      <c r="N37">
        <v>849</v>
      </c>
      <c r="O37">
        <v>8.86</v>
      </c>
      <c r="P37">
        <v>124</v>
      </c>
      <c r="Q37">
        <v>34</v>
      </c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</row>
    <row r="38" spans="1:35" x14ac:dyDescent="0.25">
      <c r="A38" s="1">
        <v>3.8194444444444443E-3</v>
      </c>
      <c r="B38" s="1">
        <v>0.9746527777777777</v>
      </c>
      <c r="C38">
        <v>134</v>
      </c>
      <c r="D38">
        <v>89</v>
      </c>
      <c r="E38">
        <v>11.97</v>
      </c>
      <c r="F38">
        <v>7.84</v>
      </c>
      <c r="G38">
        <v>72</v>
      </c>
      <c r="H38">
        <v>300</v>
      </c>
      <c r="I38">
        <v>240</v>
      </c>
      <c r="J38">
        <v>113</v>
      </c>
      <c r="K38">
        <v>77</v>
      </c>
      <c r="L38">
        <v>123</v>
      </c>
      <c r="M38">
        <v>550</v>
      </c>
      <c r="N38">
        <v>839</v>
      </c>
      <c r="O38">
        <v>8.9600000000000009</v>
      </c>
      <c r="P38">
        <v>126</v>
      </c>
      <c r="Q38">
        <v>33</v>
      </c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</row>
    <row r="39" spans="1:35" x14ac:dyDescent="0.25">
      <c r="A39" s="1">
        <v>3.9351851851851857E-3</v>
      </c>
      <c r="B39" s="1">
        <v>0.97476851851851853</v>
      </c>
      <c r="C39">
        <v>135</v>
      </c>
      <c r="D39">
        <v>90</v>
      </c>
      <c r="E39">
        <v>12.16</v>
      </c>
      <c r="F39">
        <v>7.96</v>
      </c>
      <c r="G39">
        <v>72</v>
      </c>
      <c r="H39">
        <v>293</v>
      </c>
      <c r="I39">
        <v>242</v>
      </c>
      <c r="J39">
        <v>113</v>
      </c>
      <c r="K39">
        <v>77</v>
      </c>
      <c r="L39">
        <v>124</v>
      </c>
      <c r="M39">
        <v>541</v>
      </c>
      <c r="N39">
        <v>826</v>
      </c>
      <c r="O39">
        <v>9.1</v>
      </c>
      <c r="P39">
        <v>124</v>
      </c>
      <c r="Q39">
        <v>33</v>
      </c>
      <c r="S39" t="s">
        <v>26</v>
      </c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</row>
    <row r="40" spans="1:35" x14ac:dyDescent="0.25">
      <c r="A40" s="1">
        <v>4.0509259259259257E-3</v>
      </c>
      <c r="B40" s="1">
        <v>0.97488425925925926</v>
      </c>
      <c r="C40">
        <v>135</v>
      </c>
      <c r="D40">
        <v>87</v>
      </c>
      <c r="E40">
        <v>11.85</v>
      </c>
      <c r="F40">
        <v>7.76</v>
      </c>
      <c r="G40">
        <v>71</v>
      </c>
      <c r="H40">
        <v>246</v>
      </c>
      <c r="I40">
        <v>232</v>
      </c>
      <c r="J40">
        <v>113</v>
      </c>
      <c r="K40">
        <v>77</v>
      </c>
      <c r="L40">
        <v>121</v>
      </c>
      <c r="M40">
        <v>555</v>
      </c>
      <c r="N40">
        <v>848</v>
      </c>
      <c r="O40">
        <v>8.86</v>
      </c>
      <c r="P40">
        <v>117</v>
      </c>
      <c r="Q40">
        <v>34</v>
      </c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</row>
    <row r="41" spans="1:35" x14ac:dyDescent="0.25">
      <c r="A41" s="1">
        <v>4.1666666666666666E-3</v>
      </c>
      <c r="B41" s="1">
        <v>0.97499999999999998</v>
      </c>
      <c r="C41">
        <v>139</v>
      </c>
      <c r="D41">
        <v>85</v>
      </c>
      <c r="E41">
        <v>11.96</v>
      </c>
      <c r="F41">
        <v>7.83</v>
      </c>
      <c r="G41">
        <v>71</v>
      </c>
      <c r="H41">
        <v>239</v>
      </c>
      <c r="I41">
        <v>228</v>
      </c>
      <c r="J41">
        <v>113</v>
      </c>
      <c r="K41">
        <v>77</v>
      </c>
      <c r="L41">
        <v>120</v>
      </c>
      <c r="M41">
        <v>550</v>
      </c>
      <c r="N41">
        <v>840</v>
      </c>
      <c r="O41">
        <v>8.9499999999999993</v>
      </c>
      <c r="P41">
        <v>119</v>
      </c>
      <c r="Q41">
        <v>37</v>
      </c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</row>
    <row r="42" spans="1:35" x14ac:dyDescent="0.25">
      <c r="A42" s="1">
        <v>4.2824074074074075E-3</v>
      </c>
      <c r="B42" s="1">
        <v>0.97511574074074081</v>
      </c>
      <c r="C42">
        <v>145</v>
      </c>
      <c r="D42">
        <v>87</v>
      </c>
      <c r="E42">
        <v>12.83</v>
      </c>
      <c r="F42">
        <v>8.4</v>
      </c>
      <c r="G42">
        <v>71</v>
      </c>
      <c r="H42">
        <v>234</v>
      </c>
      <c r="I42">
        <v>227</v>
      </c>
      <c r="J42">
        <v>114</v>
      </c>
      <c r="K42">
        <v>77</v>
      </c>
      <c r="L42">
        <v>123</v>
      </c>
      <c r="M42">
        <v>513</v>
      </c>
      <c r="N42">
        <v>783</v>
      </c>
      <c r="O42">
        <v>9.6</v>
      </c>
      <c r="P42">
        <v>116</v>
      </c>
      <c r="Q42">
        <v>39</v>
      </c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</row>
    <row r="43" spans="1:35" x14ac:dyDescent="0.25">
      <c r="A43" s="1">
        <v>4.3981481481481484E-3</v>
      </c>
      <c r="B43" s="1">
        <v>0.97523148148148142</v>
      </c>
      <c r="C43">
        <v>149</v>
      </c>
      <c r="D43">
        <v>85</v>
      </c>
      <c r="E43">
        <v>12.81</v>
      </c>
      <c r="F43">
        <v>8.39</v>
      </c>
      <c r="G43">
        <v>70</v>
      </c>
      <c r="H43">
        <v>225</v>
      </c>
      <c r="I43">
        <v>220</v>
      </c>
      <c r="J43">
        <v>113</v>
      </c>
      <c r="K43">
        <v>77</v>
      </c>
      <c r="L43">
        <v>121</v>
      </c>
      <c r="M43">
        <v>513</v>
      </c>
      <c r="N43">
        <v>784</v>
      </c>
      <c r="O43">
        <v>9.59</v>
      </c>
      <c r="P43">
        <v>114</v>
      </c>
      <c r="Q43">
        <v>45</v>
      </c>
      <c r="S43" t="s">
        <v>27</v>
      </c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</row>
    <row r="44" spans="1:35" x14ac:dyDescent="0.25">
      <c r="A44" s="1">
        <v>4.5138888888888893E-3</v>
      </c>
      <c r="B44" s="1">
        <v>0.97534722222222225</v>
      </c>
      <c r="C44">
        <v>151</v>
      </c>
      <c r="D44">
        <v>87</v>
      </c>
      <c r="E44">
        <v>13.25</v>
      </c>
      <c r="F44">
        <v>8.68</v>
      </c>
      <c r="G44">
        <v>70</v>
      </c>
      <c r="H44">
        <v>222</v>
      </c>
      <c r="I44">
        <v>218</v>
      </c>
      <c r="J44">
        <v>113</v>
      </c>
      <c r="K44">
        <v>77</v>
      </c>
      <c r="L44">
        <v>123</v>
      </c>
      <c r="M44">
        <v>496</v>
      </c>
      <c r="N44">
        <v>758</v>
      </c>
      <c r="O44">
        <v>9.92</v>
      </c>
      <c r="P44">
        <v>114</v>
      </c>
      <c r="Q44">
        <v>45</v>
      </c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</row>
    <row r="45" spans="1:35" x14ac:dyDescent="0.25">
      <c r="A45" s="1">
        <v>4.6296296296296302E-3</v>
      </c>
      <c r="B45" s="1">
        <v>0.97546296296296298</v>
      </c>
      <c r="C45">
        <v>151</v>
      </c>
      <c r="D45">
        <v>86</v>
      </c>
      <c r="E45">
        <v>13.1</v>
      </c>
      <c r="F45">
        <v>8.58</v>
      </c>
      <c r="G45">
        <v>70</v>
      </c>
      <c r="H45">
        <v>226</v>
      </c>
      <c r="I45">
        <v>216</v>
      </c>
      <c r="J45">
        <v>113</v>
      </c>
      <c r="K45">
        <v>77</v>
      </c>
      <c r="L45">
        <v>123</v>
      </c>
      <c r="M45">
        <v>502</v>
      </c>
      <c r="N45">
        <v>767</v>
      </c>
      <c r="O45">
        <v>9.8000000000000007</v>
      </c>
      <c r="P45">
        <v>110</v>
      </c>
      <c r="Q45">
        <v>37</v>
      </c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</row>
    <row r="46" spans="1:35" x14ac:dyDescent="0.25">
      <c r="A46" s="1">
        <v>4.7453703703703703E-3</v>
      </c>
      <c r="B46" s="1">
        <v>0.9755787037037037</v>
      </c>
      <c r="C46">
        <v>152</v>
      </c>
      <c r="D46">
        <v>89</v>
      </c>
      <c r="E46">
        <v>13.63</v>
      </c>
      <c r="F46">
        <v>8.93</v>
      </c>
      <c r="G46">
        <v>71</v>
      </c>
      <c r="H46">
        <v>236</v>
      </c>
      <c r="I46">
        <v>233</v>
      </c>
      <c r="J46">
        <v>113</v>
      </c>
      <c r="K46">
        <v>77</v>
      </c>
      <c r="L46">
        <v>124</v>
      </c>
      <c r="M46">
        <v>483</v>
      </c>
      <c r="N46">
        <v>737</v>
      </c>
      <c r="O46">
        <v>10.199999999999999</v>
      </c>
      <c r="P46">
        <v>117</v>
      </c>
      <c r="Q46">
        <v>37</v>
      </c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</row>
    <row r="47" spans="1:35" x14ac:dyDescent="0.25">
      <c r="A47" s="1">
        <v>4.8611111111111112E-3</v>
      </c>
      <c r="B47" s="1">
        <v>0.97569444444444453</v>
      </c>
      <c r="C47">
        <v>157</v>
      </c>
      <c r="D47">
        <v>86</v>
      </c>
      <c r="E47">
        <v>13.67</v>
      </c>
      <c r="F47">
        <v>8.9499999999999993</v>
      </c>
      <c r="G47">
        <v>70</v>
      </c>
      <c r="H47">
        <v>211</v>
      </c>
      <c r="I47">
        <v>215</v>
      </c>
      <c r="J47">
        <v>113</v>
      </c>
      <c r="K47">
        <v>77</v>
      </c>
      <c r="L47">
        <v>123</v>
      </c>
      <c r="M47">
        <v>481</v>
      </c>
      <c r="N47">
        <v>735</v>
      </c>
      <c r="O47">
        <v>10.23</v>
      </c>
      <c r="P47">
        <v>105</v>
      </c>
      <c r="Q47">
        <v>40</v>
      </c>
      <c r="U47" s="2">
        <f>AVERAGE(C44:C47)</f>
        <v>152.75</v>
      </c>
      <c r="V47" s="2">
        <f>AVERAGE(D44:D47)</f>
        <v>87</v>
      </c>
      <c r="W47" s="2">
        <f>AVERAGE(E44:E47)</f>
        <v>13.412500000000001</v>
      </c>
      <c r="X47" s="2">
        <f>AVERAGE(F44:F47)</f>
        <v>8.7850000000000001</v>
      </c>
      <c r="Y47" s="2">
        <f>AVERAGE(G44:G47)</f>
        <v>70.25</v>
      </c>
      <c r="Z47" s="2">
        <f>AVERAGE(H44:H47)</f>
        <v>223.75</v>
      </c>
      <c r="AA47" s="2">
        <f>AVERAGE(I44:I47)</f>
        <v>220.5</v>
      </c>
      <c r="AB47" s="2">
        <f>AVERAGE(J44:J47)</f>
        <v>113</v>
      </c>
      <c r="AC47" s="2">
        <f>AVERAGE(K44:K47)</f>
        <v>77</v>
      </c>
      <c r="AD47" s="2">
        <f>AVERAGE(L44:L47)</f>
        <v>123.25</v>
      </c>
      <c r="AE47" s="2">
        <f>AVERAGE(M44:M47)</f>
        <v>490.5</v>
      </c>
      <c r="AF47" s="2">
        <f>AVERAGE(N44:N47)</f>
        <v>749.25</v>
      </c>
      <c r="AG47" s="2">
        <f>AVERAGE(O44:O47)</f>
        <v>10.0375</v>
      </c>
      <c r="AH47" s="2">
        <f>AVERAGE(P44:P47)</f>
        <v>111.5</v>
      </c>
      <c r="AI47" s="2">
        <f>AVERAGE(Q44:Q47)</f>
        <v>39.75</v>
      </c>
    </row>
    <row r="48" spans="1:35" x14ac:dyDescent="0.25">
      <c r="A48" s="1">
        <v>4.9768518518518521E-3</v>
      </c>
      <c r="B48" s="1">
        <v>0.97581018518518514</v>
      </c>
      <c r="C48">
        <v>161</v>
      </c>
      <c r="D48">
        <v>86</v>
      </c>
      <c r="E48">
        <v>14.05</v>
      </c>
      <c r="F48">
        <v>9.1999999999999993</v>
      </c>
      <c r="G48">
        <v>70</v>
      </c>
      <c r="H48">
        <v>207</v>
      </c>
      <c r="I48">
        <v>213</v>
      </c>
      <c r="J48">
        <v>113</v>
      </c>
      <c r="K48">
        <v>77</v>
      </c>
      <c r="L48">
        <v>123</v>
      </c>
      <c r="M48">
        <v>468</v>
      </c>
      <c r="N48">
        <v>715</v>
      </c>
      <c r="O48">
        <v>10.51</v>
      </c>
      <c r="P48">
        <v>104</v>
      </c>
      <c r="Q48">
        <v>42</v>
      </c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</row>
    <row r="49" spans="1:35" x14ac:dyDescent="0.25">
      <c r="A49" s="1">
        <v>5.0925925925925921E-3</v>
      </c>
      <c r="B49" s="1">
        <v>0.97592592592592586</v>
      </c>
      <c r="C49">
        <v>164</v>
      </c>
      <c r="D49">
        <v>88</v>
      </c>
      <c r="E49">
        <v>14.57</v>
      </c>
      <c r="F49">
        <v>9.5399999999999991</v>
      </c>
      <c r="G49">
        <v>71</v>
      </c>
      <c r="H49">
        <v>199</v>
      </c>
      <c r="I49">
        <v>226</v>
      </c>
      <c r="J49">
        <v>113</v>
      </c>
      <c r="K49">
        <v>77</v>
      </c>
      <c r="L49">
        <v>124</v>
      </c>
      <c r="M49">
        <v>452</v>
      </c>
      <c r="N49">
        <v>690</v>
      </c>
      <c r="O49">
        <v>10.9</v>
      </c>
      <c r="P49">
        <v>118</v>
      </c>
      <c r="Q49">
        <v>48</v>
      </c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</row>
    <row r="50" spans="1:35" x14ac:dyDescent="0.25">
      <c r="A50" s="1">
        <v>5.208333333333333E-3</v>
      </c>
      <c r="B50" s="1">
        <v>0.9760416666666667</v>
      </c>
      <c r="C50">
        <v>165</v>
      </c>
      <c r="D50">
        <v>87</v>
      </c>
      <c r="E50">
        <v>14.46</v>
      </c>
      <c r="F50">
        <v>9.4700000000000006</v>
      </c>
      <c r="G50">
        <v>71</v>
      </c>
      <c r="H50">
        <v>206</v>
      </c>
      <c r="I50">
        <v>230</v>
      </c>
      <c r="J50">
        <v>113</v>
      </c>
      <c r="K50">
        <v>77</v>
      </c>
      <c r="L50">
        <v>122</v>
      </c>
      <c r="M50">
        <v>455</v>
      </c>
      <c r="N50">
        <v>695</v>
      </c>
      <c r="O50">
        <v>10.82</v>
      </c>
      <c r="P50">
        <v>122</v>
      </c>
      <c r="Q50">
        <v>44</v>
      </c>
      <c r="S50" t="s">
        <v>28</v>
      </c>
      <c r="U50" s="2">
        <f>AVERAGE(C44:C50)</f>
        <v>157.28571428571428</v>
      </c>
      <c r="V50" s="2">
        <f>AVERAGE(D44:D50)</f>
        <v>87</v>
      </c>
      <c r="W50" s="2">
        <f>AVERAGE(E44:E50)</f>
        <v>13.818571428571431</v>
      </c>
      <c r="X50" s="2">
        <f>AVERAGE(F44:F50)</f>
        <v>9.0500000000000007</v>
      </c>
      <c r="Y50" s="2">
        <f>AVERAGE(G44:G50)</f>
        <v>70.428571428571431</v>
      </c>
      <c r="Z50" s="2">
        <f>AVERAGE(H44:H50)</f>
        <v>215.28571428571428</v>
      </c>
      <c r="AA50" s="2">
        <f>AVERAGE(I44:I50)</f>
        <v>221.57142857142858</v>
      </c>
      <c r="AB50" s="2">
        <f>AVERAGE(J44:J50)</f>
        <v>113</v>
      </c>
      <c r="AC50" s="2">
        <f>AVERAGE(K44:K50)</f>
        <v>77</v>
      </c>
      <c r="AD50" s="2">
        <f>AVERAGE(L44:L50)</f>
        <v>123.14285714285714</v>
      </c>
      <c r="AE50" s="2">
        <f>AVERAGE(M44:M50)</f>
        <v>476.71428571428572</v>
      </c>
      <c r="AF50" s="2">
        <f>AVERAGE(N44:N50)</f>
        <v>728.14285714285711</v>
      </c>
      <c r="AG50" s="2">
        <f>AVERAGE(O44:O50)</f>
        <v>10.34</v>
      </c>
      <c r="AH50" s="2">
        <f>AVERAGE(P44:P50)</f>
        <v>112.85714285714286</v>
      </c>
      <c r="AI50" s="2">
        <f>AVERAGE(Q44:Q50)</f>
        <v>41.857142857142854</v>
      </c>
    </row>
    <row r="51" spans="1:35" x14ac:dyDescent="0.25">
      <c r="A51" s="1">
        <v>5.3240740740740748E-3</v>
      </c>
      <c r="B51" s="1">
        <v>0.97615740740740742</v>
      </c>
      <c r="C51">
        <v>162</v>
      </c>
      <c r="D51">
        <v>87</v>
      </c>
      <c r="E51">
        <v>14.15</v>
      </c>
      <c r="F51">
        <v>9.27</v>
      </c>
      <c r="G51">
        <v>73</v>
      </c>
      <c r="H51">
        <v>291</v>
      </c>
      <c r="I51">
        <v>252</v>
      </c>
      <c r="J51">
        <v>113</v>
      </c>
      <c r="K51">
        <v>77</v>
      </c>
      <c r="L51">
        <v>119</v>
      </c>
      <c r="M51">
        <v>465</v>
      </c>
      <c r="N51">
        <v>710</v>
      </c>
      <c r="O51">
        <v>10.59</v>
      </c>
      <c r="P51">
        <v>146</v>
      </c>
      <c r="Q51">
        <v>44</v>
      </c>
    </row>
    <row r="52" spans="1:35" x14ac:dyDescent="0.25">
      <c r="A52" s="1">
        <v>5.4398148148148149E-3</v>
      </c>
      <c r="B52" s="1">
        <v>0.97627314814814825</v>
      </c>
      <c r="C52">
        <v>150</v>
      </c>
      <c r="D52">
        <v>86</v>
      </c>
      <c r="E52">
        <v>13.06</v>
      </c>
      <c r="F52">
        <v>8.5500000000000007</v>
      </c>
      <c r="G52">
        <v>72</v>
      </c>
      <c r="H52">
        <v>329</v>
      </c>
      <c r="I52">
        <v>245</v>
      </c>
      <c r="J52">
        <v>113</v>
      </c>
      <c r="K52">
        <v>77</v>
      </c>
      <c r="L52">
        <v>119</v>
      </c>
      <c r="M52">
        <v>504</v>
      </c>
      <c r="N52">
        <v>770</v>
      </c>
      <c r="O52">
        <v>9.77</v>
      </c>
      <c r="P52">
        <v>126</v>
      </c>
      <c r="Q52">
        <v>37</v>
      </c>
    </row>
    <row r="53" spans="1:35" x14ac:dyDescent="0.25">
      <c r="A53" s="1">
        <v>5.5555555555555558E-3</v>
      </c>
      <c r="B53" s="1">
        <v>0.97638888888888886</v>
      </c>
      <c r="C53">
        <v>143</v>
      </c>
      <c r="D53">
        <v>83</v>
      </c>
      <c r="E53">
        <v>11.99</v>
      </c>
      <c r="F53">
        <v>7.85</v>
      </c>
      <c r="G53">
        <v>71</v>
      </c>
      <c r="H53">
        <v>357</v>
      </c>
      <c r="I53">
        <v>232</v>
      </c>
      <c r="J53">
        <v>114</v>
      </c>
      <c r="K53">
        <v>77</v>
      </c>
      <c r="L53">
        <v>116</v>
      </c>
      <c r="M53">
        <v>549</v>
      </c>
      <c r="N53">
        <v>838</v>
      </c>
      <c r="O53">
        <v>8.9700000000000006</v>
      </c>
      <c r="P53">
        <v>119</v>
      </c>
      <c r="Q53">
        <v>37</v>
      </c>
    </row>
    <row r="54" spans="1:35" x14ac:dyDescent="0.25">
      <c r="A54" s="1">
        <v>5.6712962962962958E-3</v>
      </c>
      <c r="B54" s="1">
        <v>0.97650462962962958</v>
      </c>
      <c r="C54">
        <v>142</v>
      </c>
      <c r="D54">
        <v>83</v>
      </c>
      <c r="E54">
        <v>11.89</v>
      </c>
      <c r="F54">
        <v>7.79</v>
      </c>
      <c r="G54">
        <v>71</v>
      </c>
      <c r="H54">
        <v>359</v>
      </c>
      <c r="I54">
        <v>234</v>
      </c>
      <c r="J54">
        <v>114</v>
      </c>
      <c r="K54">
        <v>77</v>
      </c>
      <c r="L54">
        <v>115</v>
      </c>
      <c r="M54">
        <v>553</v>
      </c>
      <c r="N54">
        <v>845</v>
      </c>
      <c r="O54">
        <v>8.9</v>
      </c>
      <c r="P54">
        <v>120</v>
      </c>
      <c r="Q54">
        <v>37</v>
      </c>
    </row>
    <row r="56" spans="1:35" x14ac:dyDescent="0.25">
      <c r="A56" t="s">
        <v>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humanlab</dc:creator>
  <cp:lastModifiedBy>Owner</cp:lastModifiedBy>
  <dcterms:created xsi:type="dcterms:W3CDTF">2013-09-28T06:26:16Z</dcterms:created>
  <dcterms:modified xsi:type="dcterms:W3CDTF">2014-05-17T21:01:41Z</dcterms:modified>
</cp:coreProperties>
</file>