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njun/Desktop/kdps/simulation/"/>
    </mc:Choice>
  </mc:AlternateContent>
  <xr:revisionPtr revIDLastSave="0" documentId="13_ncr:1_{5634A4D6-C61F-724E-81DD-56258887D36A}" xr6:coauthVersionLast="47" xr6:coauthVersionMax="47" xr10:uidLastSave="{00000000-0000-0000-0000-000000000000}"/>
  <bookViews>
    <workbookView xWindow="0" yWindow="740" windowWidth="29400" windowHeight="18380" xr2:uid="{20588564-D4C3-DD40-ABF7-FF156A7655C9}"/>
  </bookViews>
  <sheets>
    <sheet name="naïve_summary" sheetId="2" r:id="rId1"/>
    <sheet name="work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I26" i="1"/>
  <c r="J26" i="1"/>
  <c r="K26" i="1"/>
  <c r="L26" i="1"/>
  <c r="M26" i="1"/>
  <c r="N26" i="1"/>
  <c r="I25" i="1"/>
  <c r="J25" i="1"/>
  <c r="K25" i="1"/>
  <c r="L25" i="1"/>
  <c r="M25" i="1"/>
  <c r="N25" i="1"/>
  <c r="H25" i="1"/>
  <c r="H9" i="1"/>
  <c r="I9" i="1"/>
  <c r="J9" i="1"/>
  <c r="K9" i="1"/>
  <c r="L9" i="1"/>
  <c r="M9" i="1"/>
  <c r="N9" i="1"/>
  <c r="I8" i="1"/>
  <c r="J8" i="1"/>
  <c r="K8" i="1"/>
  <c r="L8" i="1"/>
  <c r="M8" i="1"/>
  <c r="N8" i="1"/>
  <c r="H8" i="1"/>
  <c r="I14" i="1"/>
  <c r="J14" i="1"/>
  <c r="K14" i="1"/>
  <c r="L14" i="1"/>
  <c r="M14" i="1"/>
  <c r="N14" i="1"/>
  <c r="I15" i="1"/>
  <c r="J15" i="1"/>
  <c r="K15" i="1"/>
  <c r="L15" i="1"/>
  <c r="M15" i="1"/>
  <c r="N15" i="1"/>
  <c r="H15" i="1"/>
  <c r="H14" i="1"/>
</calcChain>
</file>

<file path=xl/sharedStrings.xml><?xml version="1.0" encoding="utf-8"?>
<sst xmlns="http://schemas.openxmlformats.org/spreadsheetml/2006/main" count="36" uniqueCount="25">
  <si>
    <t>relationship</t>
  </si>
  <si>
    <t>average_ratio</t>
  </si>
  <si>
    <t>sd</t>
  </si>
  <si>
    <t>n</t>
  </si>
  <si>
    <t>sem</t>
  </si>
  <si>
    <t>Relationship</t>
  </si>
  <si>
    <t>Removal Ratio</t>
  </si>
  <si>
    <t>0.330</t>
  </si>
  <si>
    <t>0.200</t>
  </si>
  <si>
    <t>Non-Naïve</t>
  </si>
  <si>
    <t>Naïve</t>
  </si>
  <si>
    <t>0.333 ± 0.023</t>
  </si>
  <si>
    <t>0.355 ± 0.025</t>
  </si>
  <si>
    <t>0.361 ± 0.014</t>
  </si>
  <si>
    <t>0.348 ± 0.003</t>
  </si>
  <si>
    <t>0.344 ± 0.005</t>
  </si>
  <si>
    <t>0.318 ± 0.002</t>
  </si>
  <si>
    <t>0.330 ± 0.001</t>
  </si>
  <si>
    <t>0.2 ± 0.017</t>
  </si>
  <si>
    <t>0.206 ± 0.011</t>
  </si>
  <si>
    <t>0.211 ± 0.003</t>
  </si>
  <si>
    <t>0.200 ± 0.002</t>
  </si>
  <si>
    <t>0.201 ± 0.005</t>
  </si>
  <si>
    <t>0.199 ± 0.001</t>
  </si>
  <si>
    <t>0.201 ± 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</si>
</sst>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7EFF-0123-BD49-8A41-BF85B2B9E60C}">
  <dimension ref="A1:I3"/>
  <sheetViews>
    <sheetView tabSelected="1" zoomScale="200" workbookViewId="0">
      <selection activeCell="E9" sqref="E9"/>
    </sheetView>
  </sheetViews>
  <sheetFormatPr baseColWidth="10" defaultRowHeight="16" x14ac:dyDescent="0.2"/>
  <cols>
    <col min="1" max="1" width="12.83203125" bestFit="1" customWidth="1"/>
    <col min="2" max="2" width="11.33203125" bestFit="1" customWidth="1"/>
    <col min="3" max="9" width="12" bestFit="1" customWidth="1"/>
  </cols>
  <sheetData>
    <row r="1" spans="1:9" x14ac:dyDescent="0.2">
      <c r="A1" s="3"/>
      <c r="B1" s="3" t="s">
        <v>5</v>
      </c>
      <c r="C1" s="3">
        <v>100</v>
      </c>
      <c r="D1" s="3">
        <v>500</v>
      </c>
      <c r="E1" s="3">
        <v>1000</v>
      </c>
      <c r="F1" s="3">
        <v>5000</v>
      </c>
      <c r="G1" s="3">
        <v>10000</v>
      </c>
      <c r="H1" s="3">
        <v>50000</v>
      </c>
      <c r="I1" s="3">
        <v>100000</v>
      </c>
    </row>
    <row r="2" spans="1:9" x14ac:dyDescent="0.2">
      <c r="A2" s="5" t="s">
        <v>6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</row>
    <row r="3" spans="1:9" x14ac:dyDescent="0.2">
      <c r="A3" s="6"/>
      <c r="B3" s="3" t="s">
        <v>9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</row>
  </sheetData>
  <mergeCells count="1"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58C7-D58B-D249-989C-C6829AC9542A}">
  <dimension ref="A1:N26"/>
  <sheetViews>
    <sheetView workbookViewId="0">
      <selection activeCell="C39" sqref="C39"/>
    </sheetView>
  </sheetViews>
  <sheetFormatPr baseColWidth="10" defaultRowHeight="16" x14ac:dyDescent="0.2"/>
  <cols>
    <col min="1" max="1" width="10.6640625" bestFit="1" customWidth="1"/>
    <col min="2" max="3" width="12.1640625" bestFit="1" customWidth="1"/>
    <col min="4" max="4" width="2.1640625" bestFit="1" customWidth="1"/>
    <col min="5" max="5" width="12.1640625" bestFit="1" customWidth="1"/>
    <col min="6" max="6" width="12.83203125" bestFit="1" customWidth="1"/>
    <col min="7" max="7" width="12.83203125" customWidth="1"/>
    <col min="8" max="14" width="12.1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x14ac:dyDescent="0.2">
      <c r="A2">
        <v>100</v>
      </c>
      <c r="B2">
        <v>0.33333333333333331</v>
      </c>
      <c r="C2">
        <v>2.3094010767585021E-2</v>
      </c>
      <c r="D2">
        <v>3</v>
      </c>
      <c r="E2">
        <v>1.3333333333333331E-2</v>
      </c>
      <c r="F2" t="s">
        <v>5</v>
      </c>
      <c r="H2">
        <v>100</v>
      </c>
      <c r="I2">
        <v>500</v>
      </c>
      <c r="J2">
        <v>1000</v>
      </c>
      <c r="K2">
        <v>5000</v>
      </c>
      <c r="L2">
        <v>10000</v>
      </c>
      <c r="M2">
        <v>50000</v>
      </c>
      <c r="N2">
        <v>100000</v>
      </c>
    </row>
    <row r="3" spans="1:14" x14ac:dyDescent="0.2">
      <c r="A3">
        <v>500</v>
      </c>
      <c r="B3">
        <v>0.35513253012048202</v>
      </c>
      <c r="C3">
        <v>2.4508511797533321E-2</v>
      </c>
      <c r="D3">
        <v>3</v>
      </c>
      <c r="E3">
        <v>1.414999588374298E-2</v>
      </c>
      <c r="F3" t="s">
        <v>6</v>
      </c>
      <c r="H3">
        <v>0.33333333333333331</v>
      </c>
      <c r="I3">
        <v>0.35513253012048202</v>
      </c>
      <c r="J3">
        <v>0.36123152576806389</v>
      </c>
      <c r="K3">
        <v>0.3476100464982127</v>
      </c>
      <c r="L3">
        <v>0.34400252791381569</v>
      </c>
      <c r="M3">
        <v>0.31808408513014619</v>
      </c>
      <c r="N3">
        <v>0.33043426507230123</v>
      </c>
    </row>
    <row r="4" spans="1:14" x14ac:dyDescent="0.2">
      <c r="A4">
        <v>1000</v>
      </c>
      <c r="B4">
        <v>0.36123152576806389</v>
      </c>
      <c r="C4">
        <v>1.361087444823004E-2</v>
      </c>
      <c r="D4">
        <v>3</v>
      </c>
      <c r="E4">
        <v>7.8582420265918135E-3</v>
      </c>
      <c r="H4">
        <v>0.2</v>
      </c>
      <c r="I4">
        <v>0.20627844712182061</v>
      </c>
      <c r="J4">
        <v>0.21137072529502829</v>
      </c>
      <c r="K4">
        <v>0.1997315056325302</v>
      </c>
      <c r="L4">
        <v>0.20056221781101249</v>
      </c>
      <c r="M4">
        <v>0.19928365363801531</v>
      </c>
      <c r="N4">
        <v>0.2007034420437854</v>
      </c>
    </row>
    <row r="5" spans="1:14" x14ac:dyDescent="0.2">
      <c r="A5">
        <v>5000</v>
      </c>
      <c r="B5">
        <v>0.3476100464982127</v>
      </c>
      <c r="C5">
        <v>2.8697438437025112E-3</v>
      </c>
      <c r="D5">
        <v>3</v>
      </c>
      <c r="E5">
        <v>1.6568473806669161E-3</v>
      </c>
    </row>
    <row r="6" spans="1:14" x14ac:dyDescent="0.2">
      <c r="A6">
        <v>10000</v>
      </c>
      <c r="B6">
        <v>0.34400252791381569</v>
      </c>
      <c r="C6">
        <v>4.6327806110594101E-3</v>
      </c>
      <c r="D6">
        <v>3</v>
      </c>
      <c r="E6">
        <v>2.6747371328916299E-3</v>
      </c>
    </row>
    <row r="7" spans="1:14" x14ac:dyDescent="0.2">
      <c r="A7">
        <v>50000</v>
      </c>
      <c r="B7">
        <v>0.31808408513014619</v>
      </c>
      <c r="C7">
        <v>1.6741242291585601E-3</v>
      </c>
      <c r="D7">
        <v>3</v>
      </c>
      <c r="E7">
        <v>9.6655607436156924E-4</v>
      </c>
    </row>
    <row r="8" spans="1:14" x14ac:dyDescent="0.2">
      <c r="A8">
        <v>100000</v>
      </c>
      <c r="B8">
        <v>0.33043426507230123</v>
      </c>
      <c r="C8">
        <v>6.0054027899613164E-4</v>
      </c>
      <c r="D8">
        <v>3</v>
      </c>
      <c r="E8">
        <v>3.4672209173762958E-4</v>
      </c>
      <c r="H8">
        <f>ROUND(H3,3)</f>
        <v>0.33300000000000002</v>
      </c>
      <c r="I8">
        <f t="shared" ref="I8:N9" si="0">ROUND(I3,3)</f>
        <v>0.35499999999999998</v>
      </c>
      <c r="J8">
        <f t="shared" si="0"/>
        <v>0.36099999999999999</v>
      </c>
      <c r="K8">
        <f t="shared" si="0"/>
        <v>0.34799999999999998</v>
      </c>
      <c r="L8">
        <f t="shared" si="0"/>
        <v>0.34399999999999997</v>
      </c>
      <c r="M8">
        <f t="shared" si="0"/>
        <v>0.318</v>
      </c>
      <c r="N8">
        <f t="shared" si="0"/>
        <v>0.33</v>
      </c>
    </row>
    <row r="9" spans="1:14" x14ac:dyDescent="0.2">
      <c r="H9">
        <f>ROUND(H4,3)</f>
        <v>0.2</v>
      </c>
      <c r="I9">
        <f t="shared" si="0"/>
        <v>0.20599999999999999</v>
      </c>
      <c r="J9">
        <f t="shared" si="0"/>
        <v>0.21099999999999999</v>
      </c>
      <c r="K9">
        <f t="shared" si="0"/>
        <v>0.2</v>
      </c>
      <c r="L9">
        <f t="shared" si="0"/>
        <v>0.20100000000000001</v>
      </c>
      <c r="M9">
        <f t="shared" si="0"/>
        <v>0.19900000000000001</v>
      </c>
      <c r="N9">
        <f t="shared" si="0"/>
        <v>0.20100000000000001</v>
      </c>
    </row>
    <row r="11" spans="1:14" x14ac:dyDescent="0.2">
      <c r="H11">
        <v>2.3094010767585021E-2</v>
      </c>
      <c r="I11">
        <v>2.4508511797533321E-2</v>
      </c>
      <c r="J11">
        <v>1.361087444823004E-2</v>
      </c>
      <c r="K11">
        <v>2.8697438437025112E-3</v>
      </c>
      <c r="L11">
        <v>4.6327806110594101E-3</v>
      </c>
      <c r="M11">
        <v>1.6741242291585601E-3</v>
      </c>
      <c r="N11">
        <v>6.0054027899613164E-4</v>
      </c>
    </row>
    <row r="12" spans="1:14" x14ac:dyDescent="0.2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H12">
        <v>1.732050807568877E-2</v>
      </c>
      <c r="I12">
        <v>1.122066313235871E-2</v>
      </c>
      <c r="J12">
        <v>2.8366327012352911E-3</v>
      </c>
      <c r="K12">
        <v>2.4552629378956012E-3</v>
      </c>
      <c r="L12">
        <v>4.7084790440926087E-3</v>
      </c>
      <c r="M12">
        <v>1.01986397087548E-3</v>
      </c>
      <c r="N12">
        <v>8.3083591848896125E-4</v>
      </c>
    </row>
    <row r="13" spans="1:14" x14ac:dyDescent="0.2">
      <c r="A13">
        <v>100</v>
      </c>
      <c r="B13">
        <v>0.2</v>
      </c>
      <c r="C13">
        <v>1.732050807568877E-2</v>
      </c>
      <c r="D13">
        <v>3</v>
      </c>
      <c r="E13">
        <v>0.01</v>
      </c>
    </row>
    <row r="14" spans="1:14" x14ac:dyDescent="0.2">
      <c r="A14">
        <v>500</v>
      </c>
      <c r="B14">
        <v>0.20627844712182061</v>
      </c>
      <c r="C14">
        <v>1.122066313235871E-2</v>
      </c>
      <c r="D14">
        <v>3</v>
      </c>
      <c r="E14">
        <v>6.4782528799534134E-3</v>
      </c>
      <c r="H14">
        <f>ROUND(H11,3)</f>
        <v>2.3E-2</v>
      </c>
      <c r="I14">
        <f t="shared" ref="I14:N14" si="1">ROUND(I11,3)</f>
        <v>2.5000000000000001E-2</v>
      </c>
      <c r="J14">
        <f t="shared" si="1"/>
        <v>1.4E-2</v>
      </c>
      <c r="K14">
        <f t="shared" si="1"/>
        <v>3.0000000000000001E-3</v>
      </c>
      <c r="L14">
        <f t="shared" si="1"/>
        <v>5.0000000000000001E-3</v>
      </c>
      <c r="M14">
        <f t="shared" si="1"/>
        <v>2E-3</v>
      </c>
      <c r="N14">
        <f t="shared" si="1"/>
        <v>1E-3</v>
      </c>
    </row>
    <row r="15" spans="1:14" x14ac:dyDescent="0.2">
      <c r="A15">
        <v>1000</v>
      </c>
      <c r="B15">
        <v>0.21137072529502829</v>
      </c>
      <c r="C15">
        <v>2.8366327012352911E-3</v>
      </c>
      <c r="D15">
        <v>3</v>
      </c>
      <c r="E15">
        <v>1.637730653650291E-3</v>
      </c>
      <c r="H15">
        <f>ROUND(H12,3)</f>
        <v>1.7000000000000001E-2</v>
      </c>
      <c r="I15">
        <f t="shared" ref="I15:N15" si="2">ROUND(I12,3)</f>
        <v>1.0999999999999999E-2</v>
      </c>
      <c r="J15">
        <f t="shared" si="2"/>
        <v>3.0000000000000001E-3</v>
      </c>
      <c r="K15">
        <f t="shared" si="2"/>
        <v>2E-3</v>
      </c>
      <c r="L15">
        <f t="shared" si="2"/>
        <v>5.0000000000000001E-3</v>
      </c>
      <c r="M15">
        <f t="shared" si="2"/>
        <v>1E-3</v>
      </c>
      <c r="N15">
        <f t="shared" si="2"/>
        <v>1E-3</v>
      </c>
    </row>
    <row r="16" spans="1:14" x14ac:dyDescent="0.2">
      <c r="A16">
        <v>5000</v>
      </c>
      <c r="B16">
        <v>0.1997315056325302</v>
      </c>
      <c r="C16">
        <v>2.4552629378956012E-3</v>
      </c>
      <c r="D16">
        <v>3</v>
      </c>
      <c r="E16">
        <v>1.417546718125337E-3</v>
      </c>
    </row>
    <row r="17" spans="1:14" x14ac:dyDescent="0.2">
      <c r="A17">
        <v>10000</v>
      </c>
      <c r="B17">
        <v>0.20056221781101249</v>
      </c>
      <c r="C17">
        <v>4.7084790440926087E-3</v>
      </c>
      <c r="D17">
        <v>3</v>
      </c>
      <c r="E17">
        <v>2.7184416435805801E-3</v>
      </c>
    </row>
    <row r="18" spans="1:14" x14ac:dyDescent="0.2">
      <c r="A18">
        <v>50000</v>
      </c>
      <c r="B18">
        <v>0.19928365363801531</v>
      </c>
      <c r="C18">
        <v>1.01986397087548E-3</v>
      </c>
      <c r="D18">
        <v>3</v>
      </c>
      <c r="E18">
        <v>5.8881873812175909E-4</v>
      </c>
      <c r="H18" s="2">
        <v>0.33300000000000002</v>
      </c>
      <c r="I18" s="2">
        <v>0.35499999999999998</v>
      </c>
      <c r="J18" s="2">
        <v>0.36099999999999999</v>
      </c>
      <c r="K18" s="2">
        <v>0.34799999999999998</v>
      </c>
      <c r="L18" s="2">
        <v>0.34399999999999997</v>
      </c>
      <c r="M18" s="2">
        <v>0.318</v>
      </c>
      <c r="N18" s="2" t="s">
        <v>7</v>
      </c>
    </row>
    <row r="19" spans="1:14" x14ac:dyDescent="0.2">
      <c r="A19">
        <v>100000</v>
      </c>
      <c r="B19">
        <v>0.2007034420437854</v>
      </c>
      <c r="C19">
        <v>8.3083591848896125E-4</v>
      </c>
      <c r="D19">
        <v>3</v>
      </c>
      <c r="E19">
        <v>4.7968334119201183E-4</v>
      </c>
      <c r="H19" s="2">
        <v>0.2</v>
      </c>
      <c r="I19" s="2">
        <v>0.20599999999999999</v>
      </c>
      <c r="J19" s="2">
        <v>0.21099999999999999</v>
      </c>
      <c r="K19" s="2" t="s">
        <v>8</v>
      </c>
      <c r="L19" s="2">
        <v>0.20100000000000001</v>
      </c>
      <c r="M19" s="2">
        <v>0.19900000000000001</v>
      </c>
      <c r="N19" s="2">
        <v>0.20100000000000001</v>
      </c>
    </row>
    <row r="20" spans="1:14" x14ac:dyDescent="0.2">
      <c r="H20" s="2"/>
      <c r="I20" s="2"/>
      <c r="J20" s="2"/>
      <c r="K20" s="2"/>
      <c r="L20" s="2"/>
      <c r="M20" s="2"/>
      <c r="N20" s="2"/>
    </row>
    <row r="21" spans="1:14" x14ac:dyDescent="0.2">
      <c r="H21" s="2">
        <v>2.3E-2</v>
      </c>
      <c r="I21" s="2">
        <v>2.5000000000000001E-2</v>
      </c>
      <c r="J21" s="2">
        <v>1.4E-2</v>
      </c>
      <c r="K21" s="2">
        <v>3.0000000000000001E-3</v>
      </c>
      <c r="L21" s="2">
        <v>5.0000000000000001E-3</v>
      </c>
      <c r="M21" s="2">
        <v>2E-3</v>
      </c>
      <c r="N21" s="2">
        <v>1E-3</v>
      </c>
    </row>
    <row r="22" spans="1:14" x14ac:dyDescent="0.2">
      <c r="H22" s="2">
        <v>1.7000000000000001E-2</v>
      </c>
      <c r="I22" s="2">
        <v>1.0999999999999999E-2</v>
      </c>
      <c r="J22" s="2">
        <v>3.0000000000000001E-3</v>
      </c>
      <c r="K22" s="2">
        <v>2E-3</v>
      </c>
      <c r="L22" s="2">
        <v>5.0000000000000001E-3</v>
      </c>
      <c r="M22" s="2">
        <v>1E-3</v>
      </c>
      <c r="N22" s="2">
        <v>1E-3</v>
      </c>
    </row>
    <row r="24" spans="1:14" x14ac:dyDescent="0.2">
      <c r="G24" t="s">
        <v>5</v>
      </c>
      <c r="H24">
        <v>100</v>
      </c>
      <c r="I24">
        <v>500</v>
      </c>
      <c r="J24">
        <v>1000</v>
      </c>
      <c r="K24">
        <v>5000</v>
      </c>
      <c r="L24">
        <v>10000</v>
      </c>
      <c r="M24">
        <v>50000</v>
      </c>
      <c r="N24">
        <v>100000</v>
      </c>
    </row>
    <row r="25" spans="1:14" x14ac:dyDescent="0.2">
      <c r="F25" t="s">
        <v>6</v>
      </c>
      <c r="G25" t="s">
        <v>10</v>
      </c>
      <c r="H25" t="str">
        <f>H18&amp;" ± "&amp;H21</f>
        <v>0.333 ± 0.023</v>
      </c>
      <c r="I25" t="str">
        <f t="shared" ref="I25:N26" si="3">I18&amp;" ± "&amp;I21</f>
        <v>0.355 ± 0.025</v>
      </c>
      <c r="J25" t="str">
        <f t="shared" si="3"/>
        <v>0.361 ± 0.014</v>
      </c>
      <c r="K25" t="str">
        <f t="shared" si="3"/>
        <v>0.348 ± 0.003</v>
      </c>
      <c r="L25" t="str">
        <f t="shared" si="3"/>
        <v>0.344 ± 0.005</v>
      </c>
      <c r="M25" t="str">
        <f t="shared" si="3"/>
        <v>0.318 ± 0.002</v>
      </c>
      <c r="N25" t="str">
        <f t="shared" si="3"/>
        <v>0.330 ± 0.001</v>
      </c>
    </row>
    <row r="26" spans="1:14" x14ac:dyDescent="0.2">
      <c r="G26" t="s">
        <v>9</v>
      </c>
      <c r="H26" t="str">
        <f>H19&amp;" ± "&amp;H22</f>
        <v>0.2 ± 0.017</v>
      </c>
      <c r="I26" t="str">
        <f t="shared" si="3"/>
        <v>0.206 ± 0.011</v>
      </c>
      <c r="J26" t="str">
        <f t="shared" si="3"/>
        <v>0.211 ± 0.003</v>
      </c>
      <c r="K26" t="str">
        <f t="shared" si="3"/>
        <v>0.200 ± 0.002</v>
      </c>
      <c r="L26" t="str">
        <f t="shared" si="3"/>
        <v>0.201 ± 0.005</v>
      </c>
      <c r="M26" t="str">
        <f t="shared" si="3"/>
        <v>0.199 ± 0.001</v>
      </c>
      <c r="N26" t="str">
        <f t="shared" si="3"/>
        <v>0.201 ± 0.001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naïve_summary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Wanjun</dc:creator>
  <cp:lastModifiedBy>Gu, Wanjun</cp:lastModifiedBy>
  <dcterms:created xsi:type="dcterms:W3CDTF">2024-01-25T08:50:45Z</dcterms:created>
  <dcterms:modified xsi:type="dcterms:W3CDTF">2024-01-31T05:57:45Z</dcterms:modified>
</cp:coreProperties>
</file>