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915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6" i="1"/>
  <c r="I7"/>
  <c r="I8"/>
  <c r="I9"/>
  <c r="I10"/>
  <c r="I11"/>
  <c r="I12"/>
  <c r="I13"/>
  <c r="I14"/>
  <c r="I15"/>
  <c r="I16"/>
  <c r="I17"/>
  <c r="I18"/>
  <c r="I19"/>
  <c r="I20"/>
  <c r="I4"/>
  <c r="I5"/>
</calcChain>
</file>

<file path=xl/sharedStrings.xml><?xml version="1.0" encoding="utf-8"?>
<sst xmlns="http://schemas.openxmlformats.org/spreadsheetml/2006/main" count="58" uniqueCount="50">
  <si>
    <t>Worldpay / Fraudlabs validation codes xref</t>
  </si>
  <si>
    <t>Fraudlabs AVS</t>
  </si>
  <si>
    <t>A</t>
  </si>
  <si>
    <t>Street address matches, but 5-digit and 9-digit postal code do not match.</t>
  </si>
  <si>
    <t>B</t>
  </si>
  <si>
    <t>Street address matches, but postal code not verified.</t>
  </si>
  <si>
    <t>C</t>
  </si>
  <si>
    <t>Street address and postal code do not match.</t>
  </si>
  <si>
    <t>D</t>
  </si>
  <si>
    <t>Street address and postal code match.</t>
  </si>
  <si>
    <t>E</t>
  </si>
  <si>
    <t>AVS is invalid or not allowed for this card type.</t>
  </si>
  <si>
    <t>G</t>
  </si>
  <si>
    <t>Non-U.S. issuing bank does not participate.</t>
  </si>
  <si>
    <t>I</t>
  </si>
  <si>
    <t>Address not verified.</t>
  </si>
  <si>
    <t>M</t>
  </si>
  <si>
    <t>N</t>
  </si>
  <si>
    <t>P</t>
  </si>
  <si>
    <t>Postal code matches, but street address not verified.</t>
  </si>
  <si>
    <t>R</t>
  </si>
  <si>
    <t>System unavailable.</t>
  </si>
  <si>
    <t>S</t>
  </si>
  <si>
    <t>Bank does not support AVS.</t>
  </si>
  <si>
    <t>U</t>
  </si>
  <si>
    <t>System unavilable.</t>
  </si>
  <si>
    <t>W</t>
  </si>
  <si>
    <t>Street address does not match, but 9-digit postal code matches.</t>
  </si>
  <si>
    <t>X</t>
  </si>
  <si>
    <t>Street address and 9-digit postal code match.</t>
  </si>
  <si>
    <t>Y</t>
  </si>
  <si>
    <t>Street address and 5-digit postal code match.</t>
  </si>
  <si>
    <t>Z</t>
  </si>
  <si>
    <t>Street address does not match, but 5-digit postal code match.</t>
  </si>
  <si>
    <t>Worldpay AVS</t>
  </si>
  <si>
    <t>1 CVV</t>
  </si>
  <si>
    <t>2 postcode</t>
  </si>
  <si>
    <t>3 address</t>
  </si>
  <si>
    <t>4 country</t>
  </si>
  <si>
    <t>2</t>
  </si>
  <si>
    <t>4</t>
  </si>
  <si>
    <t>Fraudlabs CVV</t>
  </si>
  <si>
    <t>Invalid</t>
  </si>
  <si>
    <t>CVV2 match</t>
  </si>
  <si>
    <t>CVV2 not match.</t>
  </si>
  <si>
    <t>Not processed.</t>
  </si>
  <si>
    <t>Service not supported or CVV2 not present on the card.</t>
  </si>
  <si>
    <t>Service not available</t>
  </si>
  <si>
    <t>?</t>
  </si>
  <si>
    <t>4,8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</si>
</sst>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tabSelected="1" topLeftCell="A4" workbookViewId="0">
      <selection activeCell="I5" sqref="I4:I20"/>
    </sheetView>
  </sheetViews>
  <sheetFormatPr defaultRowHeight="15"/>
  <cols>
    <col min="2" max="2" width="43.140625" bestFit="1" customWidth="1"/>
  </cols>
  <sheetData>
    <row r="1" spans="1:9">
      <c r="A1" t="s">
        <v>0</v>
      </c>
    </row>
    <row r="2" spans="1:9">
      <c r="D2" t="s">
        <v>34</v>
      </c>
    </row>
    <row r="3" spans="1:9">
      <c r="A3" t="s">
        <v>1</v>
      </c>
      <c r="D3" t="s">
        <v>35</v>
      </c>
      <c r="E3" t="s">
        <v>36</v>
      </c>
      <c r="F3" t="s">
        <v>37</v>
      </c>
      <c r="G3" t="s">
        <v>38</v>
      </c>
    </row>
    <row r="4" spans="1:9" s="2" customFormat="1" ht="30">
      <c r="A4" s="2" t="s">
        <v>2</v>
      </c>
      <c r="B4" s="2" t="s">
        <v>3</v>
      </c>
      <c r="E4" s="2" t="s">
        <v>40</v>
      </c>
      <c r="F4" s="2" t="s">
        <v>39</v>
      </c>
      <c r="I4" s="3" t="str">
        <f>"'"&amp;A4&amp;"' =&gt; array('"&amp;E4&amp;"','"&amp;F4&amp;"'),"</f>
        <v>'A' =&gt; array('4','2'),</v>
      </c>
    </row>
    <row r="5" spans="1:9" s="1" customFormat="1" ht="30">
      <c r="A5" s="1" t="s">
        <v>4</v>
      </c>
      <c r="B5" s="1" t="s">
        <v>5</v>
      </c>
      <c r="E5" s="1">
        <v>1</v>
      </c>
      <c r="F5" s="1">
        <v>2</v>
      </c>
      <c r="I5" s="3" t="str">
        <f>"'"&amp;A5&amp;"' =&gt; array('"&amp;E5&amp;"','"&amp;F5&amp;"'),"</f>
        <v>'B' =&gt; array('1','2'),</v>
      </c>
    </row>
    <row r="6" spans="1:9" s="1" customFormat="1">
      <c r="A6" s="1" t="s">
        <v>6</v>
      </c>
      <c r="B6" s="1" t="s">
        <v>7</v>
      </c>
      <c r="E6" s="1">
        <v>4</v>
      </c>
      <c r="F6" s="1">
        <v>4</v>
      </c>
      <c r="I6" s="3" t="str">
        <f t="shared" ref="I6:I20" si="0">"'"&amp;A6&amp;"' =&gt; array('"&amp;E6&amp;"','"&amp;F6&amp;"'),"</f>
        <v>'C' =&gt; array('4','4'),</v>
      </c>
    </row>
    <row r="7" spans="1:9" s="1" customFormat="1">
      <c r="A7" s="1" t="s">
        <v>8</v>
      </c>
      <c r="B7" s="1" t="s">
        <v>9</v>
      </c>
      <c r="E7" s="1">
        <v>2</v>
      </c>
      <c r="F7" s="1">
        <v>2</v>
      </c>
      <c r="I7" s="3" t="str">
        <f t="shared" si="0"/>
        <v>'D' =&gt; array('2','2'),</v>
      </c>
    </row>
    <row r="8" spans="1:9" s="1" customFormat="1">
      <c r="A8" s="1" t="s">
        <v>10</v>
      </c>
      <c r="B8" s="1" t="s">
        <v>11</v>
      </c>
      <c r="E8" s="1">
        <v>0</v>
      </c>
      <c r="F8" s="1">
        <v>0</v>
      </c>
      <c r="I8" s="3" t="str">
        <f t="shared" si="0"/>
        <v>'E' =&gt; array('0','0'),</v>
      </c>
    </row>
    <row r="9" spans="1:9" s="1" customFormat="1">
      <c r="A9" s="1" t="s">
        <v>12</v>
      </c>
      <c r="B9" s="1" t="s">
        <v>13</v>
      </c>
      <c r="E9" s="1">
        <v>0</v>
      </c>
      <c r="F9" s="1">
        <v>0</v>
      </c>
      <c r="I9" s="3" t="str">
        <f t="shared" si="0"/>
        <v>'G' =&gt; array('0','0'),</v>
      </c>
    </row>
    <row r="10" spans="1:9" s="1" customFormat="1">
      <c r="A10" s="1" t="s">
        <v>14</v>
      </c>
      <c r="B10" s="1" t="s">
        <v>15</v>
      </c>
      <c r="E10" s="1">
        <v>1</v>
      </c>
      <c r="F10" s="1">
        <v>1</v>
      </c>
      <c r="I10" s="3" t="str">
        <f t="shared" si="0"/>
        <v>'I' =&gt; array('1','1'),</v>
      </c>
    </row>
    <row r="11" spans="1:9" s="1" customFormat="1">
      <c r="A11" s="1" t="s">
        <v>16</v>
      </c>
      <c r="B11" s="1" t="s">
        <v>9</v>
      </c>
      <c r="E11" s="1">
        <v>2</v>
      </c>
      <c r="F11" s="1">
        <v>2</v>
      </c>
      <c r="I11" s="3" t="str">
        <f t="shared" si="0"/>
        <v>'M' =&gt; array('2','2'),</v>
      </c>
    </row>
    <row r="12" spans="1:9" s="1" customFormat="1">
      <c r="A12" s="1" t="s">
        <v>17</v>
      </c>
      <c r="B12" s="1" t="s">
        <v>7</v>
      </c>
      <c r="E12" s="1">
        <v>4</v>
      </c>
      <c r="F12" s="1">
        <v>4</v>
      </c>
      <c r="I12" s="3" t="str">
        <f t="shared" si="0"/>
        <v>'N' =&gt; array('4','4'),</v>
      </c>
    </row>
    <row r="13" spans="1:9" s="1" customFormat="1" ht="30">
      <c r="A13" s="1" t="s">
        <v>18</v>
      </c>
      <c r="B13" s="1" t="s">
        <v>19</v>
      </c>
      <c r="E13" s="1">
        <v>2</v>
      </c>
      <c r="F13" s="1">
        <v>1</v>
      </c>
      <c r="I13" s="3" t="str">
        <f t="shared" si="0"/>
        <v>'P' =&gt; array('2','1'),</v>
      </c>
    </row>
    <row r="14" spans="1:9" s="1" customFormat="1">
      <c r="A14" s="1" t="s">
        <v>20</v>
      </c>
      <c r="B14" s="1" t="s">
        <v>21</v>
      </c>
      <c r="E14" s="1">
        <v>0</v>
      </c>
      <c r="F14" s="1">
        <v>0</v>
      </c>
      <c r="I14" s="3" t="str">
        <f t="shared" si="0"/>
        <v>'R' =&gt; array('0','0'),</v>
      </c>
    </row>
    <row r="15" spans="1:9" s="1" customFormat="1">
      <c r="A15" s="1" t="s">
        <v>22</v>
      </c>
      <c r="B15" s="1" t="s">
        <v>23</v>
      </c>
      <c r="E15" s="1">
        <v>0</v>
      </c>
      <c r="F15" s="1">
        <v>0</v>
      </c>
      <c r="I15" s="3" t="str">
        <f t="shared" si="0"/>
        <v>'S' =&gt; array('0','0'),</v>
      </c>
    </row>
    <row r="16" spans="1:9" s="1" customFormat="1">
      <c r="A16" s="1" t="s">
        <v>24</v>
      </c>
      <c r="B16" s="1" t="s">
        <v>25</v>
      </c>
      <c r="E16" s="1">
        <v>0</v>
      </c>
      <c r="F16" s="1">
        <v>0</v>
      </c>
      <c r="I16" s="3" t="str">
        <f t="shared" si="0"/>
        <v>'U' =&gt; array('0','0'),</v>
      </c>
    </row>
    <row r="17" spans="1:9" s="1" customFormat="1" ht="30">
      <c r="A17" s="1" t="s">
        <v>26</v>
      </c>
      <c r="B17" s="1" t="s">
        <v>27</v>
      </c>
      <c r="E17" s="1">
        <v>2</v>
      </c>
      <c r="F17" s="1">
        <v>4</v>
      </c>
      <c r="I17" s="3" t="str">
        <f t="shared" si="0"/>
        <v>'W' =&gt; array('2','4'),</v>
      </c>
    </row>
    <row r="18" spans="1:9" s="1" customFormat="1">
      <c r="A18" s="1" t="s">
        <v>28</v>
      </c>
      <c r="B18" s="1" t="s">
        <v>29</v>
      </c>
      <c r="E18" s="1">
        <v>2</v>
      </c>
      <c r="F18" s="1">
        <v>2</v>
      </c>
      <c r="I18" s="3" t="str">
        <f t="shared" si="0"/>
        <v>'X' =&gt; array('2','2'),</v>
      </c>
    </row>
    <row r="19" spans="1:9" s="1" customFormat="1">
      <c r="A19" s="1" t="s">
        <v>30</v>
      </c>
      <c r="B19" s="1" t="s">
        <v>31</v>
      </c>
      <c r="E19" s="1">
        <v>2</v>
      </c>
      <c r="F19" s="1">
        <v>2</v>
      </c>
      <c r="I19" s="3" t="str">
        <f t="shared" si="0"/>
        <v>'Y' =&gt; array('2','2'),</v>
      </c>
    </row>
    <row r="20" spans="1:9" s="1" customFormat="1" ht="30">
      <c r="A20" s="1" t="s">
        <v>32</v>
      </c>
      <c r="B20" s="1" t="s">
        <v>33</v>
      </c>
      <c r="E20" s="1">
        <v>2</v>
      </c>
      <c r="F20" s="1">
        <v>4</v>
      </c>
      <c r="I20" s="3" t="str">
        <f t="shared" si="0"/>
        <v>'Z' =&gt; array('2','4'),</v>
      </c>
    </row>
    <row r="22" spans="1:9">
      <c r="A22" s="3" t="s">
        <v>41</v>
      </c>
    </row>
    <row r="23" spans="1:9">
      <c r="A23" s="1" t="s">
        <v>14</v>
      </c>
      <c r="B23" s="1" t="s">
        <v>42</v>
      </c>
      <c r="D23" t="s">
        <v>48</v>
      </c>
    </row>
    <row r="24" spans="1:9">
      <c r="A24" s="1" t="s">
        <v>16</v>
      </c>
      <c r="B24" s="1" t="s">
        <v>43</v>
      </c>
      <c r="D24">
        <v>2</v>
      </c>
    </row>
    <row r="25" spans="1:9">
      <c r="A25" s="1" t="s">
        <v>17</v>
      </c>
      <c r="B25" s="1" t="s">
        <v>44</v>
      </c>
      <c r="D25" t="s">
        <v>49</v>
      </c>
    </row>
    <row r="26" spans="1:9">
      <c r="A26" s="1" t="s">
        <v>18</v>
      </c>
      <c r="B26" s="1" t="s">
        <v>45</v>
      </c>
      <c r="D26">
        <v>1</v>
      </c>
    </row>
    <row r="27" spans="1:9" ht="30">
      <c r="A27" s="1" t="s">
        <v>22</v>
      </c>
      <c r="B27" s="1" t="s">
        <v>46</v>
      </c>
      <c r="D27">
        <v>0</v>
      </c>
    </row>
    <row r="28" spans="1:9">
      <c r="A28" s="1" t="s">
        <v>24</v>
      </c>
      <c r="B28" s="1" t="s">
        <v>47</v>
      </c>
      <c r="D28"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SEwebsites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Ferguson</dc:creator>
  <cp:lastModifiedBy>John Ferguson</cp:lastModifiedBy>
  <dcterms:created xsi:type="dcterms:W3CDTF">2017-11-07T07:13:03Z</dcterms:created>
  <dcterms:modified xsi:type="dcterms:W3CDTF">2017-11-07T08:02:01Z</dcterms:modified>
</cp:coreProperties>
</file>