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rd\CLionProjects\PEA_1\testFiles\simAnnRes\"/>
    </mc:Choice>
  </mc:AlternateContent>
  <xr:revisionPtr revIDLastSave="0" documentId="13_ncr:1_{6F796B90-E902-460F-9D38-963D914BDD2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resultAv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3" i="1" l="1"/>
  <c r="G111" i="1"/>
  <c r="F111" i="1"/>
  <c r="E111" i="1"/>
  <c r="G133" i="1"/>
  <c r="F133" i="1"/>
  <c r="E133" i="1"/>
</calcChain>
</file>

<file path=xl/sharedStrings.xml><?xml version="1.0" encoding="utf-8"?>
<sst xmlns="http://schemas.openxmlformats.org/spreadsheetml/2006/main" count="333" uniqueCount="42">
  <si>
    <t>totalCost</t>
  </si>
  <si>
    <t>error</t>
  </si>
  <si>
    <t>time</t>
  </si>
  <si>
    <t>InitialTemperature</t>
  </si>
  <si>
    <t>coolingRatio</t>
  </si>
  <si>
    <t>epochSize</t>
  </si>
  <si>
    <t>Geometrical</t>
  </si>
  <si>
    <t>Boltzman</t>
  </si>
  <si>
    <t>tsp_6_2,txt 10 6 80  { 0 5 1 2 3 4 }</t>
  </si>
  <si>
    <t>tsp_10,txt 10 10 212  { 0 3 4 2 8 7 6 9 1 5 }</t>
  </si>
  <si>
    <t>tsp_12,txt 10 12 264  { 0 1 8 4 6 2 11 9 7 5 3 10 }</t>
  </si>
  <si>
    <t>tsp_13,txt 10 13 269  { 0 10 3 5 7 9 11 2 6 4 8 1 12 }</t>
  </si>
  <si>
    <t>tsp_14,txt 10 14 282  { 0 10 3 5 7 9 13 11 2 6 4 8 1 12 }</t>
  </si>
  <si>
    <t>tsp_15,txt 10 15 291  { 0 10 3 5 7 9 13 11 2 6 4 8 14 1 12 }</t>
  </si>
  <si>
    <t>tsp_17,txt 10 17 39  { 0 11 13 2 9 10 1 12 15 14 5 6 3 4 7 8 16 }</t>
  </si>
  <si>
    <t>gr17,tsp 10 17 2085 No optimal path</t>
  </si>
  <si>
    <t>gr21,tsp 10 21 2707 No optimal path</t>
  </si>
  <si>
    <t>gr48,tsp 10 48 5046 No optimal path</t>
  </si>
  <si>
    <t>gr120,tsp 10 120 6942 No optimal path</t>
  </si>
  <si>
    <t>si175,tsp 10 175 21407 No optimal path</t>
  </si>
  <si>
    <t>gr96,txt 10 96 55209 No optimal path</t>
  </si>
  <si>
    <t>kroA100,txt 10 100 21282 No optimal path</t>
  </si>
  <si>
    <t>kroB150,txt 10 150 26130 No optimal path</t>
  </si>
  <si>
    <t>pr152,txt 10 152 73682 No optimal path</t>
  </si>
  <si>
    <t>ftv170,txt 10 171 2755 No optimal path</t>
  </si>
  <si>
    <t>kroB200,txt 10 200 29368 No optimal path</t>
  </si>
  <si>
    <t>rbg323,txt 10 323 1326 No optimal path</t>
  </si>
  <si>
    <t>pa561,tsp 10 561 2763 No optimal path</t>
  </si>
  <si>
    <t>01,06,5566</t>
  </si>
  <si>
    <t>28,11,2022</t>
  </si>
  <si>
    <t>01,12,9717</t>
  </si>
  <si>
    <t>01,11,7803</t>
  </si>
  <si>
    <t>01,12,9245</t>
  </si>
  <si>
    <t>01,10,8019</t>
  </si>
  <si>
    <t>29,06,2022</t>
  </si>
  <si>
    <t>ilość instancji</t>
  </si>
  <si>
    <t>czas wykonania</t>
  </si>
  <si>
    <t>Kolumna1</t>
  </si>
  <si>
    <t>Kolumna2</t>
  </si>
  <si>
    <t>Kolumna3</t>
  </si>
  <si>
    <t>Kolumna4</t>
  </si>
  <si>
    <t>Kolumna5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</si>
</sst>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7" fillId="3" borderId="0" xfId="7"/>
    <xf numFmtId="2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13" fillId="33" borderId="13" xfId="0" applyFont="1" applyFill="1" applyBorder="1"/>
    <xf numFmtId="0" fontId="0" fillId="0" borderId="0" xfId="0" applyBorder="1"/>
    <xf numFmtId="0" fontId="13" fillId="33" borderId="13" xfId="7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InitialTemp:10000</a:t>
            </a:r>
            <a:r>
              <a:rPr lang="pl-PL" baseline="0"/>
              <a:t> epochSize:10000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resultAvg!$F$3:$F$66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resultAvg!$B$3:$B$66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8-4220-BA1B-DDF49E7BEE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resultAvg!$M$3:$M$66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resultAvg!$I$3:$I$66</c:f>
              <c:numCache>
                <c:formatCode>General</c:formatCode>
                <c:ptCount val="4"/>
                <c:pt idx="0">
                  <c:v>24.528300000000002</c:v>
                </c:pt>
                <c:pt idx="1">
                  <c:v>4.5754700000000001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8-4220-BA1B-DDF49E7BEE3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resultAvg!$F$3:$F$66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resultAvg!$P$3:$P$66</c:f>
              <c:numCache>
                <c:formatCode>General</c:formatCode>
                <c:ptCount val="4"/>
                <c:pt idx="0">
                  <c:v>36.363599999999998</c:v>
                </c:pt>
                <c:pt idx="1">
                  <c:v>22.651499999999999</c:v>
                </c:pt>
                <c:pt idx="2" formatCode="mmm\-yy">
                  <c:v>0</c:v>
                </c:pt>
                <c:pt idx="3">
                  <c:v>9.3181799999999999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D8-4220-BA1B-DDF49E7BEE3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resultAvg!$F$3:$F$66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resultAvg!$W$3:$W$66</c:f>
              <c:numCache>
                <c:formatCode>General</c:formatCode>
                <c:ptCount val="4"/>
                <c:pt idx="0">
                  <c:v>42.3048</c:v>
                </c:pt>
                <c:pt idx="1">
                  <c:v>36.096699999999998</c:v>
                </c:pt>
                <c:pt idx="2">
                  <c:v>21.747199999999999</c:v>
                </c:pt>
                <c:pt idx="3">
                  <c:v>13.829000000000001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D8-4220-BA1B-DDF49E7BEE30}"/>
            </c:ext>
          </c:extLst>
        </c:ser>
        <c:ser>
          <c:idx val="4"/>
          <c:order val="4"/>
          <c:tx>
            <c:v>tsp_14.txt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resultAvg!$E$3:$E$15</c:f>
            </c:numRef>
          </c:xVal>
          <c:yVal>
            <c:numRef>
              <c:f>resultAvg!$AD$3:$AD$15</c:f>
            </c:numRef>
          </c:yVal>
          <c:smooth val="0"/>
          <c:extLst>
            <c:ext xmlns:c16="http://schemas.microsoft.com/office/drawing/2014/chart" uri="{C3380CC4-5D6E-409C-BE32-E72D297353CC}">
              <c16:uniqueId val="{00000006-D8D8-4220-BA1B-DDF49E7BEE3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resultAvg!$F$3:$F$66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resultAvg!$AK$3:$AK$66</c:f>
              <c:numCache>
                <c:formatCode>General</c:formatCode>
                <c:ptCount val="4"/>
                <c:pt idx="0">
                  <c:v>56.666699999999999</c:v>
                </c:pt>
                <c:pt idx="1">
                  <c:v>43.161499999999997</c:v>
                </c:pt>
                <c:pt idx="2">
                  <c:v>32.920999999999999</c:v>
                </c:pt>
                <c:pt idx="3">
                  <c:v>25.4983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D8-4220-BA1B-DDF49E7BEE3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resultAvg!$F$3:$F$66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resultAvg!$AY$3:$AY$66</c:f>
              <c:numCache>
                <c:formatCode>General</c:formatCode>
                <c:ptCount val="4"/>
                <c:pt idx="0">
                  <c:v>49.079099999999997</c:v>
                </c:pt>
                <c:pt idx="1">
                  <c:v>37.381300000000003</c:v>
                </c:pt>
                <c:pt idx="2">
                  <c:v>26.153500000000001</c:v>
                </c:pt>
                <c:pt idx="3">
                  <c:v>18.8201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D8-4220-BA1B-DDF49E7BEE3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resultAvg!$F$3:$F$66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resultAvg!$AR$3:$AR$66</c:f>
              <c:numCache>
                <c:formatCode>General</c:formatCode>
                <c:ptCount val="4"/>
                <c:pt idx="0">
                  <c:v>82.820499999999996</c:v>
                </c:pt>
                <c:pt idx="1">
                  <c:v>54.615400000000001</c:v>
                </c:pt>
                <c:pt idx="2">
                  <c:v>25.1282</c:v>
                </c:pt>
                <c:pt idx="3">
                  <c:v>15.641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D8-4220-BA1B-DDF49E7BEE3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resultAvg!$F$3:$F$66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resultAvg!$BF$3:$BF$66</c:f>
              <c:numCache>
                <c:formatCode>General</c:formatCode>
                <c:ptCount val="4"/>
                <c:pt idx="0">
                  <c:v>92.944199999999995</c:v>
                </c:pt>
                <c:pt idx="1">
                  <c:v>79.168800000000005</c:v>
                </c:pt>
                <c:pt idx="2">
                  <c:v>69.423699999999997</c:v>
                </c:pt>
                <c:pt idx="3">
                  <c:v>57.580300000000001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D8-4220-BA1B-DDF49E7BEE3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resultAvg!$BQ$3:$BQ$66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resultAvg!$BM$3:$BM$66</c:f>
              <c:numCache>
                <c:formatCode>General</c:formatCode>
                <c:ptCount val="4"/>
                <c:pt idx="0">
                  <c:v>226.96799999999999</c:v>
                </c:pt>
                <c:pt idx="1">
                  <c:v>209.53399999999999</c:v>
                </c:pt>
                <c:pt idx="2">
                  <c:v>199.16399999999999</c:v>
                </c:pt>
                <c:pt idx="3">
                  <c:v>185.702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D8-4220-BA1B-DDF49E7BEE3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resultAvg!$BQ$3:$BQ$66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resultAvg!$BT$3:$BT$66</c:f>
              <c:numCache>
                <c:formatCode>General</c:formatCode>
                <c:ptCount val="4"/>
                <c:pt idx="0">
                  <c:v>549.303</c:v>
                </c:pt>
                <c:pt idx="1">
                  <c:v>507.68099999999998</c:v>
                </c:pt>
                <c:pt idx="2">
                  <c:v>481.10199999999998</c:v>
                </c:pt>
                <c:pt idx="3">
                  <c:v>445.47500000000002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D8-4220-BA1B-DDF49E7BEE3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resultAvg!$CE$3:$CE$66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resultAvg!$CA$3:$CA$66</c:f>
              <c:numCache>
                <c:formatCode>General</c:formatCode>
                <c:ptCount val="4"/>
                <c:pt idx="0">
                  <c:v>112.47499999999999</c:v>
                </c:pt>
                <c:pt idx="1">
                  <c:v>110.633</c:v>
                </c:pt>
                <c:pt idx="2">
                  <c:v>108.432</c:v>
                </c:pt>
                <c:pt idx="3">
                  <c:v>106.831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D8-4220-BA1B-DDF49E7BEE3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resultAvg!$CS$3:$CS$66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resultAvg!$CO$3:$CO$66</c:f>
              <c:numCache>
                <c:formatCode>General</c:formatCode>
                <c:ptCount val="4"/>
                <c:pt idx="0">
                  <c:v>437.012</c:v>
                </c:pt>
                <c:pt idx="1">
                  <c:v>304.95999999999998</c:v>
                </c:pt>
                <c:pt idx="2">
                  <c:v>248.27</c:v>
                </c:pt>
                <c:pt idx="3">
                  <c:v>215.30600000000001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D8-4220-BA1B-DDF49E7BEE3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resultAvg!$CL$3:$CL$66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resultAvg!$CH$3:$CH$66</c:f>
              <c:numCache>
                <c:formatCode>General</c:formatCode>
                <c:ptCount val="4"/>
                <c:pt idx="0">
                  <c:v>283.78500000000003</c:v>
                </c:pt>
                <c:pt idx="1">
                  <c:v>166.126</c:v>
                </c:pt>
                <c:pt idx="2">
                  <c:v>98.821899999999999</c:v>
                </c:pt>
                <c:pt idx="3">
                  <c:v>67.0184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D8-4220-BA1B-DDF49E7BEE3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resultAvg!$CZ$3:$CZ$66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resultAvg!$CV$3:$CV$66</c:f>
              <c:numCache>
                <c:formatCode>General</c:formatCode>
                <c:ptCount val="4"/>
                <c:pt idx="0">
                  <c:v>555.971</c:v>
                </c:pt>
                <c:pt idx="1">
                  <c:v>411.238</c:v>
                </c:pt>
                <c:pt idx="2">
                  <c:v>340.88299999999998</c:v>
                </c:pt>
                <c:pt idx="3">
                  <c:v>296.74099999999999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8D8-4220-BA1B-DDF49E7BEE3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resultAvg!$CZ$3:$CZ$66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resultAvg!$DC$3:$DC$66</c:f>
              <c:numCache>
                <c:formatCode>General</c:formatCode>
                <c:ptCount val="4"/>
                <c:pt idx="0">
                  <c:v>658.34100000000001</c:v>
                </c:pt>
                <c:pt idx="1">
                  <c:v>354.69799999999998</c:v>
                </c:pt>
                <c:pt idx="2">
                  <c:v>181.245</c:v>
                </c:pt>
                <c:pt idx="3">
                  <c:v>109.337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8D8-4220-BA1B-DDF49E7BEE3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resultAvg!$DU$3:$DU$66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resultAvg!$DQ$3:$DQ$66</c:f>
              <c:numCache>
                <c:formatCode>General</c:formatCode>
                <c:ptCount val="4"/>
                <c:pt idx="0">
                  <c:v>705.33299999999997</c:v>
                </c:pt>
                <c:pt idx="1">
                  <c:v>519.82799999999997</c:v>
                </c:pt>
                <c:pt idx="2">
                  <c:v>422.74299999999999</c:v>
                </c:pt>
                <c:pt idx="3">
                  <c:v>377.82100000000003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8D8-4220-BA1B-DDF49E7BEE3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resultAvg!$EB$3:$EB$66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resultAvg!$DX$3:$DX$66</c:f>
              <c:numCache>
                <c:formatCode>General</c:formatCode>
                <c:ptCount val="4"/>
                <c:pt idx="0">
                  <c:v>340.07499999999999</c:v>
                </c:pt>
                <c:pt idx="1">
                  <c:v>330.97300000000001</c:v>
                </c:pt>
                <c:pt idx="2">
                  <c:v>326.53800000000001</c:v>
                </c:pt>
                <c:pt idx="3">
                  <c:v>320.14299999999997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8D8-4220-BA1B-DDF49E7BEE3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resultAvg!$EI$3:$EI$66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resultAvg!$EE$3:$EE$66</c:f>
              <c:numCache>
                <c:formatCode>General</c:formatCode>
                <c:ptCount val="4"/>
                <c:pt idx="0">
                  <c:v>1164.78</c:v>
                </c:pt>
                <c:pt idx="1">
                  <c:v>1147.1099999999999</c:v>
                </c:pt>
                <c:pt idx="2">
                  <c:v>1134.3800000000001</c:v>
                </c:pt>
                <c:pt idx="3">
                  <c:v>1119.8499999999999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D8D8-4220-BA1B-DDF49E7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54224"/>
        <c:axId val="2077657552"/>
        <c:extLst/>
      </c:scatterChart>
      <c:valAx>
        <c:axId val="207765422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epoki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657552"/>
        <c:crosses val="autoZero"/>
        <c:crossBetween val="midCat"/>
      </c:valAx>
      <c:valAx>
        <c:axId val="20776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 błąd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65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epochSize:10000</a:t>
            </a:r>
          </a:p>
        </c:rich>
      </c:tx>
      <c:layout>
        <c:manualLayout>
          <c:xMode val="edge"/>
          <c:yMode val="edge"/>
          <c:x val="0.37925678040244976"/>
          <c:y val="2.266288951841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276464867940012"/>
          <c:y val="0.11792412295890514"/>
          <c:w val="0.74091010549449343"/>
          <c:h val="0.73372051080050693"/>
        </c:manualLayout>
      </c:layout>
      <c:scatterChart>
        <c:scatterStyle val="lineMarker"/>
        <c:varyColors val="0"/>
        <c:ser>
          <c:idx val="0"/>
          <c:order val="0"/>
          <c:tx>
            <c:v>tsp6_2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resultAvg!$D$69:$D$84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resultAvg!$B$69:$B$84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2EE-A310-4721D16EC3EC}"/>
            </c:ext>
          </c:extLst>
        </c:ser>
        <c:ser>
          <c:idx val="1"/>
          <c:order val="1"/>
          <c:tx>
            <c:v>tsp_10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resultAvg!$D$69:$D$84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resultAvg!$I$69:$I$84</c:f>
              <c:numCache>
                <c:formatCode>General</c:formatCode>
                <c:ptCount val="4"/>
                <c:pt idx="0">
                  <c:v>6.4150900000000002</c:v>
                </c:pt>
                <c:pt idx="1">
                  <c:v>3.9150900000000002</c:v>
                </c:pt>
                <c:pt idx="2">
                  <c:v>2.6886800000000002</c:v>
                </c:pt>
                <c:pt idx="3">
                  <c:v>4.2452800000000002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8-42EE-A310-4721D16EC3EC}"/>
            </c:ext>
          </c:extLst>
        </c:ser>
        <c:ser>
          <c:idx val="2"/>
          <c:order val="2"/>
          <c:tx>
            <c:v>txt_12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resultAvg!$D$69:$D$84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resultAvg!$P$69:$P$84</c:f>
              <c:numCache>
                <c:formatCode>General</c:formatCode>
                <c:ptCount val="4"/>
                <c:pt idx="0">
                  <c:v>22.348500000000001</c:v>
                </c:pt>
                <c:pt idx="1">
                  <c:v>19.696999999999999</c:v>
                </c:pt>
                <c:pt idx="2">
                  <c:v>19.2424</c:v>
                </c:pt>
                <c:pt idx="3">
                  <c:v>19.659099999999999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18-42EE-A310-4721D16EC3EC}"/>
            </c:ext>
          </c:extLst>
        </c:ser>
        <c:ser>
          <c:idx val="3"/>
          <c:order val="3"/>
          <c:tx>
            <c:v>txt_13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resultAvg!$D$69:$D$84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resultAvg!$W$69:$W$84</c:f>
              <c:numCache>
                <c:formatCode>General</c:formatCode>
                <c:ptCount val="4"/>
                <c:pt idx="0">
                  <c:v>31.301100000000002</c:v>
                </c:pt>
                <c:pt idx="1">
                  <c:v>29.777000000000001</c:v>
                </c:pt>
                <c:pt idx="2">
                  <c:v>25.2788</c:v>
                </c:pt>
                <c:pt idx="3">
                  <c:v>26.8401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18-42EE-A310-4721D16EC3EC}"/>
            </c:ext>
          </c:extLst>
        </c:ser>
        <c:ser>
          <c:idx val="4"/>
          <c:order val="4"/>
          <c:tx>
            <c:v>tsp_14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resultAvg!$D$69:$D$84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resultAvg!$AD$69:$AD$84</c:f>
              <c:numCache>
                <c:formatCode>General</c:formatCode>
                <c:ptCount val="4"/>
                <c:pt idx="0">
                  <c:v>35.141800000000003</c:v>
                </c:pt>
                <c:pt idx="1">
                  <c:v>39.184399999999997</c:v>
                </c:pt>
                <c:pt idx="2">
                  <c:v>29.893599999999999</c:v>
                </c:pt>
                <c:pt idx="3">
                  <c:v>32.340400000000002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18-42EE-A310-4721D16EC3EC}"/>
            </c:ext>
          </c:extLst>
        </c:ser>
        <c:ser>
          <c:idx val="5"/>
          <c:order val="5"/>
          <c:tx>
            <c:v>tsp_15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resultAvg!$D$69:$D$84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resultAvg!$AK$69:$AK$84</c:f>
              <c:numCache>
                <c:formatCode>General</c:formatCode>
                <c:ptCount val="4"/>
                <c:pt idx="0">
                  <c:v>42.886600000000001</c:v>
                </c:pt>
                <c:pt idx="1">
                  <c:v>39.793799999999997</c:v>
                </c:pt>
                <c:pt idx="2">
                  <c:v>40.0687</c:v>
                </c:pt>
                <c:pt idx="3">
                  <c:v>35.601399999999998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18-42EE-A310-4721D16EC3EC}"/>
            </c:ext>
          </c:extLst>
        </c:ser>
        <c:ser>
          <c:idx val="6"/>
          <c:order val="6"/>
          <c:tx>
            <c:v>tsp_17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resultAvg!$D$69:$D$84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resultAvg!$AR$69:$AR$84</c:f>
              <c:numCache>
                <c:formatCode>General</c:formatCode>
                <c:ptCount val="4"/>
                <c:pt idx="0">
                  <c:v>47.692300000000003</c:v>
                </c:pt>
                <c:pt idx="1">
                  <c:v>33.076900000000002</c:v>
                </c:pt>
                <c:pt idx="2">
                  <c:v>46.153799999999997</c:v>
                </c:pt>
                <c:pt idx="3">
                  <c:v>40.512799999999999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18-42EE-A310-4721D16EC3EC}"/>
            </c:ext>
          </c:extLst>
        </c:ser>
        <c:ser>
          <c:idx val="7"/>
          <c:order val="7"/>
          <c:tx>
            <c:v>gr17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resultAvg!$BA$69:$BA$84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resultAvg!$AY$69:$AY$84</c:f>
              <c:numCache>
                <c:formatCode>General</c:formatCode>
                <c:ptCount val="4"/>
                <c:pt idx="0">
                  <c:v>37.784199999999998</c:v>
                </c:pt>
                <c:pt idx="1">
                  <c:v>32.3645</c:v>
                </c:pt>
                <c:pt idx="2">
                  <c:v>33.036000000000001</c:v>
                </c:pt>
                <c:pt idx="3">
                  <c:v>31.438800000000001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18-42EE-A310-4721D16EC3EC}"/>
            </c:ext>
          </c:extLst>
        </c:ser>
        <c:ser>
          <c:idx val="8"/>
          <c:order val="8"/>
          <c:tx>
            <c:v>gr21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resultAvg!$BH$69:$BH$84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resultAvg!$BF$69:$BF$84</c:f>
              <c:numCache>
                <c:formatCode>General</c:formatCode>
                <c:ptCount val="4"/>
                <c:pt idx="0">
                  <c:v>81.558899999999994</c:v>
                </c:pt>
                <c:pt idx="1">
                  <c:v>78.6036</c:v>
                </c:pt>
                <c:pt idx="2">
                  <c:v>75.748099999999994</c:v>
                </c:pt>
                <c:pt idx="3">
                  <c:v>73.442899999999995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18-42EE-A310-4721D16EC3EC}"/>
            </c:ext>
          </c:extLst>
        </c:ser>
        <c:ser>
          <c:idx val="9"/>
          <c:order val="9"/>
          <c:tx>
            <c:v>gr48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resultAvg!$BO$69:$BO$84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resultAvg!$BM$69:$BM$84</c:f>
              <c:numCache>
                <c:formatCode>General</c:formatCode>
                <c:ptCount val="4"/>
                <c:pt idx="0">
                  <c:v>203.88200000000001</c:v>
                </c:pt>
                <c:pt idx="1">
                  <c:v>210.05</c:v>
                </c:pt>
                <c:pt idx="2">
                  <c:v>206.52600000000001</c:v>
                </c:pt>
                <c:pt idx="3">
                  <c:v>209.33799999999999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18-42EE-A310-4721D16EC3EC}"/>
            </c:ext>
          </c:extLst>
        </c:ser>
        <c:ser>
          <c:idx val="10"/>
          <c:order val="10"/>
          <c:tx>
            <c:v>gr120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resultAvg!$BV$69:$BV$84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resultAvg!$BT$69:$BT$84</c:f>
              <c:numCache>
                <c:formatCode>General</c:formatCode>
                <c:ptCount val="4"/>
                <c:pt idx="0">
                  <c:v>479.34699999999998</c:v>
                </c:pt>
                <c:pt idx="1">
                  <c:v>508.322</c:v>
                </c:pt>
                <c:pt idx="2">
                  <c:v>511.58199999999999</c:v>
                </c:pt>
                <c:pt idx="3">
                  <c:v>507.221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18-42EE-A310-4721D16EC3EC}"/>
            </c:ext>
          </c:extLst>
        </c:ser>
        <c:ser>
          <c:idx val="11"/>
          <c:order val="11"/>
          <c:tx>
            <c:v>si175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resultAvg!$CC$69:$CC$84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resultAvg!$CA$69:$CA$84</c:f>
              <c:numCache>
                <c:formatCode>General</c:formatCode>
                <c:ptCount val="4"/>
                <c:pt idx="0">
                  <c:v>110.128</c:v>
                </c:pt>
                <c:pt idx="1">
                  <c:v>110.392</c:v>
                </c:pt>
                <c:pt idx="2">
                  <c:v>110.551</c:v>
                </c:pt>
                <c:pt idx="3">
                  <c:v>109.738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18-42EE-A310-4721D16EC3EC}"/>
            </c:ext>
          </c:extLst>
        </c:ser>
        <c:ser>
          <c:idx val="12"/>
          <c:order val="12"/>
          <c:tx>
            <c:v>gr96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resultAvg!$CJ$69:$CJ$84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resultAvg!$CH$69:$CH$84</c:f>
              <c:numCache>
                <c:formatCode>General</c:formatCode>
                <c:ptCount val="4"/>
                <c:pt idx="0">
                  <c:v>103.474</c:v>
                </c:pt>
                <c:pt idx="1">
                  <c:v>139.083</c:v>
                </c:pt>
                <c:pt idx="2">
                  <c:v>150.24</c:v>
                </c:pt>
                <c:pt idx="3">
                  <c:v>144.12299999999999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18-42EE-A310-4721D16EC3EC}"/>
            </c:ext>
          </c:extLst>
        </c:ser>
        <c:ser>
          <c:idx val="13"/>
          <c:order val="13"/>
          <c:tx>
            <c:v>kroA100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resultAvg!$CQ$69:$CQ$84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resultAvg!$CO$69:$CO$84</c:f>
              <c:numCache>
                <c:formatCode>General</c:formatCode>
                <c:ptCount val="4"/>
                <c:pt idx="0">
                  <c:v>253.12700000000001</c:v>
                </c:pt>
                <c:pt idx="1">
                  <c:v>317.23099999999999</c:v>
                </c:pt>
                <c:pt idx="2">
                  <c:v>342.851</c:v>
                </c:pt>
                <c:pt idx="3">
                  <c:v>325.75200000000001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18-42EE-A310-4721D16EC3EC}"/>
            </c:ext>
          </c:extLst>
        </c:ser>
        <c:ser>
          <c:idx val="14"/>
          <c:order val="14"/>
          <c:tx>
            <c:v>kroB150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resultAvg!$CX$69:$CX$84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resultAvg!$CV$65:$CV$80</c:f>
              <c:numCache>
                <c:formatCode>General</c:formatCode>
                <c:ptCount val="5"/>
                <c:pt idx="1">
                  <c:v>0</c:v>
                </c:pt>
                <c:pt idx="2">
                  <c:v>346.73899999999998</c:v>
                </c:pt>
                <c:pt idx="3">
                  <c:v>418.17599999999999</c:v>
                </c:pt>
                <c:pt idx="4">
                  <c:v>443.327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18-42EE-A310-4721D16EC3EC}"/>
            </c:ext>
          </c:extLst>
        </c:ser>
        <c:ser>
          <c:idx val="15"/>
          <c:order val="15"/>
          <c:tx>
            <c:v>pr152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resultAvg!$DE$69:$DE$84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resultAvg!$DC$69:$DC$84</c:f>
              <c:numCache>
                <c:formatCode>General</c:formatCode>
                <c:ptCount val="4"/>
                <c:pt idx="0">
                  <c:v>221.483</c:v>
                </c:pt>
                <c:pt idx="1">
                  <c:v>272.387</c:v>
                </c:pt>
                <c:pt idx="2">
                  <c:v>277.86799999999999</c:v>
                </c:pt>
                <c:pt idx="3">
                  <c:v>293.40199999999999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18-42EE-A310-4721D16EC3EC}"/>
            </c:ext>
          </c:extLst>
        </c:ser>
        <c:ser>
          <c:idx val="16"/>
          <c:order val="16"/>
          <c:tx>
            <c:v>ftv170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resultAvg!$DL$69:$DL$84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resultAvg!$DJ$69:$DJ$84</c:f>
              <c:numCache>
                <c:formatCode>General</c:formatCode>
                <c:ptCount val="4"/>
                <c:pt idx="0">
                  <c:v>733.77099999999996</c:v>
                </c:pt>
                <c:pt idx="1">
                  <c:v>734.21100000000001</c:v>
                </c:pt>
                <c:pt idx="2">
                  <c:v>733.83699999999999</c:v>
                </c:pt>
                <c:pt idx="3">
                  <c:v>736.33799999999997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18-42EE-A310-4721D16EC3EC}"/>
            </c:ext>
          </c:extLst>
        </c:ser>
        <c:ser>
          <c:idx val="17"/>
          <c:order val="17"/>
          <c:tx>
            <c:v>kroB200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resultAvg!$DS$69:$DS$84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resultAvg!$DQ$69:$DQ$84</c:f>
              <c:numCache>
                <c:formatCode>General</c:formatCode>
                <c:ptCount val="4"/>
                <c:pt idx="0">
                  <c:v>445.71800000000002</c:v>
                </c:pt>
                <c:pt idx="1">
                  <c:v>549.221</c:v>
                </c:pt>
                <c:pt idx="2">
                  <c:v>584.59299999999996</c:v>
                </c:pt>
                <c:pt idx="3">
                  <c:v>561.46199999999999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18-42EE-A310-4721D16EC3EC}"/>
            </c:ext>
          </c:extLst>
        </c:ser>
        <c:ser>
          <c:idx val="18"/>
          <c:order val="18"/>
          <c:tx>
            <c:v>rgb323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resultAvg!$DZ$69:$DZ$84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resultAvg!$DX$69:$DX$84</c:f>
              <c:numCache>
                <c:formatCode>General</c:formatCode>
                <c:ptCount val="4"/>
                <c:pt idx="0">
                  <c:v>332.64</c:v>
                </c:pt>
                <c:pt idx="1">
                  <c:v>331.96800000000002</c:v>
                </c:pt>
                <c:pt idx="2">
                  <c:v>331.38</c:v>
                </c:pt>
                <c:pt idx="3">
                  <c:v>328.17500000000001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18-42EE-A310-4721D16EC3EC}"/>
            </c:ext>
          </c:extLst>
        </c:ser>
        <c:ser>
          <c:idx val="19"/>
          <c:order val="19"/>
          <c:tx>
            <c:v>pa561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resultAvg!$EG$69:$EG$84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resultAvg!$EE$69:$EE$84</c:f>
              <c:numCache>
                <c:formatCode>General</c:formatCode>
                <c:ptCount val="4"/>
                <c:pt idx="0">
                  <c:v>1152.04</c:v>
                </c:pt>
                <c:pt idx="1">
                  <c:v>1142.1199999999999</c:v>
                </c:pt>
                <c:pt idx="2">
                  <c:v>1140.96</c:v>
                </c:pt>
                <c:pt idx="3">
                  <c:v>1139.27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18-42EE-A310-4721D16E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58432"/>
        <c:axId val="1629863840"/>
      </c:scatterChart>
      <c:valAx>
        <c:axId val="162985843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863840"/>
        <c:crosses val="autoZero"/>
        <c:crossBetween val="midCat"/>
      </c:valAx>
      <c:valAx>
        <c:axId val="1629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błąs[%]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8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5938632046763"/>
          <c:y val="3.1053354952014046E-2"/>
          <c:w val="0.12091153621982821"/>
          <c:h val="0.9512571132474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boltzman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129749051804843E-2"/>
          <c:y val="0.1180768121068069"/>
          <c:w val="0.80107318325188615"/>
          <c:h val="0.69664263660863213"/>
        </c:manualLayout>
      </c:layout>
      <c:scatterChart>
        <c:scatterStyle val="lineMarker"/>
        <c:varyColors val="0"/>
        <c:ser>
          <c:idx val="0"/>
          <c:order val="0"/>
          <c:tx>
            <c:v>temp:10000,epochSize:10000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resultAvg!$D$95:$D$114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resultAvg!$E$95:$E$114</c:f>
              <c:numCache>
                <c:formatCode>General</c:formatCode>
                <c:ptCount val="20"/>
                <c:pt idx="0">
                  <c:v>32245</c:v>
                </c:pt>
                <c:pt idx="1">
                  <c:v>35724</c:v>
                </c:pt>
                <c:pt idx="2">
                  <c:v>36071</c:v>
                </c:pt>
                <c:pt idx="3">
                  <c:v>35765</c:v>
                </c:pt>
                <c:pt idx="4">
                  <c:v>35569</c:v>
                </c:pt>
                <c:pt idx="5">
                  <c:v>36224</c:v>
                </c:pt>
                <c:pt idx="6">
                  <c:v>36929</c:v>
                </c:pt>
                <c:pt idx="7">
                  <c:v>37531</c:v>
                </c:pt>
                <c:pt idx="8">
                  <c:v>38430</c:v>
                </c:pt>
                <c:pt idx="9">
                  <c:v>48587</c:v>
                </c:pt>
                <c:pt idx="10">
                  <c:v>65271</c:v>
                </c:pt>
                <c:pt idx="11">
                  <c:v>66058</c:v>
                </c:pt>
                <c:pt idx="12">
                  <c:v>73457</c:v>
                </c:pt>
                <c:pt idx="13">
                  <c:v>84157</c:v>
                </c:pt>
                <c:pt idx="14">
                  <c:v>84081</c:v>
                </c:pt>
                <c:pt idx="15">
                  <c:v>92119</c:v>
                </c:pt>
                <c:pt idx="16">
                  <c:v>102275</c:v>
                </c:pt>
                <c:pt idx="17">
                  <c:v>102295</c:v>
                </c:pt>
                <c:pt idx="18">
                  <c:v>150979</c:v>
                </c:pt>
                <c:pt idx="19">
                  <c:v>245007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3-4506-A2A8-76DB223012F8}"/>
            </c:ext>
          </c:extLst>
        </c:ser>
        <c:ser>
          <c:idx val="1"/>
          <c:order val="1"/>
          <c:tx>
            <c:v>temp:10000,epochSize:1000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resultAvg!$D$95:$D$114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resultAvg!$F$95:$F$114</c:f>
              <c:numCache>
                <c:formatCode>General</c:formatCode>
                <c:ptCount val="20"/>
                <c:pt idx="0">
                  <c:v>3363</c:v>
                </c:pt>
                <c:pt idx="1">
                  <c:v>3583</c:v>
                </c:pt>
                <c:pt idx="2">
                  <c:v>3621</c:v>
                </c:pt>
                <c:pt idx="3">
                  <c:v>3632</c:v>
                </c:pt>
                <c:pt idx="4">
                  <c:v>3720</c:v>
                </c:pt>
                <c:pt idx="5">
                  <c:v>3653</c:v>
                </c:pt>
                <c:pt idx="6">
                  <c:v>3691</c:v>
                </c:pt>
                <c:pt idx="7">
                  <c:v>3764</c:v>
                </c:pt>
                <c:pt idx="8">
                  <c:v>3944</c:v>
                </c:pt>
                <c:pt idx="9">
                  <c:v>4866</c:v>
                </c:pt>
                <c:pt idx="10">
                  <c:v>6534</c:v>
                </c:pt>
                <c:pt idx="11">
                  <c:v>6618</c:v>
                </c:pt>
                <c:pt idx="12">
                  <c:v>7374</c:v>
                </c:pt>
                <c:pt idx="13">
                  <c:v>8431</c:v>
                </c:pt>
                <c:pt idx="14">
                  <c:v>8558</c:v>
                </c:pt>
                <c:pt idx="15">
                  <c:v>9238</c:v>
                </c:pt>
                <c:pt idx="16">
                  <c:v>10276.5</c:v>
                </c:pt>
                <c:pt idx="17">
                  <c:v>10272</c:v>
                </c:pt>
                <c:pt idx="18">
                  <c:v>15280</c:v>
                </c:pt>
                <c:pt idx="19">
                  <c:v>24611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E-443B-94DD-E1EACD1288FD}"/>
            </c:ext>
          </c:extLst>
        </c:ser>
        <c:ser>
          <c:idx val="2"/>
          <c:order val="2"/>
          <c:tx>
            <c:v>temp:1000,epochSize:10000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resultAvg!$D$95:$D$114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resultAvg!$G$95:$G$114</c:f>
              <c:numCache>
                <c:formatCode>General</c:formatCode>
                <c:ptCount val="20"/>
                <c:pt idx="0">
                  <c:v>25389</c:v>
                </c:pt>
                <c:pt idx="1">
                  <c:v>27794</c:v>
                </c:pt>
                <c:pt idx="2">
                  <c:v>28882</c:v>
                </c:pt>
                <c:pt idx="3">
                  <c:v>28695</c:v>
                </c:pt>
                <c:pt idx="4">
                  <c:v>29557</c:v>
                </c:pt>
                <c:pt idx="5">
                  <c:v>29021</c:v>
                </c:pt>
                <c:pt idx="6">
                  <c:v>29212</c:v>
                </c:pt>
                <c:pt idx="7">
                  <c:v>30228</c:v>
                </c:pt>
                <c:pt idx="8">
                  <c:v>31524</c:v>
                </c:pt>
                <c:pt idx="9">
                  <c:v>38616</c:v>
                </c:pt>
                <c:pt idx="10">
                  <c:v>51714</c:v>
                </c:pt>
                <c:pt idx="11">
                  <c:v>53164</c:v>
                </c:pt>
                <c:pt idx="12">
                  <c:v>58997</c:v>
                </c:pt>
                <c:pt idx="13">
                  <c:v>67488</c:v>
                </c:pt>
                <c:pt idx="14">
                  <c:v>67449</c:v>
                </c:pt>
                <c:pt idx="15">
                  <c:v>73781</c:v>
                </c:pt>
                <c:pt idx="16">
                  <c:v>81878</c:v>
                </c:pt>
                <c:pt idx="17">
                  <c:v>82586</c:v>
                </c:pt>
                <c:pt idx="18">
                  <c:v>121761</c:v>
                </c:pt>
                <c:pt idx="19">
                  <c:v>196204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AE-443B-94DD-E1EACD12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57600"/>
        <c:axId val="1629862592"/>
      </c:scatterChart>
      <c:valAx>
        <c:axId val="16298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862592"/>
        <c:crosses val="autoZero"/>
        <c:crossBetween val="midCat"/>
      </c:valAx>
      <c:valAx>
        <c:axId val="16298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85760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initialTemp:10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tsp6_2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resultAvg!$F$15:$F$18</c:f>
            </c:numRef>
          </c:xVal>
          <c:yVal>
            <c:numRef>
              <c:f>resultAvg!$C$15:$C$18</c:f>
            </c:numRef>
          </c:yVal>
          <c:smooth val="0"/>
          <c:extLst>
            <c:ext xmlns:c16="http://schemas.microsoft.com/office/drawing/2014/chart" uri="{C3380CC4-5D6E-409C-BE32-E72D297353CC}">
              <c16:uniqueId val="{00000000-89EA-467F-857A-826F4A627B8F}"/>
            </c:ext>
          </c:extLst>
        </c:ser>
        <c:ser>
          <c:idx val="1"/>
          <c:order val="1"/>
          <c:tx>
            <c:v>tsp10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resultAvg!$M$15:$M$18</c:f>
            </c:numRef>
          </c:xVal>
          <c:yVal>
            <c:numRef>
              <c:f>resultAvg!$J$15:$J$18</c:f>
            </c:numRef>
          </c:yVal>
          <c:smooth val="0"/>
          <c:extLst>
            <c:ext xmlns:c16="http://schemas.microsoft.com/office/drawing/2014/chart" uri="{C3380CC4-5D6E-409C-BE32-E72D297353CC}">
              <c16:uniqueId val="{00000002-89EA-467F-857A-826F4A627B8F}"/>
            </c:ext>
          </c:extLst>
        </c:ser>
        <c:ser>
          <c:idx val="2"/>
          <c:order val="2"/>
          <c:tx>
            <c:v>tsp12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resultAvg!$T$15:$T$18</c:f>
            </c:numRef>
          </c:xVal>
          <c:yVal>
            <c:numRef>
              <c:f>resultAvg!$X$15:$X$18</c:f>
            </c:numRef>
          </c:yVal>
          <c:smooth val="0"/>
          <c:extLst>
            <c:ext xmlns:c16="http://schemas.microsoft.com/office/drawing/2014/chart" uri="{C3380CC4-5D6E-409C-BE32-E72D297353CC}">
              <c16:uniqueId val="{00000003-89EA-467F-857A-826F4A627B8F}"/>
            </c:ext>
          </c:extLst>
        </c:ser>
        <c:ser>
          <c:idx val="3"/>
          <c:order val="3"/>
          <c:tx>
            <c:v>tsp14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resultAvg!$AH$15:$AH$18</c:f>
            </c:numRef>
          </c:xVal>
          <c:yVal>
            <c:numRef>
              <c:f>resultAvg!$AE$15:$AE$18</c:f>
            </c:numRef>
          </c:yVal>
          <c:smooth val="0"/>
          <c:extLst>
            <c:ext xmlns:c16="http://schemas.microsoft.com/office/drawing/2014/chart" uri="{C3380CC4-5D6E-409C-BE32-E72D297353CC}">
              <c16:uniqueId val="{00000004-89EA-467F-857A-826F4A627B8F}"/>
            </c:ext>
          </c:extLst>
        </c:ser>
        <c:ser>
          <c:idx val="4"/>
          <c:order val="4"/>
          <c:tx>
            <c:v>tsp15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resultAvg!$AO$15:$AO$18</c:f>
            </c:numRef>
          </c:xVal>
          <c:yVal>
            <c:numRef>
              <c:f>resultAvg!$AL$15:$AL$18</c:f>
            </c:numRef>
          </c:yVal>
          <c:smooth val="0"/>
          <c:extLst>
            <c:ext xmlns:c16="http://schemas.microsoft.com/office/drawing/2014/chart" uri="{C3380CC4-5D6E-409C-BE32-E72D297353CC}">
              <c16:uniqueId val="{00000005-89EA-467F-857A-826F4A627B8F}"/>
            </c:ext>
          </c:extLst>
        </c:ser>
        <c:ser>
          <c:idx val="5"/>
          <c:order val="5"/>
          <c:tx>
            <c:v>tsp17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resultAvg!$BC$15:$BC$18</c:f>
            </c:numRef>
          </c:xVal>
          <c:yVal>
            <c:numRef>
              <c:f>resultAvg!$AZ$15:$AZ$18</c:f>
            </c:numRef>
          </c:yVal>
          <c:smooth val="0"/>
          <c:extLst>
            <c:ext xmlns:c16="http://schemas.microsoft.com/office/drawing/2014/chart" uri="{C3380CC4-5D6E-409C-BE32-E72D297353CC}">
              <c16:uniqueId val="{00000006-89EA-467F-857A-826F4A627B8F}"/>
            </c:ext>
          </c:extLst>
        </c:ser>
        <c:ser>
          <c:idx val="6"/>
          <c:order val="6"/>
          <c:tx>
            <c:v>gr17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resultAvg!$BC$15:$BC$18</c:f>
            </c:numRef>
          </c:xVal>
          <c:yVal>
            <c:numRef>
              <c:f>resultAvg!$AZ$15:$AZ$18</c:f>
            </c:numRef>
          </c:yVal>
          <c:smooth val="0"/>
          <c:extLst>
            <c:ext xmlns:c16="http://schemas.microsoft.com/office/drawing/2014/chart" uri="{C3380CC4-5D6E-409C-BE32-E72D297353CC}">
              <c16:uniqueId val="{00000007-89EA-467F-857A-826F4A627B8F}"/>
            </c:ext>
          </c:extLst>
        </c:ser>
        <c:ser>
          <c:idx val="7"/>
          <c:order val="7"/>
          <c:tx>
            <c:v>gr21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resultAvg!$BJ$15:$BJ$18</c:f>
            </c:numRef>
          </c:xVal>
          <c:yVal>
            <c:numRef>
              <c:f>resultAvg!$BG$15:$BG$18</c:f>
            </c:numRef>
          </c:yVal>
          <c:smooth val="0"/>
          <c:extLst>
            <c:ext xmlns:c16="http://schemas.microsoft.com/office/drawing/2014/chart" uri="{C3380CC4-5D6E-409C-BE32-E72D297353CC}">
              <c16:uniqueId val="{00000008-89EA-467F-857A-826F4A627B8F}"/>
            </c:ext>
          </c:extLst>
        </c:ser>
        <c:ser>
          <c:idx val="8"/>
          <c:order val="8"/>
          <c:tx>
            <c:v>gr48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resultAvg!$BQ$15:$BQ$18</c:f>
            </c:numRef>
          </c:xVal>
          <c:yVal>
            <c:numRef>
              <c:f>resultAvg!$BN$15:$BN$18</c:f>
            </c:numRef>
          </c:yVal>
          <c:smooth val="0"/>
          <c:extLst>
            <c:ext xmlns:c16="http://schemas.microsoft.com/office/drawing/2014/chart" uri="{C3380CC4-5D6E-409C-BE32-E72D297353CC}">
              <c16:uniqueId val="{00000009-89EA-467F-857A-826F4A627B8F}"/>
            </c:ext>
          </c:extLst>
        </c:ser>
        <c:ser>
          <c:idx val="9"/>
          <c:order val="9"/>
          <c:tx>
            <c:v>gr120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resultAvg!$BX$15:$BX$18</c:f>
            </c:numRef>
          </c:xVal>
          <c:yVal>
            <c:numRef>
              <c:f>resultAvg!$BU$15:$BU$18</c:f>
            </c:numRef>
          </c:yVal>
          <c:smooth val="0"/>
          <c:extLst>
            <c:ext xmlns:c16="http://schemas.microsoft.com/office/drawing/2014/chart" uri="{C3380CC4-5D6E-409C-BE32-E72D297353CC}">
              <c16:uniqueId val="{0000000A-89EA-467F-857A-826F4A627B8F}"/>
            </c:ext>
          </c:extLst>
        </c:ser>
        <c:ser>
          <c:idx val="10"/>
          <c:order val="10"/>
          <c:tx>
            <c:v>si175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resultAvg!$CE$15:$CE$18</c:f>
            </c:numRef>
          </c:xVal>
          <c:yVal>
            <c:numRef>
              <c:f>resultAvg!$CB$15:$CB$18</c:f>
            </c:numRef>
          </c:yVal>
          <c:smooth val="0"/>
          <c:extLst>
            <c:ext xmlns:c16="http://schemas.microsoft.com/office/drawing/2014/chart" uri="{C3380CC4-5D6E-409C-BE32-E72D297353CC}">
              <c16:uniqueId val="{0000000B-89EA-467F-857A-826F4A627B8F}"/>
            </c:ext>
          </c:extLst>
        </c:ser>
        <c:ser>
          <c:idx val="11"/>
          <c:order val="11"/>
          <c:tx>
            <c:v>gr96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resultAvg!$CL$15:$CL$18</c:f>
            </c:numRef>
          </c:xVal>
          <c:yVal>
            <c:numRef>
              <c:f>resultAvg!$CI$15:$CI$18</c:f>
            </c:numRef>
          </c:yVal>
          <c:smooth val="0"/>
          <c:extLst>
            <c:ext xmlns:c16="http://schemas.microsoft.com/office/drawing/2014/chart" uri="{C3380CC4-5D6E-409C-BE32-E72D297353CC}">
              <c16:uniqueId val="{0000000C-89EA-467F-857A-826F4A627B8F}"/>
            </c:ext>
          </c:extLst>
        </c:ser>
        <c:ser>
          <c:idx val="12"/>
          <c:order val="12"/>
          <c:tx>
            <c:v>kroA100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resultAvg!$CS$15:$CS$18</c:f>
            </c:numRef>
          </c:xVal>
          <c:yVal>
            <c:numRef>
              <c:f>resultAvg!$CP$15:$CP$18</c:f>
            </c:numRef>
          </c:yVal>
          <c:smooth val="0"/>
          <c:extLst>
            <c:ext xmlns:c16="http://schemas.microsoft.com/office/drawing/2014/chart" uri="{C3380CC4-5D6E-409C-BE32-E72D297353CC}">
              <c16:uniqueId val="{0000000D-89EA-467F-857A-826F4A627B8F}"/>
            </c:ext>
          </c:extLst>
        </c:ser>
        <c:ser>
          <c:idx val="13"/>
          <c:order val="13"/>
          <c:tx>
            <c:v>kroB150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resultAvg!$CZ$15:$CZ$18</c:f>
            </c:numRef>
          </c:xVal>
          <c:yVal>
            <c:numRef>
              <c:f>resultAvg!$CW$15:$CW$18</c:f>
            </c:numRef>
          </c:yVal>
          <c:smooth val="0"/>
          <c:extLst>
            <c:ext xmlns:c16="http://schemas.microsoft.com/office/drawing/2014/chart" uri="{C3380CC4-5D6E-409C-BE32-E72D297353CC}">
              <c16:uniqueId val="{0000000E-89EA-467F-857A-826F4A627B8F}"/>
            </c:ext>
          </c:extLst>
        </c:ser>
        <c:ser>
          <c:idx val="14"/>
          <c:order val="14"/>
          <c:tx>
            <c:v>pr152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resultAvg!$DG$15:$DG$18</c:f>
            </c:numRef>
          </c:xVal>
          <c:yVal>
            <c:numRef>
              <c:f>resultAvg!$DD$15:$DD$18</c:f>
            </c:numRef>
          </c:yVal>
          <c:smooth val="0"/>
          <c:extLst>
            <c:ext xmlns:c16="http://schemas.microsoft.com/office/drawing/2014/chart" uri="{C3380CC4-5D6E-409C-BE32-E72D297353CC}">
              <c16:uniqueId val="{0000000F-89EA-467F-857A-826F4A627B8F}"/>
            </c:ext>
          </c:extLst>
        </c:ser>
        <c:ser>
          <c:idx val="15"/>
          <c:order val="15"/>
          <c:tx>
            <c:v>ftv170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resultAvg!$DN$15:$DN$18</c:f>
            </c:numRef>
          </c:xVal>
          <c:yVal>
            <c:numRef>
              <c:f>resultAvg!$DK$15:$DK$18</c:f>
            </c:numRef>
          </c:yVal>
          <c:smooth val="0"/>
          <c:extLst>
            <c:ext xmlns:c16="http://schemas.microsoft.com/office/drawing/2014/chart" uri="{C3380CC4-5D6E-409C-BE32-E72D297353CC}">
              <c16:uniqueId val="{00000010-89EA-467F-857A-826F4A627B8F}"/>
            </c:ext>
          </c:extLst>
        </c:ser>
        <c:ser>
          <c:idx val="16"/>
          <c:order val="16"/>
          <c:tx>
            <c:v>kroB200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resultAvg!$DU$15:$DU$18</c:f>
            </c:numRef>
          </c:xVal>
          <c:yVal>
            <c:numRef>
              <c:f>resultAvg!$DR$15:$DR$18</c:f>
            </c:numRef>
          </c:yVal>
          <c:smooth val="0"/>
          <c:extLst>
            <c:ext xmlns:c16="http://schemas.microsoft.com/office/drawing/2014/chart" uri="{C3380CC4-5D6E-409C-BE32-E72D297353CC}">
              <c16:uniqueId val="{00000011-89EA-467F-857A-826F4A627B8F}"/>
            </c:ext>
          </c:extLst>
        </c:ser>
        <c:ser>
          <c:idx val="17"/>
          <c:order val="17"/>
          <c:tx>
            <c:v>rbg323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resultAvg!$EB$15:$EB$18</c:f>
            </c:numRef>
          </c:xVal>
          <c:yVal>
            <c:numRef>
              <c:f>resultAvg!$DY$15:$DY$18</c:f>
            </c:numRef>
          </c:yVal>
          <c:smooth val="0"/>
          <c:extLst>
            <c:ext xmlns:c16="http://schemas.microsoft.com/office/drawing/2014/chart" uri="{C3380CC4-5D6E-409C-BE32-E72D297353CC}">
              <c16:uniqueId val="{00000012-89EA-467F-857A-826F4A627B8F}"/>
            </c:ext>
          </c:extLst>
        </c:ser>
        <c:ser>
          <c:idx val="18"/>
          <c:order val="18"/>
          <c:tx>
            <c:v>pa561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resultAvg!$EI$15:$EI$18</c:f>
            </c:numRef>
          </c:xVal>
          <c:yVal>
            <c:numRef>
              <c:f>resultAvg!$EF$15:$EF$18</c:f>
            </c:numRef>
          </c:yVal>
          <c:smooth val="0"/>
          <c:extLst>
            <c:ext xmlns:c16="http://schemas.microsoft.com/office/drawing/2014/chart" uri="{C3380CC4-5D6E-409C-BE32-E72D297353CC}">
              <c16:uniqueId val="{00000013-89EA-467F-857A-826F4A62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0000"/>
        <c:axId val="1185004992"/>
      </c:scatterChart>
      <c:valAx>
        <c:axId val="11850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epochSize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5004992"/>
        <c:crosses val="autoZero"/>
        <c:crossBetween val="midCat"/>
      </c:valAx>
      <c:valAx>
        <c:axId val="1185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500000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geometryczny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temp:10,epochSize:10000,coolRatio:0,9999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resultAvg!$D$117:$D$137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resultAvg!$E$117:$E$137</c:f>
              <c:numCache>
                <c:formatCode>General</c:formatCode>
                <c:ptCount val="21"/>
                <c:pt idx="0">
                  <c:v>694640</c:v>
                </c:pt>
                <c:pt idx="1">
                  <c:v>747061</c:v>
                </c:pt>
                <c:pt idx="2">
                  <c:v>750602</c:v>
                </c:pt>
                <c:pt idx="3">
                  <c:v>760288</c:v>
                </c:pt>
                <c:pt idx="4">
                  <c:v>758468</c:v>
                </c:pt>
                <c:pt idx="5">
                  <c:v>770577</c:v>
                </c:pt>
                <c:pt idx="6">
                  <c:v>769082</c:v>
                </c:pt>
                <c:pt idx="7">
                  <c:v>783859</c:v>
                </c:pt>
                <c:pt idx="8">
                  <c:v>830551</c:v>
                </c:pt>
                <c:pt idx="9">
                  <c:v>1044612</c:v>
                </c:pt>
                <c:pt idx="10">
                  <c:v>1340927</c:v>
                </c:pt>
                <c:pt idx="11">
                  <c:v>1426194</c:v>
                </c:pt>
                <c:pt idx="12">
                  <c:v>1586184</c:v>
                </c:pt>
                <c:pt idx="13">
                  <c:v>1791027</c:v>
                </c:pt>
                <c:pt idx="14">
                  <c:v>1721465</c:v>
                </c:pt>
                <c:pt idx="15">
                  <c:v>1981234</c:v>
                </c:pt>
                <c:pt idx="16">
                  <c:v>2202850</c:v>
                </c:pt>
                <c:pt idx="17">
                  <c:v>2185583</c:v>
                </c:pt>
                <c:pt idx="18">
                  <c:v>3253807</c:v>
                </c:pt>
                <c:pt idx="19">
                  <c:v>5269586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B-40DB-9107-CEBF67BFF4EB}"/>
            </c:ext>
          </c:extLst>
        </c:ser>
        <c:ser>
          <c:idx val="1"/>
          <c:order val="1"/>
          <c:tx>
            <c:v>temp:10,epochSize:1000,coolRatio:0,9999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resultAvg!$D$117:$D$137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resultAvg!$F$117:$F$137</c:f>
              <c:numCache>
                <c:formatCode>General</c:formatCode>
                <c:ptCount val="21"/>
                <c:pt idx="0">
                  <c:v>70044</c:v>
                </c:pt>
                <c:pt idx="1">
                  <c:v>74396</c:v>
                </c:pt>
                <c:pt idx="2">
                  <c:v>74989</c:v>
                </c:pt>
                <c:pt idx="3">
                  <c:v>74679</c:v>
                </c:pt>
                <c:pt idx="4">
                  <c:v>75868</c:v>
                </c:pt>
                <c:pt idx="5">
                  <c:v>77694</c:v>
                </c:pt>
                <c:pt idx="6">
                  <c:v>76079</c:v>
                </c:pt>
                <c:pt idx="7">
                  <c:v>78438</c:v>
                </c:pt>
                <c:pt idx="8">
                  <c:v>83230</c:v>
                </c:pt>
                <c:pt idx="9">
                  <c:v>104491</c:v>
                </c:pt>
                <c:pt idx="10">
                  <c:v>133665</c:v>
                </c:pt>
                <c:pt idx="11">
                  <c:v>143303</c:v>
                </c:pt>
                <c:pt idx="12">
                  <c:v>157906</c:v>
                </c:pt>
                <c:pt idx="13">
                  <c:v>178832</c:v>
                </c:pt>
                <c:pt idx="14">
                  <c:v>171279</c:v>
                </c:pt>
                <c:pt idx="15">
                  <c:v>199310</c:v>
                </c:pt>
                <c:pt idx="16">
                  <c:v>220053.5</c:v>
                </c:pt>
                <c:pt idx="17">
                  <c:v>219409</c:v>
                </c:pt>
                <c:pt idx="18">
                  <c:v>325921</c:v>
                </c:pt>
                <c:pt idx="19">
                  <c:v>527522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B-40DB-9107-CEBF67BFF4EB}"/>
            </c:ext>
          </c:extLst>
        </c:ser>
        <c:ser>
          <c:idx val="2"/>
          <c:order val="2"/>
          <c:tx>
            <c:v>temp:100,epochSize:10000,coolRatio:0,9999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resultAvg!$D$117:$D$136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resultAvg!$G$117:$G$136</c:f>
              <c:numCache>
                <c:formatCode>General</c:formatCode>
                <c:ptCount val="20"/>
                <c:pt idx="0">
                  <c:v>970062</c:v>
                </c:pt>
                <c:pt idx="1">
                  <c:v>1038251</c:v>
                </c:pt>
                <c:pt idx="2">
                  <c:v>1053611</c:v>
                </c:pt>
                <c:pt idx="3">
                  <c:v>1070946</c:v>
                </c:pt>
                <c:pt idx="4">
                  <c:v>1073152</c:v>
                </c:pt>
                <c:pt idx="5">
                  <c:v>1090531</c:v>
                </c:pt>
                <c:pt idx="6">
                  <c:v>1078466</c:v>
                </c:pt>
                <c:pt idx="7">
                  <c:v>1104955</c:v>
                </c:pt>
                <c:pt idx="8">
                  <c:v>1176145</c:v>
                </c:pt>
                <c:pt idx="9">
                  <c:v>1473901</c:v>
                </c:pt>
                <c:pt idx="10">
                  <c:v>1938758</c:v>
                </c:pt>
                <c:pt idx="11">
                  <c:v>2003070</c:v>
                </c:pt>
                <c:pt idx="12">
                  <c:v>2233231</c:v>
                </c:pt>
                <c:pt idx="13">
                  <c:v>2547211</c:v>
                </c:pt>
                <c:pt idx="14">
                  <c:v>2517880</c:v>
                </c:pt>
                <c:pt idx="15">
                  <c:v>2795926</c:v>
                </c:pt>
                <c:pt idx="16">
                  <c:v>3100249.5</c:v>
                </c:pt>
                <c:pt idx="17">
                  <c:v>3119730</c:v>
                </c:pt>
                <c:pt idx="18">
                  <c:v>4589857</c:v>
                </c:pt>
                <c:pt idx="19">
                  <c:v>7429549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B-40DB-9107-CEBF67BFF4EB}"/>
            </c:ext>
          </c:extLst>
        </c:ser>
        <c:ser>
          <c:idx val="3"/>
          <c:order val="3"/>
          <c:tx>
            <c:v>temp:100,epochSize:10000,coolRatio:0,999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resultAvg!$D$117:$D$136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resultAvg!$H$117:$H$136</c:f>
              <c:numCache>
                <c:formatCode>General</c:formatCode>
                <c:ptCount val="20"/>
                <c:pt idx="0">
                  <c:v>309275</c:v>
                </c:pt>
                <c:pt idx="1">
                  <c:v>329178</c:v>
                </c:pt>
                <c:pt idx="2">
                  <c:v>335991</c:v>
                </c:pt>
                <c:pt idx="3">
                  <c:v>331477</c:v>
                </c:pt>
                <c:pt idx="4">
                  <c:v>339231</c:v>
                </c:pt>
                <c:pt idx="5">
                  <c:v>345521</c:v>
                </c:pt>
                <c:pt idx="6">
                  <c:v>341827</c:v>
                </c:pt>
                <c:pt idx="7">
                  <c:v>350694</c:v>
                </c:pt>
                <c:pt idx="8">
                  <c:v>373818</c:v>
                </c:pt>
                <c:pt idx="9">
                  <c:v>470362</c:v>
                </c:pt>
                <c:pt idx="10">
                  <c:v>613158</c:v>
                </c:pt>
                <c:pt idx="11">
                  <c:v>639068</c:v>
                </c:pt>
                <c:pt idx="12">
                  <c:v>704429</c:v>
                </c:pt>
                <c:pt idx="13">
                  <c:v>807121</c:v>
                </c:pt>
                <c:pt idx="14">
                  <c:v>794842</c:v>
                </c:pt>
                <c:pt idx="15">
                  <c:v>884259</c:v>
                </c:pt>
                <c:pt idx="16">
                  <c:v>981737.5</c:v>
                </c:pt>
                <c:pt idx="17">
                  <c:v>986503</c:v>
                </c:pt>
                <c:pt idx="18">
                  <c:v>1455483</c:v>
                </c:pt>
                <c:pt idx="19">
                  <c:v>2354216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B-40DB-9107-CEBF67BF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20976"/>
        <c:axId val="939316816"/>
      </c:scatterChart>
      <c:valAx>
        <c:axId val="939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316816"/>
        <c:crosses val="autoZero"/>
        <c:crossBetween val="midCat"/>
      </c:valAx>
      <c:valAx>
        <c:axId val="9393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32097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coolingRatio:0,9999</a:t>
            </a:r>
            <a:r>
              <a:rPr lang="pl-PL" baseline="0"/>
              <a:t> initialTemperature:10000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tsp6_2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resultAvg!$F$18:$F$66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resultAvg!$C$18:$C$66</c:f>
              <c:numCache>
                <c:formatCode>General</c:formatCode>
                <c:ptCount val="4"/>
                <c:pt idx="0">
                  <c:v>1374</c:v>
                </c:pt>
                <c:pt idx="1">
                  <c:v>12195</c:v>
                </c:pt>
                <c:pt idx="2">
                  <c:v>119638</c:v>
                </c:pt>
                <c:pt idx="3">
                  <c:v>1204223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7-4CEC-B543-247242D2F9EF}"/>
            </c:ext>
          </c:extLst>
        </c:ser>
        <c:ser>
          <c:idx val="1"/>
          <c:order val="1"/>
          <c:tx>
            <c:v>tsp10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resultAvg!$M$18:$M$66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resultAvg!$J$18:$J$66</c:f>
              <c:numCache>
                <c:formatCode>General</c:formatCode>
                <c:ptCount val="4"/>
                <c:pt idx="0">
                  <c:v>1440</c:v>
                </c:pt>
                <c:pt idx="1">
                  <c:v>12457</c:v>
                </c:pt>
                <c:pt idx="2">
                  <c:v>127235</c:v>
                </c:pt>
                <c:pt idx="3">
                  <c:v>1270521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7-4CEC-B543-247242D2F9EF}"/>
            </c:ext>
          </c:extLst>
        </c:ser>
        <c:ser>
          <c:idx val="2"/>
          <c:order val="2"/>
          <c:tx>
            <c:v>tsp12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resultAvg!$T$18:$T$66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resultAvg!$Q$18:$Q$66</c:f>
              <c:numCache>
                <c:formatCode>General</c:formatCode>
                <c:ptCount val="4"/>
                <c:pt idx="0">
                  <c:v>1434</c:v>
                </c:pt>
                <c:pt idx="1">
                  <c:v>13335</c:v>
                </c:pt>
                <c:pt idx="2">
                  <c:v>129950</c:v>
                </c:pt>
                <c:pt idx="3">
                  <c:v>1295048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7-4CEC-B543-247242D2F9EF}"/>
            </c:ext>
          </c:extLst>
        </c:ser>
        <c:ser>
          <c:idx val="3"/>
          <c:order val="3"/>
          <c:tx>
            <c:v>tsp13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resultAvg!$AA$18:$AA$66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resultAvg!$X$18:$X$66</c:f>
              <c:numCache>
                <c:formatCode>General</c:formatCode>
                <c:ptCount val="4"/>
                <c:pt idx="0">
                  <c:v>1490</c:v>
                </c:pt>
                <c:pt idx="1">
                  <c:v>13399</c:v>
                </c:pt>
                <c:pt idx="2">
                  <c:v>131423</c:v>
                </c:pt>
                <c:pt idx="3">
                  <c:v>1297536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7-4CEC-B543-247242D2F9EF}"/>
            </c:ext>
          </c:extLst>
        </c:ser>
        <c:ser>
          <c:idx val="4"/>
          <c:order val="4"/>
          <c:tx>
            <c:v>tsp15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resultAvg!$AO$18:$AO$66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resultAvg!$AL$18:$AL$66</c:f>
              <c:numCache>
                <c:formatCode>General</c:formatCode>
                <c:ptCount val="4"/>
                <c:pt idx="0">
                  <c:v>1465</c:v>
                </c:pt>
                <c:pt idx="1">
                  <c:v>13236</c:v>
                </c:pt>
                <c:pt idx="2">
                  <c:v>132874</c:v>
                </c:pt>
                <c:pt idx="3">
                  <c:v>1333444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7-4CEC-B543-247242D2F9EF}"/>
            </c:ext>
          </c:extLst>
        </c:ser>
        <c:ser>
          <c:idx val="5"/>
          <c:order val="5"/>
          <c:tx>
            <c:v>tsp17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resultAvg!$AV$18:$AV$66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resultAvg!$AS$18:$AS$66</c:f>
              <c:numCache>
                <c:formatCode>General</c:formatCode>
                <c:ptCount val="4"/>
                <c:pt idx="0">
                  <c:v>1495</c:v>
                </c:pt>
                <c:pt idx="1">
                  <c:v>13496</c:v>
                </c:pt>
                <c:pt idx="2">
                  <c:v>130365</c:v>
                </c:pt>
                <c:pt idx="3">
                  <c:v>1335505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07-4CEC-B543-247242D2F9EF}"/>
            </c:ext>
          </c:extLst>
        </c:ser>
        <c:ser>
          <c:idx val="6"/>
          <c:order val="6"/>
          <c:tx>
            <c:v>gr17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resultAvg!$BC$18:$BC$66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resultAvg!$AZ$18:$AZ$66</c:f>
              <c:numCache>
                <c:formatCode>General</c:formatCode>
                <c:ptCount val="4"/>
                <c:pt idx="0">
                  <c:v>1574</c:v>
                </c:pt>
                <c:pt idx="1">
                  <c:v>14195</c:v>
                </c:pt>
                <c:pt idx="2">
                  <c:v>138963</c:v>
                </c:pt>
                <c:pt idx="3">
                  <c:v>1345273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07-4CEC-B543-247242D2F9EF}"/>
            </c:ext>
          </c:extLst>
        </c:ser>
        <c:ser>
          <c:idx val="7"/>
          <c:order val="7"/>
          <c:tx>
            <c:v>gr21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resultAvg!$BJ$18:$BJ$66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resultAvg!$BG$18:$BG$66</c:f>
              <c:numCache>
                <c:formatCode>General</c:formatCode>
                <c:ptCount val="4"/>
                <c:pt idx="0">
                  <c:v>1592</c:v>
                </c:pt>
                <c:pt idx="1">
                  <c:v>14409</c:v>
                </c:pt>
                <c:pt idx="2">
                  <c:v>143078</c:v>
                </c:pt>
                <c:pt idx="3">
                  <c:v>1439981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07-4CEC-B543-247242D2F9EF}"/>
            </c:ext>
          </c:extLst>
        </c:ser>
        <c:ser>
          <c:idx val="8"/>
          <c:order val="8"/>
          <c:tx>
            <c:v>gr48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resultAvg!$BQ$18:$BQ$66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resultAvg!$BN$18:$BN$66</c:f>
              <c:numCache>
                <c:formatCode>General</c:formatCode>
                <c:ptCount val="4"/>
                <c:pt idx="0">
                  <c:v>1974</c:v>
                </c:pt>
                <c:pt idx="1">
                  <c:v>17887</c:v>
                </c:pt>
                <c:pt idx="2">
                  <c:v>179191</c:v>
                </c:pt>
                <c:pt idx="3">
                  <c:v>1792131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07-4CEC-B543-247242D2F9EF}"/>
            </c:ext>
          </c:extLst>
        </c:ser>
        <c:ser>
          <c:idx val="9"/>
          <c:order val="9"/>
          <c:tx>
            <c:v>gr120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resultAvg!$BX$18:$BX$66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resultAvg!$BU$18:$BU$66</c:f>
              <c:numCache>
                <c:formatCode>General</c:formatCode>
                <c:ptCount val="4"/>
                <c:pt idx="0">
                  <c:v>3064</c:v>
                </c:pt>
                <c:pt idx="1">
                  <c:v>27582</c:v>
                </c:pt>
                <c:pt idx="2">
                  <c:v>275496</c:v>
                </c:pt>
                <c:pt idx="3">
                  <c:v>2751897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07-4CEC-B543-247242D2F9EF}"/>
            </c:ext>
          </c:extLst>
        </c:ser>
        <c:ser>
          <c:idx val="10"/>
          <c:order val="10"/>
          <c:tx>
            <c:v>si175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resultAvg!$CE$18:$CE$66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resultAvg!$CB$18:$CB$66</c:f>
              <c:numCache>
                <c:formatCode>General</c:formatCode>
                <c:ptCount val="4"/>
                <c:pt idx="0">
                  <c:v>8416</c:v>
                </c:pt>
                <c:pt idx="1">
                  <c:v>76939</c:v>
                </c:pt>
                <c:pt idx="2">
                  <c:v>761219</c:v>
                </c:pt>
                <c:pt idx="3">
                  <c:v>7612093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07-4CEC-B543-247242D2F9EF}"/>
            </c:ext>
          </c:extLst>
        </c:ser>
        <c:ser>
          <c:idx val="11"/>
          <c:order val="11"/>
          <c:tx>
            <c:v>gr96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resultAvg!$CL$18:$CL$66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resultAvg!$CI$18:$CI$66</c:f>
              <c:numCache>
                <c:formatCode>General</c:formatCode>
                <c:ptCount val="4"/>
                <c:pt idx="0">
                  <c:v>2734</c:v>
                </c:pt>
                <c:pt idx="1">
                  <c:v>24557</c:v>
                </c:pt>
                <c:pt idx="2">
                  <c:v>239321</c:v>
                </c:pt>
                <c:pt idx="3">
                  <c:v>2399693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07-4CEC-B543-247242D2F9EF}"/>
            </c:ext>
          </c:extLst>
        </c:ser>
        <c:ser>
          <c:idx val="12"/>
          <c:order val="12"/>
          <c:tx>
            <c:v>kroA100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resultAvg!$CS$18:$CS$66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resultAvg!$CP$18:$CP$66</c:f>
              <c:numCache>
                <c:formatCode>General</c:formatCode>
                <c:ptCount val="4"/>
                <c:pt idx="0">
                  <c:v>2765</c:v>
                </c:pt>
                <c:pt idx="1">
                  <c:v>25183</c:v>
                </c:pt>
                <c:pt idx="2">
                  <c:v>245984</c:v>
                </c:pt>
                <c:pt idx="3">
                  <c:v>2469960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07-4CEC-B543-247242D2F9EF}"/>
            </c:ext>
          </c:extLst>
        </c:ser>
        <c:ser>
          <c:idx val="13"/>
          <c:order val="13"/>
          <c:tx>
            <c:v>kroB150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resultAvg!$CZ$18:$CZ$66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resultAvg!$CW$18:$CW$66</c:f>
              <c:numCache>
                <c:formatCode>General</c:formatCode>
                <c:ptCount val="4"/>
                <c:pt idx="0">
                  <c:v>3529</c:v>
                </c:pt>
                <c:pt idx="1">
                  <c:v>31809</c:v>
                </c:pt>
                <c:pt idx="2">
                  <c:v>312407</c:v>
                </c:pt>
                <c:pt idx="3">
                  <c:v>3131884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07-4CEC-B543-247242D2F9EF}"/>
            </c:ext>
          </c:extLst>
        </c:ser>
        <c:ser>
          <c:idx val="14"/>
          <c:order val="14"/>
          <c:tx>
            <c:v>pr152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resultAvg!$DG$18:$DG$66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resultAvg!$DD$18:$DD$66</c:f>
              <c:numCache>
                <c:formatCode>General</c:formatCode>
                <c:ptCount val="4"/>
                <c:pt idx="0">
                  <c:v>3525</c:v>
                </c:pt>
                <c:pt idx="1">
                  <c:v>31670</c:v>
                </c:pt>
                <c:pt idx="2">
                  <c:v>311450</c:v>
                </c:pt>
                <c:pt idx="3">
                  <c:v>3107816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07-4CEC-B543-247242D2F9EF}"/>
            </c:ext>
          </c:extLst>
        </c:ser>
        <c:ser>
          <c:idx val="15"/>
          <c:order val="15"/>
          <c:tx>
            <c:v>fv170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resultAvg!$DN$18:$DN$66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resultAvg!$DK$18:$DK$66</c:f>
              <c:numCache>
                <c:formatCode>General</c:formatCode>
                <c:ptCount val="4"/>
                <c:pt idx="0">
                  <c:v>3845</c:v>
                </c:pt>
                <c:pt idx="1">
                  <c:v>34693</c:v>
                </c:pt>
                <c:pt idx="2">
                  <c:v>344392</c:v>
                </c:pt>
                <c:pt idx="3">
                  <c:v>3428660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07-4CEC-B543-247242D2F9EF}"/>
            </c:ext>
          </c:extLst>
        </c:ser>
        <c:ser>
          <c:idx val="16"/>
          <c:order val="16"/>
          <c:tx>
            <c:v>kroB200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resultAvg!$DU$18:$DU$66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resultAvg!$DR$18:$DR$66</c:f>
              <c:numCache>
                <c:formatCode>General</c:formatCode>
                <c:ptCount val="4"/>
                <c:pt idx="0">
                  <c:v>4294</c:v>
                </c:pt>
                <c:pt idx="1">
                  <c:v>39053</c:v>
                </c:pt>
                <c:pt idx="2">
                  <c:v>383423</c:v>
                </c:pt>
                <c:pt idx="3">
                  <c:v>3821575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07-4CEC-B543-247242D2F9EF}"/>
            </c:ext>
          </c:extLst>
        </c:ser>
        <c:ser>
          <c:idx val="17"/>
          <c:order val="17"/>
          <c:tx>
            <c:v>rgb323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resultAvg!$EB$18:$EB$66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resultAvg!$DY$18:$DY$66</c:f>
              <c:numCache>
                <c:formatCode>General</c:formatCode>
                <c:ptCount val="4"/>
                <c:pt idx="0">
                  <c:v>6269</c:v>
                </c:pt>
                <c:pt idx="1">
                  <c:v>57117</c:v>
                </c:pt>
                <c:pt idx="2">
                  <c:v>565862</c:v>
                </c:pt>
                <c:pt idx="3">
                  <c:v>5638582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07-4CEC-B543-247242D2F9EF}"/>
            </c:ext>
          </c:extLst>
        </c:ser>
        <c:ser>
          <c:idx val="18"/>
          <c:order val="18"/>
          <c:tx>
            <c:v>pa561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resultAvg!$EI$18:$EI$66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resultAvg!$EF$18:$EF$66</c:f>
              <c:numCache>
                <c:formatCode>General</c:formatCode>
                <c:ptCount val="4"/>
                <c:pt idx="0">
                  <c:v>10112</c:v>
                </c:pt>
                <c:pt idx="1">
                  <c:v>91995</c:v>
                </c:pt>
                <c:pt idx="2">
                  <c:v>909459</c:v>
                </c:pt>
                <c:pt idx="3">
                  <c:v>9118779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07-4CEC-B543-247242D2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83472"/>
        <c:axId val="1333385136"/>
      </c:scatterChart>
      <c:valAx>
        <c:axId val="13333834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85136"/>
        <c:crosses val="autoZero"/>
        <c:crossBetween val="midCat"/>
      </c:valAx>
      <c:valAx>
        <c:axId val="13333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83472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boltzman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resultAvg!$X$190:$X$209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resultAvg!$AA$190:$AA$209</c:f>
              <c:numCache>
                <c:formatCode>General</c:formatCode>
                <c:ptCount val="20"/>
                <c:pt idx="0">
                  <c:v>0</c:v>
                </c:pt>
                <c:pt idx="1">
                  <c:v>2.6886800000000002</c:v>
                </c:pt>
                <c:pt idx="2">
                  <c:v>19.2424</c:v>
                </c:pt>
                <c:pt idx="3">
                  <c:v>25.2788</c:v>
                </c:pt>
                <c:pt idx="4">
                  <c:v>29.893599999999999</c:v>
                </c:pt>
                <c:pt idx="5">
                  <c:v>40.0687</c:v>
                </c:pt>
                <c:pt idx="6">
                  <c:v>46.153799999999997</c:v>
                </c:pt>
                <c:pt idx="7">
                  <c:v>33.036000000000001</c:v>
                </c:pt>
                <c:pt idx="8">
                  <c:v>75.748099999999994</c:v>
                </c:pt>
                <c:pt idx="9">
                  <c:v>206.52600000000001</c:v>
                </c:pt>
                <c:pt idx="10">
                  <c:v>150.24</c:v>
                </c:pt>
                <c:pt idx="11">
                  <c:v>342.851</c:v>
                </c:pt>
                <c:pt idx="12">
                  <c:v>511.58199999999999</c:v>
                </c:pt>
                <c:pt idx="13">
                  <c:v>443.327</c:v>
                </c:pt>
                <c:pt idx="14">
                  <c:v>277.86799999999999</c:v>
                </c:pt>
                <c:pt idx="15">
                  <c:v>733.83699999999999</c:v>
                </c:pt>
                <c:pt idx="16">
                  <c:v>110.551</c:v>
                </c:pt>
                <c:pt idx="17">
                  <c:v>584.59299999999996</c:v>
                </c:pt>
                <c:pt idx="18">
                  <c:v>331.38</c:v>
                </c:pt>
                <c:pt idx="19">
                  <c:v>1140.96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D-478A-B4EA-45F8D4FA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20720"/>
        <c:axId val="2035922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resultAvg!$X$190:$X$209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96</c:v>
                      </c:pt>
                      <c:pt idx="11">
                        <c:v>100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152</c:v>
                      </c:pt>
                      <c:pt idx="15">
                        <c:v>170</c:v>
                      </c:pt>
                      <c:pt idx="16">
                        <c:v>175</c:v>
                      </c:pt>
                      <c:pt idx="17">
                        <c:v>200</c:v>
                      </c:pt>
                      <c:pt idx="18">
                        <c:v>323</c:v>
                      </c:pt>
                      <c:pt idx="19">
                        <c:v>561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resultAvg!$Y$190:$Y$209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4.2452800000000002</c:v>
                      </c:pt>
                      <c:pt idx="2">
                        <c:v>19.659099999999999</c:v>
                      </c:pt>
                      <c:pt idx="3">
                        <c:v>26.8401</c:v>
                      </c:pt>
                      <c:pt idx="4">
                        <c:v>32.340400000000002</c:v>
                      </c:pt>
                      <c:pt idx="5">
                        <c:v>35.601399999999998</c:v>
                      </c:pt>
                      <c:pt idx="6">
                        <c:v>40.512799999999999</c:v>
                      </c:pt>
                      <c:pt idx="7">
                        <c:v>31.438800000000001</c:v>
                      </c:pt>
                      <c:pt idx="8">
                        <c:v>73.442899999999995</c:v>
                      </c:pt>
                      <c:pt idx="9">
                        <c:v>209.33799999999999</c:v>
                      </c:pt>
                      <c:pt idx="10">
                        <c:v>144.12299999999999</c:v>
                      </c:pt>
                      <c:pt idx="11">
                        <c:v>325.75200000000001</c:v>
                      </c:pt>
                      <c:pt idx="12">
                        <c:v>507.221</c:v>
                      </c:pt>
                      <c:pt idx="13">
                        <c:v>440.00099999999998</c:v>
                      </c:pt>
                      <c:pt idx="14">
                        <c:v>293.40199999999999</c:v>
                      </c:pt>
                      <c:pt idx="15">
                        <c:v>736.33799999999997</c:v>
                      </c:pt>
                      <c:pt idx="16">
                        <c:v>109.738</c:v>
                      </c:pt>
                      <c:pt idx="17">
                        <c:v>561.46199999999999</c:v>
                      </c:pt>
                      <c:pt idx="18">
                        <c:v>328.17500000000001</c:v>
                      </c:pt>
                      <c:pt idx="19">
                        <c:v>1139.27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DD-478A-B4EA-45F8D4FAB0D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resultAvg!$X$190:$X$209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96</c:v>
                      </c:pt>
                      <c:pt idx="11">
                        <c:v>100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152</c:v>
                      </c:pt>
                      <c:pt idx="15">
                        <c:v>170</c:v>
                      </c:pt>
                      <c:pt idx="16">
                        <c:v>175</c:v>
                      </c:pt>
                      <c:pt idx="17">
                        <c:v>200</c:v>
                      </c:pt>
                      <c:pt idx="18">
                        <c:v>323</c:v>
                      </c:pt>
                      <c:pt idx="19">
                        <c:v>561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resultAvg!$Z$190:$Z$209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16.462299999999999</c:v>
                      </c:pt>
                      <c:pt idx="2">
                        <c:v>28.0303</c:v>
                      </c:pt>
                      <c:pt idx="3">
                        <c:v>39.665399999999998</c:v>
                      </c:pt>
                      <c:pt idx="4">
                        <c:v>47.375900000000001</c:v>
                      </c:pt>
                      <c:pt idx="5">
                        <c:v>49.244</c:v>
                      </c:pt>
                      <c:pt idx="6">
                        <c:v>76.923100000000005</c:v>
                      </c:pt>
                      <c:pt idx="7">
                        <c:v>43.592300000000002</c:v>
                      </c:pt>
                      <c:pt idx="8">
                        <c:v>88.359800000000007</c:v>
                      </c:pt>
                      <c:pt idx="9">
                        <c:v>219.11199999999999</c:v>
                      </c:pt>
                      <c:pt idx="10">
                        <c:v>231.06200000000001</c:v>
                      </c:pt>
                      <c:pt idx="11">
                        <c:v>373.404</c:v>
                      </c:pt>
                      <c:pt idx="12">
                        <c:v>524.85699999999997</c:v>
                      </c:pt>
                      <c:pt idx="13">
                        <c:v>499.23599999999999</c:v>
                      </c:pt>
                      <c:pt idx="14">
                        <c:v>513.95699999999999</c:v>
                      </c:pt>
                      <c:pt idx="15">
                        <c:v>758.93299999999999</c:v>
                      </c:pt>
                      <c:pt idx="16">
                        <c:v>111.694</c:v>
                      </c:pt>
                      <c:pt idx="17">
                        <c:v>649.11099999999999</c:v>
                      </c:pt>
                      <c:pt idx="18">
                        <c:v>335.97300000000001</c:v>
                      </c:pt>
                      <c:pt idx="19">
                        <c:v>1158.1500000000001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3DD-478A-B4EA-45F8D4FAB0DA}"/>
                  </c:ext>
                </c:extLst>
              </c15:ser>
            </c15:filteredScatterSeries>
          </c:ext>
        </c:extLst>
      </c:scatterChart>
      <c:valAx>
        <c:axId val="20359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922384"/>
        <c:crosses val="autoZero"/>
        <c:crossBetween val="midCat"/>
      </c:valAx>
      <c:valAx>
        <c:axId val="2035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błąs[%]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9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geometryczny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resultAvg!$X$215:$X$234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152</c:v>
                </c:pt>
                <c:pt idx="15">
                  <c:v>170</c:v>
                </c:pt>
                <c:pt idx="16">
                  <c:v>175</c:v>
                </c:pt>
                <c:pt idx="17">
                  <c:v>200</c:v>
                </c:pt>
                <c:pt idx="18">
                  <c:v>323</c:v>
                </c:pt>
                <c:pt idx="19">
                  <c:v>561</c:v>
                </c:pt>
              </c:numCache>
            </c:numRef>
          </c:xVal>
          <c:yVal>
            <c:numRef>
              <c:f>resultAvg!$AA$215:$AA$234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9.3181799999999999</c:v>
                </c:pt>
                <c:pt idx="3">
                  <c:v>13.829000000000001</c:v>
                </c:pt>
                <c:pt idx="4">
                  <c:v>19.645399999999999</c:v>
                </c:pt>
                <c:pt idx="5">
                  <c:v>25.4983</c:v>
                </c:pt>
                <c:pt idx="6">
                  <c:v>15.641</c:v>
                </c:pt>
                <c:pt idx="7">
                  <c:v>18.8201</c:v>
                </c:pt>
                <c:pt idx="8">
                  <c:v>57.580300000000001</c:v>
                </c:pt>
                <c:pt idx="9">
                  <c:v>185.702</c:v>
                </c:pt>
                <c:pt idx="10">
                  <c:v>67.0184</c:v>
                </c:pt>
                <c:pt idx="11">
                  <c:v>215.30600000000001</c:v>
                </c:pt>
                <c:pt idx="12">
                  <c:v>445.47500000000002</c:v>
                </c:pt>
                <c:pt idx="13">
                  <c:v>296.74099999999999</c:v>
                </c:pt>
                <c:pt idx="14">
                  <c:v>109.337</c:v>
                </c:pt>
                <c:pt idx="15">
                  <c:v>714.81299999999999</c:v>
                </c:pt>
                <c:pt idx="16">
                  <c:v>106.831</c:v>
                </c:pt>
                <c:pt idx="17">
                  <c:v>377.82100000000003</c:v>
                </c:pt>
                <c:pt idx="18">
                  <c:v>320.14299999999997</c:v>
                </c:pt>
                <c:pt idx="19">
                  <c:v>1119.8499999999999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B-474E-A833-96EEEB57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98304"/>
        <c:axId val="929908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resultAvg!$X$215:$X$234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96</c:v>
                      </c:pt>
                      <c:pt idx="11">
                        <c:v>100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152</c:v>
                      </c:pt>
                      <c:pt idx="15">
                        <c:v>170</c:v>
                      </c:pt>
                      <c:pt idx="16">
                        <c:v>175</c:v>
                      </c:pt>
                      <c:pt idx="17">
                        <c:v>200</c:v>
                      </c:pt>
                      <c:pt idx="18">
                        <c:v>323</c:v>
                      </c:pt>
                      <c:pt idx="19">
                        <c:v>561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resultAvg!$Y$215:$Y$234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14.6591</c:v>
                      </c:pt>
                      <c:pt idx="3">
                        <c:v>22.639399999999998</c:v>
                      </c:pt>
                      <c:pt idx="4">
                        <c:v>28.014199999999999</c:v>
                      </c:pt>
                      <c:pt idx="5">
                        <c:v>35.051499999999997</c:v>
                      </c:pt>
                      <c:pt idx="6">
                        <c:v>23.076899999999998</c:v>
                      </c:pt>
                      <c:pt idx="7">
                        <c:v>26.47</c:v>
                      </c:pt>
                      <c:pt idx="8">
                        <c:v>66.424099999999996</c:v>
                      </c:pt>
                      <c:pt idx="9">
                        <c:v>195.76300000000001</c:v>
                      </c:pt>
                      <c:pt idx="10">
                        <c:v>99.744200000000006</c:v>
                      </c:pt>
                      <c:pt idx="11">
                        <c:v>245.10400000000001</c:v>
                      </c:pt>
                      <c:pt idx="12">
                        <c:v>483.91500000000002</c:v>
                      </c:pt>
                      <c:pt idx="13">
                        <c:v>342.10899999999998</c:v>
                      </c:pt>
                      <c:pt idx="14">
                        <c:v>194.58799999999999</c:v>
                      </c:pt>
                      <c:pt idx="15">
                        <c:v>721.49199999999996</c:v>
                      </c:pt>
                      <c:pt idx="16">
                        <c:v>107.733</c:v>
                      </c:pt>
                      <c:pt idx="17">
                        <c:v>439.67399999999998</c:v>
                      </c:pt>
                      <c:pt idx="18">
                        <c:v>325.29399999999998</c:v>
                      </c:pt>
                      <c:pt idx="19">
                        <c:v>1129.57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2EB-474E-A833-96EEEB579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resultAvg!$X$215:$X$234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96</c:v>
                      </c:pt>
                      <c:pt idx="11">
                        <c:v>100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152</c:v>
                      </c:pt>
                      <c:pt idx="15">
                        <c:v>170</c:v>
                      </c:pt>
                      <c:pt idx="16">
                        <c:v>175</c:v>
                      </c:pt>
                      <c:pt idx="17">
                        <c:v>200</c:v>
                      </c:pt>
                      <c:pt idx="18">
                        <c:v>323</c:v>
                      </c:pt>
                      <c:pt idx="19">
                        <c:v>561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resultAvg!$Z$215:$Z$234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5.6439399999999997</c:v>
                      </c:pt>
                      <c:pt idx="3">
                        <c:v>14.646800000000001</c:v>
                      </c:pt>
                      <c:pt idx="4">
                        <c:v>18.5106</c:v>
                      </c:pt>
                      <c:pt idx="5">
                        <c:v>25.085899999999999</c:v>
                      </c:pt>
                      <c:pt idx="6">
                        <c:v>13.8462</c:v>
                      </c:pt>
                      <c:pt idx="7">
                        <c:v>18.369299999999999</c:v>
                      </c:pt>
                      <c:pt idx="8">
                        <c:v>57.214599999999997</c:v>
                      </c:pt>
                      <c:pt idx="9">
                        <c:v>185.684</c:v>
                      </c:pt>
                      <c:pt idx="10">
                        <c:v>69.017600000000002</c:v>
                      </c:pt>
                      <c:pt idx="11">
                        <c:v>219.637</c:v>
                      </c:pt>
                      <c:pt idx="12">
                        <c:v>453.875</c:v>
                      </c:pt>
                      <c:pt idx="13">
                        <c:v>302.76</c:v>
                      </c:pt>
                      <c:pt idx="14">
                        <c:v>113.032</c:v>
                      </c:pt>
                      <c:pt idx="15">
                        <c:v>708.39200000000005</c:v>
                      </c:pt>
                      <c:pt idx="16">
                        <c:v>106.291</c:v>
                      </c:pt>
                      <c:pt idx="17">
                        <c:v>386.255</c:v>
                      </c:pt>
                      <c:pt idx="18">
                        <c:v>319.47199999999998</c:v>
                      </c:pt>
                      <c:pt idx="19">
                        <c:v>1121.05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2EB-474E-A833-96EEEB579DF8}"/>
                  </c:ext>
                </c:extLst>
              </c15:ser>
            </c15:filteredScatterSeries>
          </c:ext>
        </c:extLst>
      </c:scatterChart>
      <c:valAx>
        <c:axId val="9298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908704"/>
        <c:crosses val="autoZero"/>
        <c:crossBetween val="midCat"/>
      </c:valAx>
      <c:valAx>
        <c:axId val="9299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błąś[%]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8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450561</xdr:colOff>
      <xdr:row>120</xdr:row>
      <xdr:rowOff>131907</xdr:rowOff>
    </xdr:from>
    <xdr:to>
      <xdr:col>88</xdr:col>
      <xdr:colOff>185618</xdr:colOff>
      <xdr:row>141</xdr:row>
      <xdr:rowOff>23210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88C1AA9-B81C-9AC1-C8E0-E00B72A45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148715</xdr:colOff>
      <xdr:row>88</xdr:row>
      <xdr:rowOff>132873</xdr:rowOff>
    </xdr:from>
    <xdr:to>
      <xdr:col>48</xdr:col>
      <xdr:colOff>475286</xdr:colOff>
      <xdr:row>109</xdr:row>
      <xdr:rowOff>19135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0348C5-72B5-0115-334A-CD891071D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547489</xdr:colOff>
      <xdr:row>122</xdr:row>
      <xdr:rowOff>81643</xdr:rowOff>
    </xdr:from>
    <xdr:to>
      <xdr:col>35</xdr:col>
      <xdr:colOff>136071</xdr:colOff>
      <xdr:row>146</xdr:row>
      <xdr:rowOff>136071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B3285C1-3B64-75E8-FE6E-302CB3E7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496262</xdr:colOff>
      <xdr:row>133</xdr:row>
      <xdr:rowOff>39539</xdr:rowOff>
    </xdr:from>
    <xdr:to>
      <xdr:col>57</xdr:col>
      <xdr:colOff>292956</xdr:colOff>
      <xdr:row>153</xdr:row>
      <xdr:rowOff>128068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6FB270-E492-A689-7ABD-4642C2894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5601</xdr:colOff>
      <xdr:row>122</xdr:row>
      <xdr:rowOff>109177</xdr:rowOff>
    </xdr:from>
    <xdr:to>
      <xdr:col>23</xdr:col>
      <xdr:colOff>437028</xdr:colOff>
      <xdr:row>146</xdr:row>
      <xdr:rowOff>176892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C368989-5F68-4C75-0586-13FE0C550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12809</xdr:colOff>
      <xdr:row>118</xdr:row>
      <xdr:rowOff>68035</xdr:rowOff>
    </xdr:from>
    <xdr:to>
      <xdr:col>48</xdr:col>
      <xdr:colOff>340181</xdr:colOff>
      <xdr:row>140</xdr:row>
      <xdr:rowOff>149679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0831698-7876-1ECA-38BC-C7863D560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578303</xdr:colOff>
      <xdr:row>100</xdr:row>
      <xdr:rowOff>108858</xdr:rowOff>
    </xdr:from>
    <xdr:to>
      <xdr:col>35</xdr:col>
      <xdr:colOff>258536</xdr:colOff>
      <xdr:row>121</xdr:row>
      <xdr:rowOff>72116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9F7EC99-C39F-DAD1-3BE1-5555B3CD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394607</xdr:colOff>
      <xdr:row>100</xdr:row>
      <xdr:rowOff>176893</xdr:rowOff>
    </xdr:from>
    <xdr:to>
      <xdr:col>23</xdr:col>
      <xdr:colOff>489856</xdr:colOff>
      <xdr:row>122</xdr:row>
      <xdr:rowOff>4082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29B3532-09B2-4208-B674-1FF5F8D9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1F6979-EED7-42AA-A485-AA4D945EF5AD}" name="Tabela2" displayName="Tabela2" ref="A2:F66" totalsRowShown="0">
  <autoFilter ref="A2:F66" xr:uid="{961F6979-EED7-42AA-A485-AA4D945EF5AD}">
    <filterColumn colId="3">
      <filters>
        <filter val="1000"/>
      </filters>
    </filterColumn>
    <filterColumn colId="4">
      <filters>
        <filter val="0,9999"/>
      </filters>
    </filterColumn>
  </autoFilter>
  <tableColumns count="6">
    <tableColumn id="1" xr3:uid="{FEC01E17-5A74-4F60-AE65-7F2FEA645F02}" name="totalCost"/>
    <tableColumn id="2" xr3:uid="{BAF96E15-1513-4476-80A5-5296842D10BD}" name="error"/>
    <tableColumn id="3" xr3:uid="{C558E173-1102-4FEC-9318-298523E9DBAB}" name="time"/>
    <tableColumn id="4" xr3:uid="{05BBC802-18DC-44D5-9F71-9DBF2F5F9181}" name="InitialTemperature"/>
    <tableColumn id="5" xr3:uid="{CD55A1F6-3B20-41CF-A760-1D27912309F5}" name="coolingRatio"/>
    <tableColumn id="6" xr3:uid="{7F41B109-9AC8-490D-A442-0AFDB7380113}" name="epoch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F89451-A0C1-4092-814E-BD10FC7F57A3}" name="Tabela3" displayName="Tabela3" ref="A68:F84" totalsRowShown="0">
  <autoFilter ref="A68:F84" xr:uid="{ADF89451-A0C1-4092-814E-BD10FC7F57A3}">
    <filterColumn colId="5">
      <filters>
        <filter val="10000"/>
      </filters>
    </filterColumn>
  </autoFilter>
  <tableColumns count="6">
    <tableColumn id="1" xr3:uid="{81CEE218-D6C6-4654-8A52-03BC1CE05CCB}" name="totalCost"/>
    <tableColumn id="2" xr3:uid="{5F534B17-CD8F-431C-9684-791E8FD50F60}" name="error"/>
    <tableColumn id="3" xr3:uid="{FCED4049-DABD-4BD1-A0A3-AA141DD4ED9C}" name="time"/>
    <tableColumn id="4" xr3:uid="{AB568C26-5EC2-420F-A0F4-3D4F0EDA0B92}" name="InitialTemperature"/>
    <tableColumn id="5" xr3:uid="{35B44CEC-CA64-453A-A64C-0AC2155EA1DE}" name="coolingRatio"/>
    <tableColumn id="6" xr3:uid="{513148EB-D92D-468F-8FD4-AF8173F14D75}" name="epochSiz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C00849-C3C2-4E8B-B499-C2CD1CD1B738}" name="Tabela5" displayName="Tabela5" ref="D94:G114" totalsRowShown="0" headerRowDxfId="2" headerRowBorderDxfId="0" tableBorderDxfId="1">
  <autoFilter ref="D94:G114" xr:uid="{29C00849-C3C2-4E8B-B499-C2CD1CD1B738}"/>
  <sortState xmlns:xlrd2="http://schemas.microsoft.com/office/spreadsheetml/2017/richdata2" ref="D95:E114">
    <sortCondition ref="D94:D114"/>
  </sortState>
  <tableColumns count="4">
    <tableColumn id="1" xr3:uid="{E4C487EC-0712-44FC-9CB2-9881C78BC609}" name="ilość instancji"/>
    <tableColumn id="2" xr3:uid="{C2F609AC-8976-4FCD-9740-2A310192BB8F}" name="czas wykonania"/>
    <tableColumn id="3" xr3:uid="{D2678FF9-3A72-408E-B5F8-96507D34C0C3}" name="Kolumna1"/>
    <tableColumn id="4" xr3:uid="{E1C59202-B6B4-4DE8-A9B4-DC9357509669}" name="K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B87E38-4809-4DF8-AB80-D005277B3BA7}" name="Tabela6" displayName="Tabela6" ref="D116:H136" totalsRowShown="0">
  <autoFilter ref="D116:H136" xr:uid="{02B87E38-4809-4DF8-AB80-D005277B3BA7}"/>
  <sortState xmlns:xlrd2="http://schemas.microsoft.com/office/spreadsheetml/2017/richdata2" ref="D117:G136">
    <sortCondition ref="D116:D136"/>
  </sortState>
  <tableColumns count="5">
    <tableColumn id="1" xr3:uid="{9545FFDD-C7EC-459F-BD0B-B9BA2F33A9F6}" name="Kolumna1"/>
    <tableColumn id="2" xr3:uid="{5D9109A5-6990-4E64-A7B1-8E72B25D14CF}" name="Kolumna2"/>
    <tableColumn id="3" xr3:uid="{4F53D7C3-FBB3-4A28-97FC-10BAC21CA0E4}" name="Kolumna3"/>
    <tableColumn id="4" xr3:uid="{76B3529A-1045-4408-8399-2EC308FBC3B0}" name="Kolumna4"/>
    <tableColumn id="5" xr3:uid="{3CEAFA39-AFC0-4178-B4A3-C50576CDC1C8}" name="Kolumna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873F12-87D9-47BA-B861-46C1E624F2FA}" name="Tabela7" displayName="Tabela7" ref="D139:G159" totalsRowShown="0">
  <autoFilter ref="D139:G159" xr:uid="{52873F12-87D9-47BA-B861-46C1E624F2FA}"/>
  <sortState xmlns:xlrd2="http://schemas.microsoft.com/office/spreadsheetml/2017/richdata2" ref="D140:G159">
    <sortCondition ref="D139:D159"/>
  </sortState>
  <tableColumns count="4">
    <tableColumn id="1" xr3:uid="{4321EAE9-9C93-4903-88D9-19098F849869}" name="Kolumna1"/>
    <tableColumn id="2" xr3:uid="{1D1171A9-B70A-4D23-95B0-8CCABA0BCECE}" name="Kolumna2"/>
    <tableColumn id="3" xr3:uid="{3E779066-5490-429D-AA26-492E244E0986}" name="Kolumna3"/>
    <tableColumn id="4" xr3:uid="{765972AB-53ED-4299-B5F2-05DF7521FDCF}" name="Kolumna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F06651-B042-4EF1-B5B7-116A5D5E8885}" name="Tabela8" displayName="Tabela8" ref="D168:H188" totalsRowShown="0">
  <autoFilter ref="D168:H188" xr:uid="{F3F06651-B042-4EF1-B5B7-116A5D5E8885}"/>
  <sortState xmlns:xlrd2="http://schemas.microsoft.com/office/spreadsheetml/2017/richdata2" ref="D169:H188">
    <sortCondition ref="D168:D188"/>
  </sortState>
  <tableColumns count="5">
    <tableColumn id="1" xr3:uid="{D4FF5C9A-89C5-4DA9-A9DC-DB102C6F315C}" name="Kolumna1"/>
    <tableColumn id="2" xr3:uid="{44A12AD0-E637-46D1-8D9A-DA186C6FF5C5}" name="Kolumna2"/>
    <tableColumn id="3" xr3:uid="{6E1CAE26-FE03-4B62-843E-889CC403254B}" name="Kolumna3"/>
    <tableColumn id="4" xr3:uid="{1BCBFCC0-08EE-4E63-A841-333ABC75F1E6}" name="Kolumna4"/>
    <tableColumn id="5" xr3:uid="{1012AC8A-A0AF-4107-92E9-200F0453DC12}" name="Kolumna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ED8F87-6092-475F-A426-4FBBE2469E7B}" name="Tabela9" displayName="Tabela9" ref="X189:AA209" totalsRowShown="0">
  <autoFilter ref="X189:AA209" xr:uid="{0CED8F87-6092-475F-A426-4FBBE2469E7B}"/>
  <sortState xmlns:xlrd2="http://schemas.microsoft.com/office/spreadsheetml/2017/richdata2" ref="X190:AA209">
    <sortCondition ref="X189:X209"/>
  </sortState>
  <tableColumns count="4">
    <tableColumn id="1" xr3:uid="{C9C8FCC4-1C09-419F-9AC5-83959D0184ED}" name="Kolumna1"/>
    <tableColumn id="2" xr3:uid="{665487C8-D665-452E-9AFC-DCDDA2900FE6}" name="Kolumna2"/>
    <tableColumn id="3" xr3:uid="{C0BF1BD4-232B-40E0-880E-53FC0845F88A}" name="Kolumna3"/>
    <tableColumn id="4" xr3:uid="{D59754F3-CBE3-4150-87AE-09E9A2A67F50}" name="Kolumna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C66B7F-6C13-44D7-9A6C-2AE216439F20}" name="Tabela10" displayName="Tabela10" ref="X214:AA234" totalsRowShown="0">
  <autoFilter ref="X214:AA234" xr:uid="{10C66B7F-6C13-44D7-9A6C-2AE216439F20}"/>
  <sortState xmlns:xlrd2="http://schemas.microsoft.com/office/spreadsheetml/2017/richdata2" ref="X215:AA234">
    <sortCondition ref="X214:X234"/>
  </sortState>
  <tableColumns count="4">
    <tableColumn id="1" xr3:uid="{2F460258-9720-4EAF-A583-B0FD4AF9BE06}" name="Kolumna1"/>
    <tableColumn id="2" xr3:uid="{1ECBA1A1-5C9C-4AE0-B724-AC37FDE2B71D}" name="Kolumna2"/>
    <tableColumn id="3" xr3:uid="{968AF3BA-5578-4702-ACE9-8B36DEC0AB5B}" name="Kolumna3"/>
    <tableColumn id="4" xr3:uid="{BE0D05B1-178B-4225-97AC-F66DC56DAE89}" name="Kolum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234"/>
  <sheetViews>
    <sheetView tabSelected="1" zoomScale="70" zoomScaleNormal="70" workbookViewId="0">
      <selection activeCell="BA102" sqref="BA102"/>
    </sheetView>
  </sheetViews>
  <sheetFormatPr defaultRowHeight="15" x14ac:dyDescent="0.25"/>
  <cols>
    <col min="1" max="1" width="15.42578125" customWidth="1"/>
    <col min="2" max="2" width="19" customWidth="1"/>
    <col min="4" max="4" width="18.7109375" customWidth="1"/>
    <col min="5" max="5" width="16.28515625" customWidth="1"/>
    <col min="6" max="6" width="23.85546875" customWidth="1"/>
    <col min="7" max="7" width="11.5703125" style="3" customWidth="1"/>
    <col min="8" max="8" width="11.5703125" customWidth="1"/>
    <col min="14" max="14" width="9.140625" style="3"/>
    <col min="21" max="21" width="9.140625" style="3"/>
    <col min="24" max="27" width="11.42578125" customWidth="1"/>
    <col min="28" max="28" width="9.140625" style="3"/>
    <col min="35" max="35" width="9.140625" style="3"/>
    <col min="42" max="42" width="9.140625" style="3"/>
    <col min="49" max="49" width="9.140625" style="3"/>
    <col min="56" max="56" width="9.140625" style="3"/>
    <col min="63" max="63" width="9.140625" style="3"/>
    <col min="70" max="70" width="9.140625" style="3"/>
    <col min="77" max="77" width="9.140625" style="3"/>
    <col min="84" max="84" width="9.140625" style="3"/>
    <col min="91" max="91" width="9.140625" style="3"/>
    <col min="98" max="98" width="9.140625" style="3" customWidth="1"/>
    <col min="105" max="105" width="9.140625" style="3"/>
    <col min="112" max="112" width="9.140625" style="3"/>
    <col min="119" max="119" width="9.140625" style="3"/>
    <col min="126" max="126" width="9.140625" style="3"/>
    <col min="133" max="133" width="9.140625" style="3"/>
    <col min="140" max="140" width="9.140625" style="3"/>
  </cols>
  <sheetData>
    <row r="1" spans="1:140" x14ac:dyDescent="0.25">
      <c r="A1" t="s">
        <v>8</v>
      </c>
      <c r="H1" t="s">
        <v>9</v>
      </c>
      <c r="O1" t="s">
        <v>10</v>
      </c>
      <c r="V1" t="s">
        <v>11</v>
      </c>
      <c r="AC1" t="s">
        <v>12</v>
      </c>
      <c r="AJ1" t="s">
        <v>13</v>
      </c>
      <c r="AQ1" t="s">
        <v>14</v>
      </c>
      <c r="AX1" t="s">
        <v>15</v>
      </c>
      <c r="BE1" t="s">
        <v>16</v>
      </c>
      <c r="BL1" t="s">
        <v>17</v>
      </c>
      <c r="BS1" t="s">
        <v>18</v>
      </c>
      <c r="BZ1" t="s">
        <v>19</v>
      </c>
      <c r="CG1" t="s">
        <v>20</v>
      </c>
      <c r="CN1" t="s">
        <v>21</v>
      </c>
      <c r="CU1" t="s">
        <v>22</v>
      </c>
      <c r="DB1" t="s">
        <v>23</v>
      </c>
      <c r="DI1" t="s">
        <v>24</v>
      </c>
      <c r="DP1" t="s">
        <v>25</v>
      </c>
      <c r="DW1" t="s">
        <v>26</v>
      </c>
      <c r="ED1" t="s">
        <v>27</v>
      </c>
    </row>
    <row r="2" spans="1:14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3" t="s">
        <v>6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3" t="s">
        <v>6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s="3" t="s">
        <v>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s="3" t="s">
        <v>6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s="3" t="s">
        <v>6</v>
      </c>
      <c r="AJ2" t="s">
        <v>0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P2" s="3" t="s">
        <v>6</v>
      </c>
      <c r="AQ2" t="s">
        <v>0</v>
      </c>
      <c r="AR2" t="s">
        <v>1</v>
      </c>
      <c r="AS2" t="s">
        <v>2</v>
      </c>
      <c r="AT2" t="s">
        <v>3</v>
      </c>
      <c r="AU2" t="s">
        <v>4</v>
      </c>
      <c r="AV2" t="s">
        <v>5</v>
      </c>
      <c r="AW2" s="3" t="s">
        <v>6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C2" t="s">
        <v>5</v>
      </c>
      <c r="BD2" s="3" t="s">
        <v>6</v>
      </c>
      <c r="BE2" t="s">
        <v>0</v>
      </c>
      <c r="BF2" t="s">
        <v>1</v>
      </c>
      <c r="BG2" t="s">
        <v>2</v>
      </c>
      <c r="BH2" t="s">
        <v>3</v>
      </c>
      <c r="BI2" t="s">
        <v>4</v>
      </c>
      <c r="BJ2" t="s">
        <v>5</v>
      </c>
      <c r="BK2" s="3" t="s">
        <v>6</v>
      </c>
      <c r="BL2" t="s">
        <v>0</v>
      </c>
      <c r="BM2" t="s">
        <v>1</v>
      </c>
      <c r="BN2" t="s">
        <v>2</v>
      </c>
      <c r="BO2" t="s">
        <v>3</v>
      </c>
      <c r="BP2" t="s">
        <v>4</v>
      </c>
      <c r="BQ2" t="s">
        <v>5</v>
      </c>
      <c r="BR2" s="3" t="s">
        <v>6</v>
      </c>
      <c r="BS2" t="s">
        <v>0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Y2" s="3" t="s">
        <v>6</v>
      </c>
      <c r="BZ2" t="s">
        <v>0</v>
      </c>
      <c r="CA2" t="s">
        <v>1</v>
      </c>
      <c r="CB2" t="s">
        <v>2</v>
      </c>
      <c r="CC2" t="s">
        <v>3</v>
      </c>
      <c r="CD2" t="s">
        <v>4</v>
      </c>
      <c r="CE2" t="s">
        <v>5</v>
      </c>
      <c r="CF2" s="3" t="s">
        <v>6</v>
      </c>
      <c r="CG2" t="s">
        <v>0</v>
      </c>
      <c r="CH2" t="s">
        <v>1</v>
      </c>
      <c r="CI2" t="s">
        <v>2</v>
      </c>
      <c r="CJ2" t="s">
        <v>3</v>
      </c>
      <c r="CK2" t="s">
        <v>4</v>
      </c>
      <c r="CL2" t="s">
        <v>5</v>
      </c>
      <c r="CM2" s="3" t="s">
        <v>6</v>
      </c>
      <c r="CN2" t="s">
        <v>0</v>
      </c>
      <c r="CO2" t="s">
        <v>1</v>
      </c>
      <c r="CP2" t="s">
        <v>2</v>
      </c>
      <c r="CQ2" t="s">
        <v>3</v>
      </c>
      <c r="CR2" t="s">
        <v>4</v>
      </c>
      <c r="CS2" t="s">
        <v>5</v>
      </c>
      <c r="CT2" s="3" t="s">
        <v>6</v>
      </c>
      <c r="CU2" t="s">
        <v>0</v>
      </c>
      <c r="CV2" t="s">
        <v>1</v>
      </c>
      <c r="CW2" t="s">
        <v>2</v>
      </c>
      <c r="CX2" t="s">
        <v>3</v>
      </c>
      <c r="CY2" t="s">
        <v>4</v>
      </c>
      <c r="CZ2" t="s">
        <v>5</v>
      </c>
      <c r="DA2" s="3" t="s">
        <v>6</v>
      </c>
      <c r="DB2" t="s">
        <v>0</v>
      </c>
      <c r="DC2" t="s">
        <v>1</v>
      </c>
      <c r="DD2" t="s">
        <v>2</v>
      </c>
      <c r="DE2" t="s">
        <v>3</v>
      </c>
      <c r="DF2" t="s">
        <v>4</v>
      </c>
      <c r="DG2" t="s">
        <v>5</v>
      </c>
      <c r="DH2" s="3" t="s">
        <v>6</v>
      </c>
      <c r="DI2" t="s">
        <v>0</v>
      </c>
      <c r="DJ2" t="s">
        <v>1</v>
      </c>
      <c r="DK2" t="s">
        <v>2</v>
      </c>
      <c r="DL2" t="s">
        <v>3</v>
      </c>
      <c r="DM2" t="s">
        <v>4</v>
      </c>
      <c r="DN2" t="s">
        <v>5</v>
      </c>
      <c r="DO2" s="3" t="s">
        <v>6</v>
      </c>
      <c r="DP2" t="s">
        <v>0</v>
      </c>
      <c r="DQ2" t="s">
        <v>1</v>
      </c>
      <c r="DR2" t="s">
        <v>2</v>
      </c>
      <c r="DS2" t="s">
        <v>3</v>
      </c>
      <c r="DT2" t="s">
        <v>4</v>
      </c>
      <c r="DU2" t="s">
        <v>5</v>
      </c>
      <c r="DV2" s="3" t="s">
        <v>6</v>
      </c>
      <c r="DW2" t="s">
        <v>0</v>
      </c>
      <c r="DX2" t="s">
        <v>1</v>
      </c>
      <c r="DY2" t="s">
        <v>2</v>
      </c>
      <c r="DZ2" t="s">
        <v>3</v>
      </c>
      <c r="EA2" t="s">
        <v>4</v>
      </c>
      <c r="EB2" t="s">
        <v>5</v>
      </c>
      <c r="EC2" s="3" t="s">
        <v>6</v>
      </c>
      <c r="ED2" t="s">
        <v>0</v>
      </c>
      <c r="EE2" t="s">
        <v>1</v>
      </c>
      <c r="EF2" t="s">
        <v>2</v>
      </c>
      <c r="EG2" t="s">
        <v>3</v>
      </c>
      <c r="EH2" t="s">
        <v>4</v>
      </c>
      <c r="EI2" t="s">
        <v>5</v>
      </c>
      <c r="EJ2" s="3" t="s">
        <v>6</v>
      </c>
    </row>
    <row r="3" spans="1:140" hidden="1" x14ac:dyDescent="0.25">
      <c r="A3">
        <v>85</v>
      </c>
      <c r="B3">
        <v>6.625</v>
      </c>
      <c r="C3">
        <v>40</v>
      </c>
      <c r="D3">
        <v>10</v>
      </c>
      <c r="E3">
        <v>0.9</v>
      </c>
      <c r="F3">
        <v>10</v>
      </c>
      <c r="H3">
        <v>352</v>
      </c>
      <c r="I3">
        <v>66.226399999999998</v>
      </c>
      <c r="J3">
        <v>38</v>
      </c>
      <c r="K3">
        <v>10</v>
      </c>
      <c r="L3">
        <v>0.9</v>
      </c>
      <c r="M3">
        <v>10</v>
      </c>
      <c r="O3">
        <v>437</v>
      </c>
      <c r="P3">
        <v>65.719700000000003</v>
      </c>
      <c r="Q3">
        <v>44</v>
      </c>
      <c r="R3">
        <v>10</v>
      </c>
      <c r="S3">
        <v>0.9</v>
      </c>
      <c r="T3">
        <v>10</v>
      </c>
      <c r="V3">
        <v>458</v>
      </c>
      <c r="W3">
        <v>70.594800000000006</v>
      </c>
      <c r="X3">
        <v>33</v>
      </c>
      <c r="Y3">
        <v>10</v>
      </c>
      <c r="Z3">
        <v>0.9</v>
      </c>
      <c r="AA3">
        <v>10</v>
      </c>
      <c r="AC3">
        <v>503</v>
      </c>
      <c r="AD3">
        <v>78.510599999999997</v>
      </c>
      <c r="AE3">
        <v>32</v>
      </c>
      <c r="AF3">
        <v>10</v>
      </c>
      <c r="AG3">
        <v>0.9</v>
      </c>
      <c r="AH3">
        <v>10</v>
      </c>
      <c r="AJ3">
        <v>530</v>
      </c>
      <c r="AK3">
        <v>82.268000000000001</v>
      </c>
      <c r="AL3">
        <v>32</v>
      </c>
      <c r="AM3">
        <v>10</v>
      </c>
      <c r="AN3">
        <v>0.9</v>
      </c>
      <c r="AO3">
        <v>10</v>
      </c>
      <c r="AQ3">
        <v>131</v>
      </c>
      <c r="AR3">
        <v>236.923</v>
      </c>
      <c r="AS3">
        <v>32</v>
      </c>
      <c r="AT3">
        <v>10</v>
      </c>
      <c r="AU3">
        <v>0.9</v>
      </c>
      <c r="AV3">
        <v>10</v>
      </c>
      <c r="AX3">
        <v>3671</v>
      </c>
      <c r="AY3">
        <v>76.086299999999994</v>
      </c>
      <c r="AZ3">
        <v>40</v>
      </c>
      <c r="BA3">
        <v>10</v>
      </c>
      <c r="BB3">
        <v>0.9</v>
      </c>
      <c r="BC3">
        <v>10</v>
      </c>
      <c r="BE3">
        <v>6268</v>
      </c>
      <c r="BF3">
        <v>131.57</v>
      </c>
      <c r="BG3">
        <v>42</v>
      </c>
      <c r="BH3">
        <v>10</v>
      </c>
      <c r="BI3">
        <v>0.9</v>
      </c>
      <c r="BJ3">
        <v>10</v>
      </c>
      <c r="BL3">
        <v>18980</v>
      </c>
      <c r="BM3">
        <v>276.14499999999998</v>
      </c>
      <c r="BN3">
        <v>44</v>
      </c>
      <c r="BO3">
        <v>10</v>
      </c>
      <c r="BP3">
        <v>0.9</v>
      </c>
      <c r="BQ3">
        <v>10</v>
      </c>
      <c r="BS3">
        <v>50712</v>
      </c>
      <c r="BT3">
        <v>630.51400000000001</v>
      </c>
      <c r="BU3">
        <v>69</v>
      </c>
      <c r="BV3">
        <v>10</v>
      </c>
      <c r="BW3">
        <v>0.9</v>
      </c>
      <c r="BX3">
        <v>10</v>
      </c>
      <c r="BZ3">
        <v>47149</v>
      </c>
      <c r="CA3">
        <v>120.255</v>
      </c>
      <c r="CB3">
        <v>187</v>
      </c>
      <c r="CC3">
        <v>10</v>
      </c>
      <c r="CD3">
        <v>0.9</v>
      </c>
      <c r="CE3">
        <v>10</v>
      </c>
      <c r="CG3">
        <v>307433</v>
      </c>
      <c r="CH3">
        <v>456.85300000000001</v>
      </c>
      <c r="CI3">
        <v>60</v>
      </c>
      <c r="CJ3">
        <v>10</v>
      </c>
      <c r="CK3">
        <v>0.9</v>
      </c>
      <c r="CL3">
        <v>10</v>
      </c>
      <c r="CN3">
        <v>156077</v>
      </c>
      <c r="CO3">
        <v>633.38</v>
      </c>
      <c r="CP3">
        <v>73</v>
      </c>
      <c r="CQ3">
        <v>10</v>
      </c>
      <c r="CR3">
        <v>0.9</v>
      </c>
      <c r="CS3">
        <v>10</v>
      </c>
      <c r="CU3">
        <v>237799</v>
      </c>
      <c r="CV3">
        <v>810.06200000000001</v>
      </c>
      <c r="CW3">
        <v>78</v>
      </c>
      <c r="CX3">
        <v>10</v>
      </c>
      <c r="CY3">
        <v>0.9</v>
      </c>
      <c r="CZ3">
        <v>10</v>
      </c>
      <c r="DB3">
        <v>897761</v>
      </c>
      <c r="DC3">
        <v>1118.43</v>
      </c>
      <c r="DD3">
        <v>77</v>
      </c>
      <c r="DE3">
        <v>10</v>
      </c>
      <c r="DF3">
        <v>0.9</v>
      </c>
      <c r="DG3">
        <v>10</v>
      </c>
      <c r="DI3">
        <v>25124</v>
      </c>
      <c r="DJ3">
        <v>811.96400000000006</v>
      </c>
      <c r="DK3">
        <v>88</v>
      </c>
      <c r="DL3">
        <v>10</v>
      </c>
      <c r="DM3">
        <v>0.9</v>
      </c>
      <c r="DN3">
        <v>10</v>
      </c>
      <c r="DP3">
        <v>312960</v>
      </c>
      <c r="DQ3">
        <v>965.65300000000002</v>
      </c>
      <c r="DR3">
        <v>93</v>
      </c>
      <c r="DS3">
        <v>10</v>
      </c>
      <c r="DT3">
        <v>0.9</v>
      </c>
      <c r="DU3">
        <v>10</v>
      </c>
      <c r="DW3">
        <v>6104</v>
      </c>
      <c r="DX3">
        <v>360.339</v>
      </c>
      <c r="DY3">
        <v>140</v>
      </c>
      <c r="DZ3">
        <v>10</v>
      </c>
      <c r="EA3">
        <v>0.9</v>
      </c>
      <c r="EB3">
        <v>10</v>
      </c>
      <c r="ED3">
        <v>35591</v>
      </c>
      <c r="EE3">
        <v>1188.1500000000001</v>
      </c>
      <c r="EF3">
        <v>258</v>
      </c>
      <c r="EG3">
        <v>10</v>
      </c>
      <c r="EH3">
        <v>0.9</v>
      </c>
      <c r="EI3">
        <v>10</v>
      </c>
    </row>
    <row r="4" spans="1:140" hidden="1" x14ac:dyDescent="0.25">
      <c r="A4">
        <v>80</v>
      </c>
      <c r="B4">
        <v>0</v>
      </c>
      <c r="C4">
        <v>261</v>
      </c>
      <c r="D4">
        <v>10</v>
      </c>
      <c r="E4">
        <v>0.9</v>
      </c>
      <c r="F4">
        <v>100</v>
      </c>
      <c r="H4">
        <v>285</v>
      </c>
      <c r="I4">
        <v>34.716999999999999</v>
      </c>
      <c r="J4">
        <v>262</v>
      </c>
      <c r="K4">
        <v>10</v>
      </c>
      <c r="L4">
        <v>0.9</v>
      </c>
      <c r="M4">
        <v>100</v>
      </c>
      <c r="O4">
        <v>377</v>
      </c>
      <c r="P4">
        <v>42.878799999999998</v>
      </c>
      <c r="Q4">
        <v>258</v>
      </c>
      <c r="R4">
        <v>10</v>
      </c>
      <c r="S4">
        <v>0.9</v>
      </c>
      <c r="T4">
        <v>100</v>
      </c>
      <c r="V4">
        <v>410</v>
      </c>
      <c r="W4">
        <v>52.713799999999999</v>
      </c>
      <c r="X4">
        <v>236</v>
      </c>
      <c r="Y4">
        <v>10</v>
      </c>
      <c r="Z4">
        <v>0.9</v>
      </c>
      <c r="AA4">
        <v>100</v>
      </c>
      <c r="AC4">
        <v>451</v>
      </c>
      <c r="AD4">
        <v>60.035499999999999</v>
      </c>
      <c r="AE4">
        <v>271</v>
      </c>
      <c r="AF4">
        <v>10</v>
      </c>
      <c r="AG4">
        <v>0.9</v>
      </c>
      <c r="AH4">
        <v>100</v>
      </c>
      <c r="AJ4">
        <v>477</v>
      </c>
      <c r="AK4">
        <v>64.020600000000002</v>
      </c>
      <c r="AL4">
        <v>270</v>
      </c>
      <c r="AM4">
        <v>10</v>
      </c>
      <c r="AN4">
        <v>0.9</v>
      </c>
      <c r="AO4">
        <v>100</v>
      </c>
      <c r="AQ4">
        <v>82</v>
      </c>
      <c r="AR4">
        <v>111.795</v>
      </c>
      <c r="AS4">
        <v>268</v>
      </c>
      <c r="AT4">
        <v>10</v>
      </c>
      <c r="AU4">
        <v>0.9</v>
      </c>
      <c r="AV4">
        <v>100</v>
      </c>
      <c r="AX4">
        <v>3295</v>
      </c>
      <c r="AY4">
        <v>58.038400000000003</v>
      </c>
      <c r="AZ4">
        <v>271</v>
      </c>
      <c r="BA4">
        <v>10</v>
      </c>
      <c r="BB4">
        <v>0.9</v>
      </c>
      <c r="BC4">
        <v>100</v>
      </c>
      <c r="BE4">
        <v>5483</v>
      </c>
      <c r="BF4">
        <v>102.57899999999999</v>
      </c>
      <c r="BG4">
        <v>277</v>
      </c>
      <c r="BH4">
        <v>10</v>
      </c>
      <c r="BI4">
        <v>0.9</v>
      </c>
      <c r="BJ4">
        <v>100</v>
      </c>
      <c r="BL4">
        <v>16859</v>
      </c>
      <c r="BM4">
        <v>234.11799999999999</v>
      </c>
      <c r="BN4">
        <v>360</v>
      </c>
      <c r="BO4">
        <v>10</v>
      </c>
      <c r="BP4">
        <v>0.9</v>
      </c>
      <c r="BQ4">
        <v>100</v>
      </c>
      <c r="BS4">
        <v>44533</v>
      </c>
      <c r="BT4">
        <v>541.50199999999995</v>
      </c>
      <c r="BU4">
        <v>541</v>
      </c>
      <c r="BV4">
        <v>10</v>
      </c>
      <c r="BW4">
        <v>0.9</v>
      </c>
      <c r="BX4">
        <v>100</v>
      </c>
      <c r="BZ4">
        <v>46076</v>
      </c>
      <c r="CA4">
        <v>115.242</v>
      </c>
      <c r="CB4">
        <v>1472</v>
      </c>
      <c r="CC4">
        <v>10</v>
      </c>
      <c r="CD4">
        <v>0.9</v>
      </c>
      <c r="CE4">
        <v>100</v>
      </c>
      <c r="CG4">
        <v>231408</v>
      </c>
      <c r="CH4">
        <v>319.149</v>
      </c>
      <c r="CI4">
        <v>468</v>
      </c>
      <c r="CJ4">
        <v>10</v>
      </c>
      <c r="CK4">
        <v>0.9</v>
      </c>
      <c r="CL4">
        <v>100</v>
      </c>
      <c r="CN4">
        <v>115733</v>
      </c>
      <c r="CO4">
        <v>443.80799999999999</v>
      </c>
      <c r="CP4">
        <v>467</v>
      </c>
      <c r="CQ4">
        <v>10</v>
      </c>
      <c r="CR4">
        <v>0.9</v>
      </c>
      <c r="CS4">
        <v>100</v>
      </c>
      <c r="CU4">
        <v>181037</v>
      </c>
      <c r="CV4">
        <v>592.83500000000004</v>
      </c>
      <c r="CW4">
        <v>615</v>
      </c>
      <c r="CX4">
        <v>10</v>
      </c>
      <c r="CY4">
        <v>0.9</v>
      </c>
      <c r="CZ4">
        <v>100</v>
      </c>
      <c r="DB4">
        <v>602779</v>
      </c>
      <c r="DC4">
        <v>718.08299999999997</v>
      </c>
      <c r="DD4">
        <v>595</v>
      </c>
      <c r="DE4">
        <v>10</v>
      </c>
      <c r="DF4">
        <v>0.9</v>
      </c>
      <c r="DG4">
        <v>100</v>
      </c>
      <c r="DI4">
        <v>24259</v>
      </c>
      <c r="DJ4">
        <v>780.57</v>
      </c>
      <c r="DK4">
        <v>669</v>
      </c>
      <c r="DL4">
        <v>10</v>
      </c>
      <c r="DM4">
        <v>0.9</v>
      </c>
      <c r="DN4">
        <v>100</v>
      </c>
      <c r="DP4">
        <v>249744</v>
      </c>
      <c r="DQ4">
        <v>750.39700000000005</v>
      </c>
      <c r="DR4">
        <v>737</v>
      </c>
      <c r="DS4">
        <v>10</v>
      </c>
      <c r="DT4">
        <v>0.9</v>
      </c>
      <c r="DU4">
        <v>100</v>
      </c>
      <c r="DW4">
        <v>5889</v>
      </c>
      <c r="DX4">
        <v>344.125</v>
      </c>
      <c r="DY4">
        <v>1106</v>
      </c>
      <c r="DZ4">
        <v>10</v>
      </c>
      <c r="EA4">
        <v>0.9</v>
      </c>
      <c r="EB4">
        <v>100</v>
      </c>
      <c r="ED4">
        <v>35289</v>
      </c>
      <c r="EE4">
        <v>1177.21</v>
      </c>
      <c r="EF4">
        <v>1769</v>
      </c>
      <c r="EG4">
        <v>10</v>
      </c>
      <c r="EH4">
        <v>0.9</v>
      </c>
      <c r="EI4">
        <v>100</v>
      </c>
    </row>
    <row r="5" spans="1:140" hidden="1" x14ac:dyDescent="0.25">
      <c r="A5">
        <v>80</v>
      </c>
      <c r="B5">
        <v>0</v>
      </c>
      <c r="C5">
        <v>2456</v>
      </c>
      <c r="D5">
        <v>10</v>
      </c>
      <c r="E5">
        <v>0.9</v>
      </c>
      <c r="F5">
        <v>1000</v>
      </c>
      <c r="H5">
        <v>252</v>
      </c>
      <c r="I5">
        <v>18.915099999999999</v>
      </c>
      <c r="J5">
        <v>2546</v>
      </c>
      <c r="K5">
        <v>10</v>
      </c>
      <c r="L5">
        <v>0.9</v>
      </c>
      <c r="M5">
        <v>1000</v>
      </c>
      <c r="O5">
        <v>347</v>
      </c>
      <c r="P5">
        <v>31.628799999999998</v>
      </c>
      <c r="Q5">
        <v>2460</v>
      </c>
      <c r="R5">
        <v>10</v>
      </c>
      <c r="S5">
        <v>0.9</v>
      </c>
      <c r="T5">
        <v>1000</v>
      </c>
      <c r="V5">
        <v>385</v>
      </c>
      <c r="W5">
        <v>43.382899999999999</v>
      </c>
      <c r="X5">
        <v>2378</v>
      </c>
      <c r="Y5">
        <v>10</v>
      </c>
      <c r="Z5">
        <v>0.9</v>
      </c>
      <c r="AA5">
        <v>1000</v>
      </c>
      <c r="AC5">
        <v>406</v>
      </c>
      <c r="AD5">
        <v>44.078000000000003</v>
      </c>
      <c r="AE5">
        <v>2630</v>
      </c>
      <c r="AF5">
        <v>10</v>
      </c>
      <c r="AG5">
        <v>0.9</v>
      </c>
      <c r="AH5">
        <v>1000</v>
      </c>
      <c r="AJ5">
        <v>436</v>
      </c>
      <c r="AK5">
        <v>50.137500000000003</v>
      </c>
      <c r="AL5">
        <v>2650</v>
      </c>
      <c r="AM5">
        <v>10</v>
      </c>
      <c r="AN5">
        <v>0.9</v>
      </c>
      <c r="AO5">
        <v>1000</v>
      </c>
      <c r="AQ5">
        <v>69</v>
      </c>
      <c r="AR5">
        <v>77.179500000000004</v>
      </c>
      <c r="AS5">
        <v>2514</v>
      </c>
      <c r="AT5">
        <v>10</v>
      </c>
      <c r="AU5">
        <v>0.9</v>
      </c>
      <c r="AV5">
        <v>1000</v>
      </c>
      <c r="AX5">
        <v>3012</v>
      </c>
      <c r="AY5">
        <v>44.465200000000003</v>
      </c>
      <c r="AZ5">
        <v>2583</v>
      </c>
      <c r="BA5">
        <v>10</v>
      </c>
      <c r="BB5">
        <v>0.9</v>
      </c>
      <c r="BC5">
        <v>1000</v>
      </c>
      <c r="BE5">
        <v>5200</v>
      </c>
      <c r="BF5">
        <v>92.127799999999993</v>
      </c>
      <c r="BG5">
        <v>2679</v>
      </c>
      <c r="BH5">
        <v>10</v>
      </c>
      <c r="BI5">
        <v>0.9</v>
      </c>
      <c r="BJ5">
        <v>1000</v>
      </c>
      <c r="BL5">
        <v>16010</v>
      </c>
      <c r="BM5">
        <v>217.28899999999999</v>
      </c>
      <c r="BN5">
        <v>3535</v>
      </c>
      <c r="BO5">
        <v>10</v>
      </c>
      <c r="BP5">
        <v>0.9</v>
      </c>
      <c r="BQ5">
        <v>1000</v>
      </c>
      <c r="BS5">
        <v>42159</v>
      </c>
      <c r="BT5">
        <v>507.31200000000001</v>
      </c>
      <c r="BU5">
        <v>5250</v>
      </c>
      <c r="BV5">
        <v>10</v>
      </c>
      <c r="BW5">
        <v>0.9</v>
      </c>
      <c r="BX5">
        <v>1000</v>
      </c>
      <c r="BZ5">
        <v>45234</v>
      </c>
      <c r="CA5">
        <v>111.307</v>
      </c>
      <c r="CB5">
        <v>14359</v>
      </c>
      <c r="CC5">
        <v>10</v>
      </c>
      <c r="CD5">
        <v>0.9</v>
      </c>
      <c r="CE5">
        <v>1000</v>
      </c>
      <c r="CG5">
        <v>151489</v>
      </c>
      <c r="CH5">
        <v>174.392</v>
      </c>
      <c r="CI5">
        <v>4489</v>
      </c>
      <c r="CJ5">
        <v>10</v>
      </c>
      <c r="CK5">
        <v>0.9</v>
      </c>
      <c r="CL5">
        <v>1000</v>
      </c>
      <c r="CN5">
        <v>87960</v>
      </c>
      <c r="CO5">
        <v>313.30799999999999</v>
      </c>
      <c r="CP5">
        <v>4542</v>
      </c>
      <c r="CQ5">
        <v>10</v>
      </c>
      <c r="CR5">
        <v>0.9</v>
      </c>
      <c r="CS5">
        <v>1000</v>
      </c>
      <c r="CU5">
        <v>136740</v>
      </c>
      <c r="CV5">
        <v>423.30700000000002</v>
      </c>
      <c r="CW5">
        <v>5957</v>
      </c>
      <c r="CX5">
        <v>10</v>
      </c>
      <c r="CY5">
        <v>0.9</v>
      </c>
      <c r="CZ5">
        <v>1000</v>
      </c>
      <c r="DB5">
        <v>348282</v>
      </c>
      <c r="DC5">
        <v>372.68400000000003</v>
      </c>
      <c r="DD5">
        <v>5635</v>
      </c>
      <c r="DE5">
        <v>10</v>
      </c>
      <c r="DF5">
        <v>0.9</v>
      </c>
      <c r="DG5">
        <v>1000</v>
      </c>
      <c r="DI5">
        <v>23697</v>
      </c>
      <c r="DJ5">
        <v>760.15200000000004</v>
      </c>
      <c r="DK5">
        <v>6536</v>
      </c>
      <c r="DL5">
        <v>10</v>
      </c>
      <c r="DM5">
        <v>0.9</v>
      </c>
      <c r="DN5">
        <v>1000</v>
      </c>
      <c r="DP5">
        <v>184213</v>
      </c>
      <c r="DQ5">
        <v>527.25800000000004</v>
      </c>
      <c r="DR5">
        <v>7194</v>
      </c>
      <c r="DS5">
        <v>10</v>
      </c>
      <c r="DT5">
        <v>0.9</v>
      </c>
      <c r="DU5">
        <v>1000</v>
      </c>
      <c r="DW5">
        <v>5807</v>
      </c>
      <c r="DX5">
        <v>337.94099999999997</v>
      </c>
      <c r="DY5">
        <v>10704</v>
      </c>
      <c r="DZ5">
        <v>10</v>
      </c>
      <c r="EA5">
        <v>0.9</v>
      </c>
      <c r="EB5">
        <v>1000</v>
      </c>
      <c r="ED5">
        <v>34716</v>
      </c>
      <c r="EE5">
        <v>1156.47</v>
      </c>
      <c r="EF5">
        <v>17203</v>
      </c>
      <c r="EG5">
        <v>10</v>
      </c>
      <c r="EH5">
        <v>0.9</v>
      </c>
      <c r="EI5">
        <v>1000</v>
      </c>
    </row>
    <row r="6" spans="1:140" hidden="1" x14ac:dyDescent="0.25">
      <c r="A6">
        <v>80</v>
      </c>
      <c r="B6">
        <v>0</v>
      </c>
      <c r="C6">
        <v>22203</v>
      </c>
      <c r="D6">
        <v>10</v>
      </c>
      <c r="E6">
        <v>0.9</v>
      </c>
      <c r="F6">
        <v>10000</v>
      </c>
      <c r="H6">
        <v>225</v>
      </c>
      <c r="I6" s="2" t="s">
        <v>28</v>
      </c>
      <c r="J6">
        <v>24748</v>
      </c>
      <c r="K6">
        <v>10</v>
      </c>
      <c r="L6">
        <v>0.9</v>
      </c>
      <c r="M6">
        <v>10000</v>
      </c>
      <c r="O6">
        <v>322</v>
      </c>
      <c r="P6">
        <v>22.310600000000001</v>
      </c>
      <c r="Q6">
        <v>24732</v>
      </c>
      <c r="R6">
        <v>10</v>
      </c>
      <c r="S6">
        <v>0.9</v>
      </c>
      <c r="T6">
        <v>10000</v>
      </c>
      <c r="V6">
        <v>346</v>
      </c>
      <c r="W6">
        <v>28.921900000000001</v>
      </c>
      <c r="X6">
        <v>24430</v>
      </c>
      <c r="Y6">
        <v>10</v>
      </c>
      <c r="Z6">
        <v>0.9</v>
      </c>
      <c r="AA6">
        <v>10000</v>
      </c>
      <c r="AC6">
        <v>373</v>
      </c>
      <c r="AD6">
        <v>32.553199999999997</v>
      </c>
      <c r="AE6">
        <v>25315</v>
      </c>
      <c r="AF6">
        <v>10</v>
      </c>
      <c r="AG6">
        <v>0.9</v>
      </c>
      <c r="AH6">
        <v>10000</v>
      </c>
      <c r="AJ6">
        <v>406</v>
      </c>
      <c r="AK6">
        <v>39.759500000000003</v>
      </c>
      <c r="AL6">
        <v>26159</v>
      </c>
      <c r="AM6">
        <v>10</v>
      </c>
      <c r="AN6">
        <v>0.9</v>
      </c>
      <c r="AO6">
        <v>10000</v>
      </c>
      <c r="AQ6">
        <v>56</v>
      </c>
      <c r="AR6">
        <v>44.8718</v>
      </c>
      <c r="AS6">
        <v>24713</v>
      </c>
      <c r="AT6">
        <v>10</v>
      </c>
      <c r="AU6">
        <v>0.9</v>
      </c>
      <c r="AV6">
        <v>10000</v>
      </c>
      <c r="AX6">
        <v>2720</v>
      </c>
      <c r="AY6">
        <v>30.47</v>
      </c>
      <c r="AZ6">
        <v>26068</v>
      </c>
      <c r="BA6">
        <v>10</v>
      </c>
      <c r="BB6">
        <v>0.9</v>
      </c>
      <c r="BC6">
        <v>10000</v>
      </c>
      <c r="BE6">
        <v>4796</v>
      </c>
      <c r="BF6">
        <v>77.170299999999997</v>
      </c>
      <c r="BG6">
        <v>27008</v>
      </c>
      <c r="BH6">
        <v>10</v>
      </c>
      <c r="BI6">
        <v>0.9</v>
      </c>
      <c r="BJ6">
        <v>10000</v>
      </c>
      <c r="BL6">
        <v>15303</v>
      </c>
      <c r="BM6">
        <v>203.27799999999999</v>
      </c>
      <c r="BN6">
        <v>34753</v>
      </c>
      <c r="BO6">
        <v>10</v>
      </c>
      <c r="BP6">
        <v>0.9</v>
      </c>
      <c r="BQ6">
        <v>10000</v>
      </c>
      <c r="BS6">
        <v>39411</v>
      </c>
      <c r="BT6">
        <v>467.72699999999998</v>
      </c>
      <c r="BU6">
        <v>51325</v>
      </c>
      <c r="BV6">
        <v>10</v>
      </c>
      <c r="BW6">
        <v>0.9</v>
      </c>
      <c r="BX6">
        <v>10000</v>
      </c>
      <c r="BZ6">
        <v>44865</v>
      </c>
      <c r="CA6">
        <v>109.58199999999999</v>
      </c>
      <c r="CB6">
        <v>143145</v>
      </c>
      <c r="CC6">
        <v>10</v>
      </c>
      <c r="CD6">
        <v>0.9</v>
      </c>
      <c r="CE6">
        <v>10000</v>
      </c>
      <c r="CG6">
        <v>107751</v>
      </c>
      <c r="CH6">
        <v>95.170199999999994</v>
      </c>
      <c r="CI6">
        <v>43489</v>
      </c>
      <c r="CJ6">
        <v>10</v>
      </c>
      <c r="CK6">
        <v>0.9</v>
      </c>
      <c r="CL6">
        <v>10000</v>
      </c>
      <c r="CN6">
        <v>73481</v>
      </c>
      <c r="CO6">
        <v>245.27600000000001</v>
      </c>
      <c r="CP6">
        <v>45504</v>
      </c>
      <c r="CQ6">
        <v>10</v>
      </c>
      <c r="CR6">
        <v>0.9</v>
      </c>
      <c r="CS6">
        <v>10000</v>
      </c>
      <c r="CU6">
        <v>113179</v>
      </c>
      <c r="CV6">
        <v>333.14100000000002</v>
      </c>
      <c r="CW6">
        <v>59015</v>
      </c>
      <c r="CX6">
        <v>10</v>
      </c>
      <c r="CY6">
        <v>0.9</v>
      </c>
      <c r="CZ6">
        <v>10000</v>
      </c>
      <c r="DB6">
        <v>216315</v>
      </c>
      <c r="DC6">
        <v>193.58</v>
      </c>
      <c r="DD6">
        <v>56077</v>
      </c>
      <c r="DE6">
        <v>10</v>
      </c>
      <c r="DF6">
        <v>0.9</v>
      </c>
      <c r="DG6">
        <v>10000</v>
      </c>
      <c r="DI6">
        <v>23083</v>
      </c>
      <c r="DJ6">
        <v>737.85799999999995</v>
      </c>
      <c r="DK6">
        <v>64316</v>
      </c>
      <c r="DL6">
        <v>10</v>
      </c>
      <c r="DM6">
        <v>0.9</v>
      </c>
      <c r="DN6">
        <v>10000</v>
      </c>
      <c r="DP6">
        <v>154115</v>
      </c>
      <c r="DQ6">
        <v>424.774</v>
      </c>
      <c r="DR6">
        <v>71564</v>
      </c>
      <c r="DS6">
        <v>10</v>
      </c>
      <c r="DT6">
        <v>0.9</v>
      </c>
      <c r="DU6">
        <v>10000</v>
      </c>
      <c r="DW6">
        <v>5704</v>
      </c>
      <c r="DX6">
        <v>330.21899999999999</v>
      </c>
      <c r="DY6">
        <v>106209</v>
      </c>
      <c r="DZ6">
        <v>10</v>
      </c>
      <c r="EA6">
        <v>0.9</v>
      </c>
      <c r="EB6">
        <v>10000</v>
      </c>
      <c r="ED6">
        <v>34440</v>
      </c>
      <c r="EE6">
        <v>1146.49</v>
      </c>
      <c r="EF6">
        <v>171089</v>
      </c>
      <c r="EG6">
        <v>10</v>
      </c>
      <c r="EH6">
        <v>0.9</v>
      </c>
      <c r="EI6">
        <v>10000</v>
      </c>
    </row>
    <row r="7" spans="1:140" hidden="1" x14ac:dyDescent="0.25">
      <c r="A7">
        <v>80</v>
      </c>
      <c r="B7">
        <v>0.625</v>
      </c>
      <c r="C7">
        <v>79</v>
      </c>
      <c r="D7">
        <v>10</v>
      </c>
      <c r="E7">
        <v>0.99</v>
      </c>
      <c r="F7">
        <v>10</v>
      </c>
      <c r="H7">
        <v>303</v>
      </c>
      <c r="I7">
        <v>43.2547</v>
      </c>
      <c r="J7">
        <v>86</v>
      </c>
      <c r="K7">
        <v>10</v>
      </c>
      <c r="L7">
        <v>0.99</v>
      </c>
      <c r="M7">
        <v>10</v>
      </c>
      <c r="O7">
        <v>398</v>
      </c>
      <c r="P7">
        <v>51.060600000000001</v>
      </c>
      <c r="Q7">
        <v>83</v>
      </c>
      <c r="R7">
        <v>10</v>
      </c>
      <c r="S7">
        <v>0.99</v>
      </c>
      <c r="T7">
        <v>10</v>
      </c>
      <c r="V7">
        <v>447</v>
      </c>
      <c r="W7">
        <v>66.431200000000004</v>
      </c>
      <c r="X7">
        <v>83</v>
      </c>
      <c r="Y7">
        <v>10</v>
      </c>
      <c r="Z7">
        <v>0.99</v>
      </c>
      <c r="AA7">
        <v>10</v>
      </c>
      <c r="AC7">
        <v>468</v>
      </c>
      <c r="AD7">
        <v>66.134799999999998</v>
      </c>
      <c r="AE7">
        <v>88</v>
      </c>
      <c r="AF7">
        <v>10</v>
      </c>
      <c r="AG7">
        <v>0.99</v>
      </c>
      <c r="AH7">
        <v>10</v>
      </c>
      <c r="AJ7">
        <v>507</v>
      </c>
      <c r="AK7">
        <v>74.433000000000007</v>
      </c>
      <c r="AL7">
        <v>91</v>
      </c>
      <c r="AM7">
        <v>10</v>
      </c>
      <c r="AN7">
        <v>0.99</v>
      </c>
      <c r="AO7">
        <v>10</v>
      </c>
      <c r="AQ7">
        <v>114</v>
      </c>
      <c r="AR7">
        <v>194.35900000000001</v>
      </c>
      <c r="AS7">
        <v>86</v>
      </c>
      <c r="AT7">
        <v>10</v>
      </c>
      <c r="AU7">
        <v>0.99</v>
      </c>
      <c r="AV7">
        <v>10</v>
      </c>
      <c r="AX7">
        <v>3561</v>
      </c>
      <c r="AY7">
        <v>70.810599999999994</v>
      </c>
      <c r="AZ7">
        <v>90</v>
      </c>
      <c r="BA7">
        <v>10</v>
      </c>
      <c r="BB7">
        <v>0.99</v>
      </c>
      <c r="BC7">
        <v>10</v>
      </c>
      <c r="BE7">
        <v>5874</v>
      </c>
      <c r="BF7">
        <v>117.008</v>
      </c>
      <c r="BG7">
        <v>97</v>
      </c>
      <c r="BH7">
        <v>10</v>
      </c>
      <c r="BI7">
        <v>0.99</v>
      </c>
      <c r="BJ7">
        <v>10</v>
      </c>
      <c r="BL7">
        <v>17904</v>
      </c>
      <c r="BM7">
        <v>254.828</v>
      </c>
      <c r="BN7">
        <v>120</v>
      </c>
      <c r="BO7">
        <v>10</v>
      </c>
      <c r="BP7">
        <v>0.99</v>
      </c>
      <c r="BQ7">
        <v>10</v>
      </c>
      <c r="BS7">
        <v>47393</v>
      </c>
      <c r="BT7">
        <v>582.702</v>
      </c>
      <c r="BU7">
        <v>183</v>
      </c>
      <c r="BV7">
        <v>10</v>
      </c>
      <c r="BW7">
        <v>0.99</v>
      </c>
      <c r="BX7">
        <v>10</v>
      </c>
      <c r="BZ7">
        <v>46830</v>
      </c>
      <c r="CA7">
        <v>118.762</v>
      </c>
      <c r="CB7">
        <v>492</v>
      </c>
      <c r="CC7">
        <v>10</v>
      </c>
      <c r="CD7">
        <v>0.99</v>
      </c>
      <c r="CE7">
        <v>10</v>
      </c>
      <c r="CG7">
        <v>269649</v>
      </c>
      <c r="CH7">
        <v>388.41500000000002</v>
      </c>
      <c r="CI7">
        <v>158</v>
      </c>
      <c r="CJ7">
        <v>10</v>
      </c>
      <c r="CK7">
        <v>0.99</v>
      </c>
      <c r="CL7">
        <v>10</v>
      </c>
      <c r="CN7">
        <v>136369</v>
      </c>
      <c r="CO7">
        <v>540.774</v>
      </c>
      <c r="CP7">
        <v>163</v>
      </c>
      <c r="CQ7">
        <v>10</v>
      </c>
      <c r="CR7">
        <v>0.99</v>
      </c>
      <c r="CS7">
        <v>10</v>
      </c>
      <c r="CU7">
        <v>210478</v>
      </c>
      <c r="CV7">
        <v>705.50599999999997</v>
      </c>
      <c r="CW7">
        <v>210</v>
      </c>
      <c r="CX7">
        <v>10</v>
      </c>
      <c r="CY7">
        <v>0.99</v>
      </c>
      <c r="CZ7">
        <v>10</v>
      </c>
      <c r="DB7">
        <v>760904</v>
      </c>
      <c r="DC7">
        <v>932.68700000000001</v>
      </c>
      <c r="DD7">
        <v>205</v>
      </c>
      <c r="DE7">
        <v>10</v>
      </c>
      <c r="DF7">
        <v>0.99</v>
      </c>
      <c r="DG7">
        <v>10</v>
      </c>
      <c r="DI7">
        <v>24802</v>
      </c>
      <c r="DJ7">
        <v>800.27599999999995</v>
      </c>
      <c r="DK7">
        <v>225</v>
      </c>
      <c r="DL7">
        <v>10</v>
      </c>
      <c r="DM7">
        <v>0.99</v>
      </c>
      <c r="DN7">
        <v>10</v>
      </c>
      <c r="DP7">
        <v>290623</v>
      </c>
      <c r="DQ7">
        <v>889.59199999999998</v>
      </c>
      <c r="DR7">
        <v>253</v>
      </c>
      <c r="DS7">
        <v>10</v>
      </c>
      <c r="DT7">
        <v>0.99</v>
      </c>
      <c r="DU7">
        <v>10</v>
      </c>
      <c r="DW7">
        <v>6000</v>
      </c>
      <c r="DX7">
        <v>352.51900000000001</v>
      </c>
      <c r="DY7">
        <v>374</v>
      </c>
      <c r="DZ7">
        <v>10</v>
      </c>
      <c r="EA7">
        <v>0.99</v>
      </c>
      <c r="EB7">
        <v>10</v>
      </c>
      <c r="ED7">
        <v>35368</v>
      </c>
      <c r="EE7">
        <v>1180.06</v>
      </c>
      <c r="EF7">
        <v>601</v>
      </c>
      <c r="EG7">
        <v>10</v>
      </c>
      <c r="EH7">
        <v>0.99</v>
      </c>
      <c r="EI7">
        <v>10</v>
      </c>
    </row>
    <row r="8" spans="1:140" hidden="1" x14ac:dyDescent="0.25">
      <c r="A8">
        <v>80</v>
      </c>
      <c r="B8">
        <v>0</v>
      </c>
      <c r="C8">
        <v>692</v>
      </c>
      <c r="D8">
        <v>10</v>
      </c>
      <c r="E8">
        <v>0.99</v>
      </c>
      <c r="F8">
        <v>100</v>
      </c>
      <c r="H8">
        <v>268</v>
      </c>
      <c r="I8">
        <v>26.6038</v>
      </c>
      <c r="J8">
        <v>758</v>
      </c>
      <c r="K8">
        <v>10</v>
      </c>
      <c r="L8">
        <v>0.99</v>
      </c>
      <c r="M8">
        <v>100</v>
      </c>
      <c r="O8">
        <v>367</v>
      </c>
      <c r="P8">
        <v>39.318199999999997</v>
      </c>
      <c r="Q8">
        <v>731</v>
      </c>
      <c r="R8">
        <v>10</v>
      </c>
      <c r="S8">
        <v>0.99</v>
      </c>
      <c r="T8">
        <v>100</v>
      </c>
      <c r="V8">
        <v>396</v>
      </c>
      <c r="W8">
        <v>47.509300000000003</v>
      </c>
      <c r="X8">
        <v>739</v>
      </c>
      <c r="Y8">
        <v>10</v>
      </c>
      <c r="Z8">
        <v>0.99</v>
      </c>
      <c r="AA8">
        <v>100</v>
      </c>
      <c r="AC8">
        <v>436</v>
      </c>
      <c r="AD8">
        <v>54.609900000000003</v>
      </c>
      <c r="AE8">
        <v>776</v>
      </c>
      <c r="AF8">
        <v>10</v>
      </c>
      <c r="AG8">
        <v>0.99</v>
      </c>
      <c r="AH8">
        <v>100</v>
      </c>
      <c r="AJ8">
        <v>454</v>
      </c>
      <c r="AK8">
        <v>56.151200000000003</v>
      </c>
      <c r="AL8">
        <v>800</v>
      </c>
      <c r="AM8">
        <v>10</v>
      </c>
      <c r="AN8">
        <v>0.99</v>
      </c>
      <c r="AO8">
        <v>100</v>
      </c>
      <c r="AQ8">
        <v>72</v>
      </c>
      <c r="AR8">
        <v>86.410300000000007</v>
      </c>
      <c r="AS8">
        <v>759</v>
      </c>
      <c r="AT8">
        <v>10</v>
      </c>
      <c r="AU8">
        <v>0.99</v>
      </c>
      <c r="AV8">
        <v>100</v>
      </c>
      <c r="AX8">
        <v>3201</v>
      </c>
      <c r="AY8">
        <v>53.525199999999998</v>
      </c>
      <c r="AZ8">
        <v>794</v>
      </c>
      <c r="BA8">
        <v>10</v>
      </c>
      <c r="BB8">
        <v>0.99</v>
      </c>
      <c r="BC8">
        <v>100</v>
      </c>
      <c r="BE8">
        <v>5387</v>
      </c>
      <c r="BF8">
        <v>99.0137</v>
      </c>
      <c r="BG8">
        <v>846</v>
      </c>
      <c r="BH8">
        <v>10</v>
      </c>
      <c r="BI8">
        <v>0.99</v>
      </c>
      <c r="BJ8">
        <v>100</v>
      </c>
      <c r="BL8">
        <v>16948</v>
      </c>
      <c r="BM8">
        <v>235.874</v>
      </c>
      <c r="BN8">
        <v>1058</v>
      </c>
      <c r="BO8">
        <v>10</v>
      </c>
      <c r="BP8">
        <v>0.99</v>
      </c>
      <c r="BQ8">
        <v>100</v>
      </c>
      <c r="BS8">
        <v>44191</v>
      </c>
      <c r="BT8">
        <v>536.58000000000004</v>
      </c>
      <c r="BU8">
        <v>1576</v>
      </c>
      <c r="BV8">
        <v>10</v>
      </c>
      <c r="BW8">
        <v>0.99</v>
      </c>
      <c r="BX8">
        <v>100</v>
      </c>
      <c r="BZ8">
        <v>45831</v>
      </c>
      <c r="CA8">
        <v>114.095</v>
      </c>
      <c r="CB8">
        <v>4363</v>
      </c>
      <c r="CC8">
        <v>10</v>
      </c>
      <c r="CD8">
        <v>0.99</v>
      </c>
      <c r="CE8">
        <v>100</v>
      </c>
      <c r="CG8">
        <v>194428</v>
      </c>
      <c r="CH8">
        <v>252.16900000000001</v>
      </c>
      <c r="CI8">
        <v>1371</v>
      </c>
      <c r="CJ8">
        <v>10</v>
      </c>
      <c r="CK8">
        <v>0.99</v>
      </c>
      <c r="CL8">
        <v>100</v>
      </c>
      <c r="CN8">
        <v>106028</v>
      </c>
      <c r="CO8">
        <v>398.20600000000002</v>
      </c>
      <c r="CP8">
        <v>1420</v>
      </c>
      <c r="CQ8">
        <v>10</v>
      </c>
      <c r="CR8">
        <v>0.99</v>
      </c>
      <c r="CS8">
        <v>100</v>
      </c>
      <c r="CU8">
        <v>166369</v>
      </c>
      <c r="CV8">
        <v>536.69799999999998</v>
      </c>
      <c r="CW8">
        <v>1810</v>
      </c>
      <c r="CX8">
        <v>10</v>
      </c>
      <c r="CY8">
        <v>0.99</v>
      </c>
      <c r="CZ8">
        <v>100</v>
      </c>
      <c r="DB8">
        <v>482756</v>
      </c>
      <c r="DC8">
        <v>555.18899999999996</v>
      </c>
      <c r="DD8">
        <v>1746</v>
      </c>
      <c r="DE8">
        <v>10</v>
      </c>
      <c r="DF8">
        <v>0.99</v>
      </c>
      <c r="DG8">
        <v>100</v>
      </c>
      <c r="DI8">
        <v>24032</v>
      </c>
      <c r="DJ8">
        <v>772.32299999999998</v>
      </c>
      <c r="DK8">
        <v>1964</v>
      </c>
      <c r="DL8">
        <v>10</v>
      </c>
      <c r="DM8">
        <v>0.99</v>
      </c>
      <c r="DN8">
        <v>100</v>
      </c>
      <c r="DP8">
        <v>231293</v>
      </c>
      <c r="DQ8">
        <v>687.56799999999998</v>
      </c>
      <c r="DR8">
        <v>2197</v>
      </c>
      <c r="DS8">
        <v>10</v>
      </c>
      <c r="DT8">
        <v>0.99</v>
      </c>
      <c r="DU8">
        <v>100</v>
      </c>
      <c r="DW8">
        <v>5896</v>
      </c>
      <c r="DX8">
        <v>344.68299999999999</v>
      </c>
      <c r="DY8">
        <v>3245</v>
      </c>
      <c r="DZ8">
        <v>10</v>
      </c>
      <c r="EA8">
        <v>0.99</v>
      </c>
      <c r="EB8">
        <v>100</v>
      </c>
      <c r="ED8">
        <v>35260</v>
      </c>
      <c r="EE8">
        <v>1176.17</v>
      </c>
      <c r="EF8">
        <v>5223</v>
      </c>
      <c r="EG8">
        <v>10</v>
      </c>
      <c r="EH8">
        <v>0.99</v>
      </c>
      <c r="EI8">
        <v>100</v>
      </c>
    </row>
    <row r="9" spans="1:140" hidden="1" x14ac:dyDescent="0.25">
      <c r="A9">
        <v>80</v>
      </c>
      <c r="B9">
        <v>0</v>
      </c>
      <c r="C9">
        <v>6801</v>
      </c>
      <c r="D9">
        <v>10</v>
      </c>
      <c r="E9">
        <v>0.99</v>
      </c>
      <c r="F9">
        <v>1000</v>
      </c>
      <c r="H9">
        <v>231</v>
      </c>
      <c r="I9">
        <v>9.33962</v>
      </c>
      <c r="J9">
        <v>7448</v>
      </c>
      <c r="K9">
        <v>10</v>
      </c>
      <c r="L9">
        <v>0.99</v>
      </c>
      <c r="M9">
        <v>1000</v>
      </c>
      <c r="O9">
        <v>325</v>
      </c>
      <c r="P9">
        <v>23.106100000000001</v>
      </c>
      <c r="Q9">
        <v>7286</v>
      </c>
      <c r="R9">
        <v>10</v>
      </c>
      <c r="S9">
        <v>0.99</v>
      </c>
      <c r="T9">
        <v>1000</v>
      </c>
      <c r="V9">
        <v>366</v>
      </c>
      <c r="W9">
        <v>36.245399999999997</v>
      </c>
      <c r="X9">
        <v>7307</v>
      </c>
      <c r="Y9">
        <v>10</v>
      </c>
      <c r="Z9">
        <v>0.99</v>
      </c>
      <c r="AA9">
        <v>1000</v>
      </c>
      <c r="AC9">
        <v>404</v>
      </c>
      <c r="AD9">
        <v>43.404299999999999</v>
      </c>
      <c r="AE9">
        <v>7618</v>
      </c>
      <c r="AF9">
        <v>10</v>
      </c>
      <c r="AG9">
        <v>0.99</v>
      </c>
      <c r="AH9">
        <v>1000</v>
      </c>
      <c r="AJ9">
        <v>425</v>
      </c>
      <c r="AK9">
        <v>46.254300000000001</v>
      </c>
      <c r="AL9">
        <v>7940</v>
      </c>
      <c r="AM9">
        <v>10</v>
      </c>
      <c r="AN9">
        <v>0.99</v>
      </c>
      <c r="AO9">
        <v>1000</v>
      </c>
      <c r="AQ9">
        <v>59</v>
      </c>
      <c r="AR9">
        <v>53.333300000000001</v>
      </c>
      <c r="AS9">
        <v>7420</v>
      </c>
      <c r="AT9">
        <v>10</v>
      </c>
      <c r="AU9">
        <v>0.99</v>
      </c>
      <c r="AV9">
        <v>1000</v>
      </c>
      <c r="AX9">
        <v>2943</v>
      </c>
      <c r="AY9">
        <v>41.170299999999997</v>
      </c>
      <c r="AZ9">
        <v>7850</v>
      </c>
      <c r="BA9">
        <v>10</v>
      </c>
      <c r="BB9">
        <v>0.99</v>
      </c>
      <c r="BC9">
        <v>1000</v>
      </c>
      <c r="BE9">
        <v>4869</v>
      </c>
      <c r="BF9">
        <v>79.867000000000004</v>
      </c>
      <c r="BG9">
        <v>8311</v>
      </c>
      <c r="BH9">
        <v>10</v>
      </c>
      <c r="BI9">
        <v>0.99</v>
      </c>
      <c r="BJ9">
        <v>1000</v>
      </c>
      <c r="BL9">
        <v>16049</v>
      </c>
      <c r="BM9">
        <v>218.066</v>
      </c>
      <c r="BN9">
        <v>10405</v>
      </c>
      <c r="BO9">
        <v>10</v>
      </c>
      <c r="BP9">
        <v>0.99</v>
      </c>
      <c r="BQ9">
        <v>1000</v>
      </c>
      <c r="BS9">
        <v>42237</v>
      </c>
      <c r="BT9">
        <v>508.43400000000003</v>
      </c>
      <c r="BU9">
        <v>15548</v>
      </c>
      <c r="BV9">
        <v>10</v>
      </c>
      <c r="BW9">
        <v>0.99</v>
      </c>
      <c r="BX9">
        <v>1000</v>
      </c>
      <c r="BZ9">
        <v>45270</v>
      </c>
      <c r="CA9">
        <v>111.477</v>
      </c>
      <c r="CB9">
        <v>42971</v>
      </c>
      <c r="CC9">
        <v>10</v>
      </c>
      <c r="CD9">
        <v>0.99</v>
      </c>
      <c r="CE9">
        <v>1000</v>
      </c>
      <c r="CG9">
        <v>138864</v>
      </c>
      <c r="CH9">
        <v>151.52500000000001</v>
      </c>
      <c r="CI9">
        <v>13177</v>
      </c>
      <c r="CJ9">
        <v>10</v>
      </c>
      <c r="CK9">
        <v>0.99</v>
      </c>
      <c r="CL9">
        <v>1000</v>
      </c>
      <c r="CN9">
        <v>87314</v>
      </c>
      <c r="CO9">
        <v>310.27300000000002</v>
      </c>
      <c r="CP9">
        <v>13736</v>
      </c>
      <c r="CQ9">
        <v>10</v>
      </c>
      <c r="CR9">
        <v>0.99</v>
      </c>
      <c r="CS9">
        <v>1000</v>
      </c>
      <c r="CU9">
        <v>130845</v>
      </c>
      <c r="CV9">
        <v>400.75</v>
      </c>
      <c r="CW9">
        <v>17788</v>
      </c>
      <c r="CX9">
        <v>10</v>
      </c>
      <c r="CY9">
        <v>0.99</v>
      </c>
      <c r="CZ9">
        <v>1000</v>
      </c>
      <c r="DB9">
        <v>292675</v>
      </c>
      <c r="DC9">
        <v>297.214</v>
      </c>
      <c r="DD9">
        <v>16812</v>
      </c>
      <c r="DE9">
        <v>10</v>
      </c>
      <c r="DF9">
        <v>0.99</v>
      </c>
      <c r="DG9">
        <v>1000</v>
      </c>
      <c r="DI9">
        <v>23358</v>
      </c>
      <c r="DJ9">
        <v>747.84</v>
      </c>
      <c r="DK9">
        <v>19336</v>
      </c>
      <c r="DL9">
        <v>10</v>
      </c>
      <c r="DM9">
        <v>0.99</v>
      </c>
      <c r="DN9">
        <v>1000</v>
      </c>
      <c r="DP9">
        <v>179090</v>
      </c>
      <c r="DQ9">
        <v>509.81599999999997</v>
      </c>
      <c r="DR9">
        <v>21585</v>
      </c>
      <c r="DS9">
        <v>10</v>
      </c>
      <c r="DT9">
        <v>0.99</v>
      </c>
      <c r="DU9">
        <v>1000</v>
      </c>
      <c r="DW9">
        <v>5768</v>
      </c>
      <c r="DX9">
        <v>335.03</v>
      </c>
      <c r="DY9">
        <v>31911</v>
      </c>
      <c r="DZ9">
        <v>10</v>
      </c>
      <c r="EA9">
        <v>0.99</v>
      </c>
      <c r="EB9">
        <v>1000</v>
      </c>
      <c r="ED9">
        <v>34529</v>
      </c>
      <c r="EE9">
        <v>1149.69</v>
      </c>
      <c r="EF9">
        <v>51538</v>
      </c>
      <c r="EG9">
        <v>10</v>
      </c>
      <c r="EH9">
        <v>0.99</v>
      </c>
      <c r="EI9">
        <v>1000</v>
      </c>
    </row>
    <row r="10" spans="1:140" hidden="1" x14ac:dyDescent="0.25">
      <c r="A10">
        <v>80</v>
      </c>
      <c r="B10">
        <v>0</v>
      </c>
      <c r="C10">
        <v>68271</v>
      </c>
      <c r="D10">
        <v>10</v>
      </c>
      <c r="E10">
        <v>0.99</v>
      </c>
      <c r="F10">
        <v>10000</v>
      </c>
      <c r="H10">
        <v>214</v>
      </c>
      <c r="I10">
        <v>1.1792499999999999</v>
      </c>
      <c r="J10">
        <v>73008</v>
      </c>
      <c r="K10">
        <v>10</v>
      </c>
      <c r="L10">
        <v>0.99</v>
      </c>
      <c r="M10">
        <v>10000</v>
      </c>
      <c r="O10">
        <v>311</v>
      </c>
      <c r="P10">
        <v>17.840900000000001</v>
      </c>
      <c r="Q10">
        <v>72830</v>
      </c>
      <c r="R10">
        <v>10</v>
      </c>
      <c r="S10">
        <v>0.99</v>
      </c>
      <c r="T10">
        <v>10000</v>
      </c>
      <c r="V10">
        <v>340</v>
      </c>
      <c r="W10">
        <v>26.654299999999999</v>
      </c>
      <c r="X10">
        <v>73531</v>
      </c>
      <c r="Y10">
        <v>10</v>
      </c>
      <c r="Z10">
        <v>0.99</v>
      </c>
      <c r="AA10">
        <v>10000</v>
      </c>
      <c r="AC10">
        <v>367</v>
      </c>
      <c r="AD10">
        <v>30.1418</v>
      </c>
      <c r="AE10">
        <v>75374</v>
      </c>
      <c r="AF10">
        <v>10</v>
      </c>
      <c r="AG10">
        <v>0.99</v>
      </c>
      <c r="AH10">
        <v>10000</v>
      </c>
      <c r="AJ10">
        <v>394</v>
      </c>
      <c r="AK10">
        <v>35.532600000000002</v>
      </c>
      <c r="AL10">
        <v>78979</v>
      </c>
      <c r="AM10">
        <v>10</v>
      </c>
      <c r="AN10">
        <v>0.99</v>
      </c>
      <c r="AO10">
        <v>10000</v>
      </c>
      <c r="AQ10">
        <v>50</v>
      </c>
      <c r="AR10">
        <v>30.512799999999999</v>
      </c>
      <c r="AS10">
        <v>75017</v>
      </c>
      <c r="AT10">
        <v>10</v>
      </c>
      <c r="AU10">
        <v>0.99</v>
      </c>
      <c r="AV10">
        <v>10000</v>
      </c>
      <c r="AX10">
        <v>2751</v>
      </c>
      <c r="AY10">
        <v>31.942399999999999</v>
      </c>
      <c r="AZ10">
        <v>75309</v>
      </c>
      <c r="BA10">
        <v>10</v>
      </c>
      <c r="BB10">
        <v>0.99</v>
      </c>
      <c r="BC10">
        <v>10000</v>
      </c>
      <c r="BE10">
        <v>4743</v>
      </c>
      <c r="BF10">
        <v>75.212400000000002</v>
      </c>
      <c r="BG10">
        <v>83074</v>
      </c>
      <c r="BH10">
        <v>10</v>
      </c>
      <c r="BI10">
        <v>0.99</v>
      </c>
      <c r="BJ10">
        <v>10000</v>
      </c>
      <c r="BL10">
        <v>15067</v>
      </c>
      <c r="BM10">
        <v>198.601</v>
      </c>
      <c r="BN10">
        <v>101677</v>
      </c>
      <c r="BO10">
        <v>10</v>
      </c>
      <c r="BP10">
        <v>0.99</v>
      </c>
      <c r="BQ10">
        <v>10000</v>
      </c>
      <c r="BS10">
        <v>40351</v>
      </c>
      <c r="BT10">
        <v>481.26799999999997</v>
      </c>
      <c r="BU10">
        <v>155405</v>
      </c>
      <c r="BV10">
        <v>10</v>
      </c>
      <c r="BW10">
        <v>0.99</v>
      </c>
      <c r="BX10">
        <v>10000</v>
      </c>
      <c r="BZ10">
        <v>44626</v>
      </c>
      <c r="CA10">
        <v>108.465</v>
      </c>
      <c r="CB10">
        <v>430228</v>
      </c>
      <c r="CC10">
        <v>10</v>
      </c>
      <c r="CD10">
        <v>0.99</v>
      </c>
      <c r="CE10">
        <v>10000</v>
      </c>
      <c r="CG10">
        <v>107688</v>
      </c>
      <c r="CH10">
        <v>95.055499999999995</v>
      </c>
      <c r="CI10">
        <v>130899</v>
      </c>
      <c r="CJ10">
        <v>10</v>
      </c>
      <c r="CK10">
        <v>0.99</v>
      </c>
      <c r="CL10">
        <v>10000</v>
      </c>
      <c r="CN10">
        <v>76643</v>
      </c>
      <c r="CO10">
        <v>260.13200000000001</v>
      </c>
      <c r="CP10">
        <v>135521</v>
      </c>
      <c r="CQ10">
        <v>10</v>
      </c>
      <c r="CR10">
        <v>0.99</v>
      </c>
      <c r="CS10">
        <v>10000</v>
      </c>
      <c r="CU10">
        <v>116382</v>
      </c>
      <c r="CV10">
        <v>345.39699999999999</v>
      </c>
      <c r="CW10">
        <v>175413</v>
      </c>
      <c r="CX10">
        <v>10</v>
      </c>
      <c r="CY10">
        <v>0.99</v>
      </c>
      <c r="CZ10">
        <v>10000</v>
      </c>
      <c r="DB10">
        <v>188787</v>
      </c>
      <c r="DC10">
        <v>156.22</v>
      </c>
      <c r="DD10">
        <v>167645</v>
      </c>
      <c r="DE10">
        <v>10</v>
      </c>
      <c r="DF10">
        <v>0.99</v>
      </c>
      <c r="DG10">
        <v>10000</v>
      </c>
      <c r="DI10">
        <v>22772</v>
      </c>
      <c r="DJ10">
        <v>726.59500000000003</v>
      </c>
      <c r="DK10">
        <v>193482</v>
      </c>
      <c r="DL10">
        <v>10</v>
      </c>
      <c r="DM10">
        <v>0.99</v>
      </c>
      <c r="DN10">
        <v>10000</v>
      </c>
      <c r="DP10">
        <v>160634</v>
      </c>
      <c r="DQ10">
        <v>446.971</v>
      </c>
      <c r="DR10">
        <v>214615</v>
      </c>
      <c r="DS10">
        <v>10</v>
      </c>
      <c r="DT10">
        <v>0.99</v>
      </c>
      <c r="DU10">
        <v>10000</v>
      </c>
      <c r="DW10">
        <v>5663</v>
      </c>
      <c r="DX10">
        <v>327.11900000000003</v>
      </c>
      <c r="DY10">
        <v>317480</v>
      </c>
      <c r="DZ10">
        <v>10</v>
      </c>
      <c r="EA10">
        <v>0.99</v>
      </c>
      <c r="EB10">
        <v>10000</v>
      </c>
      <c r="ED10">
        <v>34264</v>
      </c>
      <c r="EE10">
        <v>1140.1099999999999</v>
      </c>
      <c r="EF10">
        <v>514699</v>
      </c>
      <c r="EG10">
        <v>10</v>
      </c>
      <c r="EH10">
        <v>0.99</v>
      </c>
      <c r="EI10">
        <v>10000</v>
      </c>
    </row>
    <row r="11" spans="1:140" hidden="1" x14ac:dyDescent="0.25">
      <c r="A11">
        <v>80</v>
      </c>
      <c r="B11">
        <v>0</v>
      </c>
      <c r="C11">
        <v>248</v>
      </c>
      <c r="D11">
        <v>10</v>
      </c>
      <c r="E11">
        <v>0.999</v>
      </c>
      <c r="F11">
        <v>10</v>
      </c>
      <c r="H11">
        <v>286</v>
      </c>
      <c r="I11">
        <v>35.235799999999998</v>
      </c>
      <c r="J11">
        <v>266</v>
      </c>
      <c r="K11">
        <v>10</v>
      </c>
      <c r="L11">
        <v>0.999</v>
      </c>
      <c r="M11">
        <v>10</v>
      </c>
      <c r="O11">
        <v>378</v>
      </c>
      <c r="P11">
        <v>43.219700000000003</v>
      </c>
      <c r="Q11">
        <v>270</v>
      </c>
      <c r="R11">
        <v>10</v>
      </c>
      <c r="S11">
        <v>0.999</v>
      </c>
      <c r="T11">
        <v>10</v>
      </c>
      <c r="V11">
        <v>406</v>
      </c>
      <c r="W11">
        <v>51.226799999999997</v>
      </c>
      <c r="X11">
        <v>272</v>
      </c>
      <c r="Y11">
        <v>10</v>
      </c>
      <c r="Z11">
        <v>0.999</v>
      </c>
      <c r="AA11">
        <v>10</v>
      </c>
      <c r="AC11">
        <v>430</v>
      </c>
      <c r="AD11">
        <v>52.482300000000002</v>
      </c>
      <c r="AE11">
        <v>275</v>
      </c>
      <c r="AF11">
        <v>10</v>
      </c>
      <c r="AG11">
        <v>0.999</v>
      </c>
      <c r="AH11">
        <v>10</v>
      </c>
      <c r="AJ11">
        <v>469</v>
      </c>
      <c r="AK11">
        <v>61.237099999999998</v>
      </c>
      <c r="AL11">
        <v>289</v>
      </c>
      <c r="AM11">
        <v>10</v>
      </c>
      <c r="AN11">
        <v>0.999</v>
      </c>
      <c r="AO11">
        <v>10</v>
      </c>
      <c r="AQ11">
        <v>87</v>
      </c>
      <c r="AR11">
        <v>124.61499999999999</v>
      </c>
      <c r="AS11">
        <v>278</v>
      </c>
      <c r="AT11">
        <v>10</v>
      </c>
      <c r="AU11">
        <v>0.999</v>
      </c>
      <c r="AV11">
        <v>10</v>
      </c>
      <c r="AX11">
        <v>3353</v>
      </c>
      <c r="AY11">
        <v>60.858499999999999</v>
      </c>
      <c r="AZ11">
        <v>282</v>
      </c>
      <c r="BA11">
        <v>10</v>
      </c>
      <c r="BB11">
        <v>0.999</v>
      </c>
      <c r="BC11">
        <v>10</v>
      </c>
      <c r="BE11">
        <v>5641</v>
      </c>
      <c r="BF11">
        <v>108.386</v>
      </c>
      <c r="BG11">
        <v>305</v>
      </c>
      <c r="BH11">
        <v>10</v>
      </c>
      <c r="BI11">
        <v>0.999</v>
      </c>
      <c r="BJ11">
        <v>10</v>
      </c>
      <c r="BL11">
        <v>17640</v>
      </c>
      <c r="BM11">
        <v>249.58600000000001</v>
      </c>
      <c r="BN11">
        <v>371</v>
      </c>
      <c r="BO11">
        <v>10</v>
      </c>
      <c r="BP11">
        <v>0.999</v>
      </c>
      <c r="BQ11">
        <v>10</v>
      </c>
      <c r="BS11">
        <v>45733</v>
      </c>
      <c r="BT11">
        <v>558.79700000000003</v>
      </c>
      <c r="BU11">
        <v>572</v>
      </c>
      <c r="BV11">
        <v>10</v>
      </c>
      <c r="BW11">
        <v>0.999</v>
      </c>
      <c r="BX11">
        <v>10</v>
      </c>
      <c r="BZ11">
        <v>46033</v>
      </c>
      <c r="CA11">
        <v>115.041</v>
      </c>
      <c r="CB11">
        <v>1556</v>
      </c>
      <c r="CC11">
        <v>10</v>
      </c>
      <c r="CD11">
        <v>0.999</v>
      </c>
      <c r="CE11">
        <v>10</v>
      </c>
      <c r="CG11">
        <v>227279</v>
      </c>
      <c r="CH11">
        <v>311.67099999999999</v>
      </c>
      <c r="CI11">
        <v>489</v>
      </c>
      <c r="CJ11">
        <v>10</v>
      </c>
      <c r="CK11">
        <v>0.999</v>
      </c>
      <c r="CL11">
        <v>10</v>
      </c>
      <c r="CN11">
        <v>121070</v>
      </c>
      <c r="CO11">
        <v>468.88799999999998</v>
      </c>
      <c r="CP11">
        <v>504</v>
      </c>
      <c r="CQ11">
        <v>10</v>
      </c>
      <c r="CR11">
        <v>0.999</v>
      </c>
      <c r="CS11">
        <v>10</v>
      </c>
      <c r="CU11">
        <v>186300</v>
      </c>
      <c r="CV11">
        <v>612.976</v>
      </c>
      <c r="CW11">
        <v>653</v>
      </c>
      <c r="CX11">
        <v>10</v>
      </c>
      <c r="CY11">
        <v>0.999</v>
      </c>
      <c r="CZ11">
        <v>10</v>
      </c>
      <c r="DB11">
        <v>606047</v>
      </c>
      <c r="DC11">
        <v>722.51700000000005</v>
      </c>
      <c r="DD11">
        <v>636</v>
      </c>
      <c r="DE11">
        <v>10</v>
      </c>
      <c r="DF11">
        <v>0.999</v>
      </c>
      <c r="DG11">
        <v>10</v>
      </c>
      <c r="DI11">
        <v>24455</v>
      </c>
      <c r="DJ11">
        <v>787.68799999999999</v>
      </c>
      <c r="DK11">
        <v>710</v>
      </c>
      <c r="DL11">
        <v>10</v>
      </c>
      <c r="DM11">
        <v>0.999</v>
      </c>
      <c r="DN11">
        <v>10</v>
      </c>
      <c r="DP11">
        <v>262461</v>
      </c>
      <c r="DQ11">
        <v>793.697</v>
      </c>
      <c r="DR11">
        <v>789</v>
      </c>
      <c r="DS11">
        <v>10</v>
      </c>
      <c r="DT11">
        <v>0.999</v>
      </c>
      <c r="DU11">
        <v>10</v>
      </c>
      <c r="DW11">
        <v>5935</v>
      </c>
      <c r="DX11">
        <v>347.64</v>
      </c>
      <c r="DY11">
        <v>1171</v>
      </c>
      <c r="DZ11">
        <v>10</v>
      </c>
      <c r="EA11">
        <v>0.999</v>
      </c>
      <c r="EB11">
        <v>10</v>
      </c>
      <c r="ED11">
        <v>35236</v>
      </c>
      <c r="EE11">
        <v>1175.28</v>
      </c>
      <c r="EF11">
        <v>1876</v>
      </c>
      <c r="EG11">
        <v>10</v>
      </c>
      <c r="EH11">
        <v>0.999</v>
      </c>
      <c r="EI11">
        <v>10</v>
      </c>
    </row>
    <row r="12" spans="1:140" hidden="1" x14ac:dyDescent="0.25">
      <c r="A12">
        <v>80</v>
      </c>
      <c r="B12">
        <v>0</v>
      </c>
      <c r="C12">
        <v>2221</v>
      </c>
      <c r="D12">
        <v>10</v>
      </c>
      <c r="E12">
        <v>0.999</v>
      </c>
      <c r="F12">
        <v>100</v>
      </c>
      <c r="H12">
        <v>240</v>
      </c>
      <c r="I12">
        <v>13.3491</v>
      </c>
      <c r="J12">
        <v>2385</v>
      </c>
      <c r="K12">
        <v>10</v>
      </c>
      <c r="L12">
        <v>0.999</v>
      </c>
      <c r="M12">
        <v>100</v>
      </c>
      <c r="O12">
        <v>338</v>
      </c>
      <c r="P12">
        <v>28.181799999999999</v>
      </c>
      <c r="Q12">
        <v>2401</v>
      </c>
      <c r="R12">
        <v>10</v>
      </c>
      <c r="S12">
        <v>0.999</v>
      </c>
      <c r="T12">
        <v>100</v>
      </c>
      <c r="V12">
        <v>388</v>
      </c>
      <c r="W12">
        <v>44.237900000000003</v>
      </c>
      <c r="X12">
        <v>2421</v>
      </c>
      <c r="Y12">
        <v>10</v>
      </c>
      <c r="Z12">
        <v>0.999</v>
      </c>
      <c r="AA12">
        <v>100</v>
      </c>
      <c r="AC12">
        <v>414</v>
      </c>
      <c r="AD12">
        <v>47.021299999999997</v>
      </c>
      <c r="AE12">
        <v>2456</v>
      </c>
      <c r="AF12">
        <v>10</v>
      </c>
      <c r="AG12">
        <v>0.999</v>
      </c>
      <c r="AH12">
        <v>100</v>
      </c>
      <c r="AJ12">
        <v>442</v>
      </c>
      <c r="AK12">
        <v>51.993099999999998</v>
      </c>
      <c r="AL12">
        <v>2600</v>
      </c>
      <c r="AM12">
        <v>10</v>
      </c>
      <c r="AN12">
        <v>0.999</v>
      </c>
      <c r="AO12">
        <v>100</v>
      </c>
      <c r="AQ12">
        <v>64</v>
      </c>
      <c r="AR12">
        <v>65.897400000000005</v>
      </c>
      <c r="AS12">
        <v>2501</v>
      </c>
      <c r="AT12">
        <v>10</v>
      </c>
      <c r="AU12">
        <v>0.999</v>
      </c>
      <c r="AV12">
        <v>100</v>
      </c>
      <c r="AX12">
        <v>2982</v>
      </c>
      <c r="AY12">
        <v>43.036000000000001</v>
      </c>
      <c r="AZ12">
        <v>2530</v>
      </c>
      <c r="BA12">
        <v>10</v>
      </c>
      <c r="BB12">
        <v>0.999</v>
      </c>
      <c r="BC12">
        <v>100</v>
      </c>
      <c r="BE12">
        <v>5098</v>
      </c>
      <c r="BF12">
        <v>88.341300000000004</v>
      </c>
      <c r="BG12">
        <v>2746</v>
      </c>
      <c r="BH12">
        <v>10</v>
      </c>
      <c r="BI12">
        <v>0.999</v>
      </c>
      <c r="BJ12">
        <v>100</v>
      </c>
      <c r="BL12">
        <v>16489</v>
      </c>
      <c r="BM12">
        <v>226.77799999999999</v>
      </c>
      <c r="BN12">
        <v>3316</v>
      </c>
      <c r="BO12">
        <v>10</v>
      </c>
      <c r="BP12">
        <v>0.999</v>
      </c>
      <c r="BQ12">
        <v>100</v>
      </c>
      <c r="BS12">
        <v>42291</v>
      </c>
      <c r="BT12">
        <v>509.20499999999998</v>
      </c>
      <c r="BU12">
        <v>5121</v>
      </c>
      <c r="BV12">
        <v>10</v>
      </c>
      <c r="BW12">
        <v>0.999</v>
      </c>
      <c r="BX12">
        <v>100</v>
      </c>
      <c r="BZ12">
        <v>45532</v>
      </c>
      <c r="CA12">
        <v>112.697</v>
      </c>
      <c r="CB12">
        <v>14068</v>
      </c>
      <c r="CC12">
        <v>10</v>
      </c>
      <c r="CD12">
        <v>0.999</v>
      </c>
      <c r="CE12">
        <v>100</v>
      </c>
      <c r="CG12">
        <v>159717</v>
      </c>
      <c r="CH12">
        <v>189.297</v>
      </c>
      <c r="CI12">
        <v>4326</v>
      </c>
      <c r="CJ12">
        <v>10</v>
      </c>
      <c r="CK12">
        <v>0.999</v>
      </c>
      <c r="CL12">
        <v>100</v>
      </c>
      <c r="CN12">
        <v>93439</v>
      </c>
      <c r="CO12">
        <v>339.05200000000002</v>
      </c>
      <c r="CP12">
        <v>4482</v>
      </c>
      <c r="CQ12">
        <v>10</v>
      </c>
      <c r="CR12">
        <v>0.999</v>
      </c>
      <c r="CS12">
        <v>100</v>
      </c>
      <c r="CU12">
        <v>140453</v>
      </c>
      <c r="CV12">
        <v>437.51799999999997</v>
      </c>
      <c r="CW12">
        <v>5756</v>
      </c>
      <c r="CX12">
        <v>10</v>
      </c>
      <c r="CY12">
        <v>0.999</v>
      </c>
      <c r="CZ12">
        <v>100</v>
      </c>
      <c r="DB12">
        <v>367211</v>
      </c>
      <c r="DC12">
        <v>398.37400000000002</v>
      </c>
      <c r="DD12">
        <v>5602</v>
      </c>
      <c r="DE12">
        <v>10</v>
      </c>
      <c r="DF12">
        <v>0.999</v>
      </c>
      <c r="DG12">
        <v>100</v>
      </c>
      <c r="DI12">
        <v>23615</v>
      </c>
      <c r="DJ12">
        <v>757.18700000000001</v>
      </c>
      <c r="DK12">
        <v>6423</v>
      </c>
      <c r="DL12">
        <v>10</v>
      </c>
      <c r="DM12">
        <v>0.999</v>
      </c>
      <c r="DN12">
        <v>100</v>
      </c>
      <c r="DP12">
        <v>197439</v>
      </c>
      <c r="DQ12">
        <v>572.29499999999996</v>
      </c>
      <c r="DR12">
        <v>7047</v>
      </c>
      <c r="DS12">
        <v>10</v>
      </c>
      <c r="DT12">
        <v>0.999</v>
      </c>
      <c r="DU12">
        <v>100</v>
      </c>
      <c r="DW12">
        <v>5817</v>
      </c>
      <c r="DX12">
        <v>338.74099999999999</v>
      </c>
      <c r="DY12">
        <v>10511</v>
      </c>
      <c r="DZ12">
        <v>10</v>
      </c>
      <c r="EA12">
        <v>0.999</v>
      </c>
      <c r="EB12">
        <v>100</v>
      </c>
      <c r="ED12">
        <v>34894</v>
      </c>
      <c r="EE12">
        <v>1162.94</v>
      </c>
      <c r="EF12">
        <v>16911</v>
      </c>
      <c r="EG12">
        <v>10</v>
      </c>
      <c r="EH12">
        <v>0.999</v>
      </c>
      <c r="EI12">
        <v>100</v>
      </c>
    </row>
    <row r="13" spans="1:140" hidden="1" x14ac:dyDescent="0.25">
      <c r="A13">
        <v>80</v>
      </c>
      <c r="B13">
        <v>0</v>
      </c>
      <c r="C13">
        <v>21982</v>
      </c>
      <c r="D13">
        <v>10</v>
      </c>
      <c r="E13">
        <v>0.999</v>
      </c>
      <c r="F13">
        <v>1000</v>
      </c>
      <c r="H13">
        <v>222</v>
      </c>
      <c r="I13">
        <v>5.1415100000000002</v>
      </c>
      <c r="J13">
        <v>23657</v>
      </c>
      <c r="K13">
        <v>10</v>
      </c>
      <c r="L13">
        <v>0.999</v>
      </c>
      <c r="M13">
        <v>1000</v>
      </c>
      <c r="O13">
        <v>314</v>
      </c>
      <c r="P13">
        <v>18.9773</v>
      </c>
      <c r="Q13">
        <v>23721</v>
      </c>
      <c r="R13">
        <v>10</v>
      </c>
      <c r="S13">
        <v>0.999</v>
      </c>
      <c r="T13">
        <v>1000</v>
      </c>
      <c r="V13">
        <v>348</v>
      </c>
      <c r="W13">
        <v>29.7026</v>
      </c>
      <c r="X13">
        <v>23878</v>
      </c>
      <c r="Y13">
        <v>10</v>
      </c>
      <c r="Z13">
        <v>0.999</v>
      </c>
      <c r="AA13">
        <v>1000</v>
      </c>
      <c r="AC13">
        <v>382</v>
      </c>
      <c r="AD13">
        <v>35.5319</v>
      </c>
      <c r="AE13">
        <v>24456</v>
      </c>
      <c r="AF13">
        <v>10</v>
      </c>
      <c r="AG13">
        <v>0.999</v>
      </c>
      <c r="AH13">
        <v>1000</v>
      </c>
      <c r="AJ13">
        <v>402</v>
      </c>
      <c r="AK13">
        <v>38.144300000000001</v>
      </c>
      <c r="AL13">
        <v>24368</v>
      </c>
      <c r="AM13">
        <v>10</v>
      </c>
      <c r="AN13">
        <v>0.999</v>
      </c>
      <c r="AO13">
        <v>1000</v>
      </c>
      <c r="AQ13">
        <v>53</v>
      </c>
      <c r="AR13">
        <v>37.948700000000002</v>
      </c>
      <c r="AS13">
        <v>24281</v>
      </c>
      <c r="AT13">
        <v>10</v>
      </c>
      <c r="AU13">
        <v>0.999</v>
      </c>
      <c r="AV13">
        <v>1000</v>
      </c>
      <c r="AX13">
        <v>2718</v>
      </c>
      <c r="AY13">
        <v>30.374099999999999</v>
      </c>
      <c r="AZ13">
        <v>25079</v>
      </c>
      <c r="BA13">
        <v>10</v>
      </c>
      <c r="BB13">
        <v>0.999</v>
      </c>
      <c r="BC13">
        <v>1000</v>
      </c>
      <c r="BE13">
        <v>4871</v>
      </c>
      <c r="BF13">
        <v>79.944599999999994</v>
      </c>
      <c r="BG13">
        <v>27205</v>
      </c>
      <c r="BH13">
        <v>10</v>
      </c>
      <c r="BI13">
        <v>0.999</v>
      </c>
      <c r="BJ13">
        <v>1000</v>
      </c>
      <c r="BL13">
        <v>15549</v>
      </c>
      <c r="BM13">
        <v>208.15299999999999</v>
      </c>
      <c r="BN13">
        <v>32823</v>
      </c>
      <c r="BO13">
        <v>10</v>
      </c>
      <c r="BP13">
        <v>0.999</v>
      </c>
      <c r="BQ13">
        <v>1000</v>
      </c>
      <c r="BS13">
        <v>40372</v>
      </c>
      <c r="BT13">
        <v>481.56900000000002</v>
      </c>
      <c r="BU13">
        <v>50614</v>
      </c>
      <c r="BV13">
        <v>10</v>
      </c>
      <c r="BW13">
        <v>0.999</v>
      </c>
      <c r="BX13">
        <v>1000</v>
      </c>
      <c r="BZ13">
        <v>45048</v>
      </c>
      <c r="CA13">
        <v>110.437</v>
      </c>
      <c r="CB13">
        <v>139175</v>
      </c>
      <c r="CC13">
        <v>10</v>
      </c>
      <c r="CD13">
        <v>0.999</v>
      </c>
      <c r="CE13">
        <v>1000</v>
      </c>
      <c r="CG13">
        <v>109874</v>
      </c>
      <c r="CH13">
        <v>99.015900000000002</v>
      </c>
      <c r="CI13">
        <v>42564</v>
      </c>
      <c r="CJ13">
        <v>10</v>
      </c>
      <c r="CK13">
        <v>0.999</v>
      </c>
      <c r="CL13">
        <v>1000</v>
      </c>
      <c r="CN13">
        <v>74818</v>
      </c>
      <c r="CO13">
        <v>251.55600000000001</v>
      </c>
      <c r="CP13">
        <v>44160</v>
      </c>
      <c r="CQ13">
        <v>10</v>
      </c>
      <c r="CR13">
        <v>0.999</v>
      </c>
      <c r="CS13">
        <v>1000</v>
      </c>
      <c r="CU13">
        <v>114637</v>
      </c>
      <c r="CV13">
        <v>338.72</v>
      </c>
      <c r="CW13">
        <v>57072</v>
      </c>
      <c r="CX13">
        <v>10</v>
      </c>
      <c r="CY13">
        <v>0.999</v>
      </c>
      <c r="CZ13">
        <v>1000</v>
      </c>
      <c r="DB13">
        <v>222912</v>
      </c>
      <c r="DC13">
        <v>202.53299999999999</v>
      </c>
      <c r="DD13">
        <v>54841</v>
      </c>
      <c r="DE13">
        <v>10</v>
      </c>
      <c r="DF13">
        <v>0.999</v>
      </c>
      <c r="DG13">
        <v>1000</v>
      </c>
      <c r="DI13">
        <v>23166</v>
      </c>
      <c r="DJ13">
        <v>740.87099999999998</v>
      </c>
      <c r="DK13">
        <v>62405</v>
      </c>
      <c r="DL13">
        <v>10</v>
      </c>
      <c r="DM13">
        <v>0.999</v>
      </c>
      <c r="DN13">
        <v>1000</v>
      </c>
      <c r="DP13">
        <v>158397</v>
      </c>
      <c r="DQ13">
        <v>439.35300000000001</v>
      </c>
      <c r="DR13">
        <v>69743</v>
      </c>
      <c r="DS13">
        <v>10</v>
      </c>
      <c r="DT13">
        <v>0.999</v>
      </c>
      <c r="DU13">
        <v>1000</v>
      </c>
      <c r="DW13">
        <v>5676</v>
      </c>
      <c r="DX13">
        <v>328.12200000000001</v>
      </c>
      <c r="DY13">
        <v>103831</v>
      </c>
      <c r="DZ13">
        <v>10</v>
      </c>
      <c r="EA13">
        <v>0.999</v>
      </c>
      <c r="EB13">
        <v>1000</v>
      </c>
      <c r="ED13">
        <v>34463</v>
      </c>
      <c r="EE13">
        <v>1147.33</v>
      </c>
      <c r="EF13">
        <v>167253</v>
      </c>
      <c r="EG13">
        <v>10</v>
      </c>
      <c r="EH13">
        <v>0.999</v>
      </c>
      <c r="EI13">
        <v>1000</v>
      </c>
    </row>
    <row r="14" spans="1:140" hidden="1" x14ac:dyDescent="0.25">
      <c r="A14">
        <v>80</v>
      </c>
      <c r="B14">
        <v>0</v>
      </c>
      <c r="C14">
        <v>221250</v>
      </c>
      <c r="D14">
        <v>10</v>
      </c>
      <c r="E14">
        <v>0.999</v>
      </c>
      <c r="F14">
        <v>10000</v>
      </c>
      <c r="H14">
        <v>212</v>
      </c>
      <c r="I14">
        <v>0</v>
      </c>
      <c r="J14">
        <v>233275</v>
      </c>
      <c r="K14">
        <v>10</v>
      </c>
      <c r="L14">
        <v>0.999</v>
      </c>
      <c r="M14">
        <v>10000</v>
      </c>
      <c r="O14">
        <v>294</v>
      </c>
      <c r="P14">
        <v>11.553000000000001</v>
      </c>
      <c r="Q14">
        <v>233428</v>
      </c>
      <c r="R14">
        <v>10</v>
      </c>
      <c r="S14">
        <v>0.999</v>
      </c>
      <c r="T14">
        <v>10000</v>
      </c>
      <c r="V14">
        <v>322</v>
      </c>
      <c r="W14">
        <v>19.888500000000001</v>
      </c>
      <c r="X14">
        <v>236255</v>
      </c>
      <c r="Y14">
        <v>10</v>
      </c>
      <c r="Z14">
        <v>0.999</v>
      </c>
      <c r="AA14">
        <v>10000</v>
      </c>
      <c r="AC14">
        <v>354</v>
      </c>
      <c r="AD14">
        <v>25.744700000000002</v>
      </c>
      <c r="AE14">
        <v>239987</v>
      </c>
      <c r="AF14">
        <v>10</v>
      </c>
      <c r="AG14">
        <v>0.999</v>
      </c>
      <c r="AH14">
        <v>10000</v>
      </c>
      <c r="AJ14">
        <v>385</v>
      </c>
      <c r="AK14">
        <v>32.577300000000001</v>
      </c>
      <c r="AL14">
        <v>243531</v>
      </c>
      <c r="AM14">
        <v>10</v>
      </c>
      <c r="AN14">
        <v>0.999</v>
      </c>
      <c r="AO14">
        <v>10000</v>
      </c>
      <c r="AQ14">
        <v>48</v>
      </c>
      <c r="AR14">
        <v>23.076899999999998</v>
      </c>
      <c r="AS14">
        <v>244318</v>
      </c>
      <c r="AT14">
        <v>10</v>
      </c>
      <c r="AU14">
        <v>0.999</v>
      </c>
      <c r="AV14">
        <v>10000</v>
      </c>
      <c r="AX14">
        <v>2586</v>
      </c>
      <c r="AY14">
        <v>24.0624</v>
      </c>
      <c r="AZ14">
        <v>246520</v>
      </c>
      <c r="BA14">
        <v>10</v>
      </c>
      <c r="BB14">
        <v>0.999</v>
      </c>
      <c r="BC14">
        <v>10000</v>
      </c>
      <c r="BE14">
        <v>4555</v>
      </c>
      <c r="BF14">
        <v>68.289599999999993</v>
      </c>
      <c r="BG14">
        <v>267799</v>
      </c>
      <c r="BH14">
        <v>10</v>
      </c>
      <c r="BI14">
        <v>0.999</v>
      </c>
      <c r="BJ14">
        <v>10000</v>
      </c>
      <c r="BL14">
        <v>14533</v>
      </c>
      <c r="BM14">
        <v>188.01400000000001</v>
      </c>
      <c r="BN14">
        <v>327802</v>
      </c>
      <c r="BO14">
        <v>10</v>
      </c>
      <c r="BP14">
        <v>0.999</v>
      </c>
      <c r="BQ14">
        <v>10000</v>
      </c>
      <c r="BS14">
        <v>38518</v>
      </c>
      <c r="BT14">
        <v>454.86200000000002</v>
      </c>
      <c r="BU14">
        <v>500219</v>
      </c>
      <c r="BV14">
        <v>10</v>
      </c>
      <c r="BW14">
        <v>0.999</v>
      </c>
      <c r="BX14">
        <v>10000</v>
      </c>
      <c r="BZ14">
        <v>44457</v>
      </c>
      <c r="CA14">
        <v>107.678</v>
      </c>
      <c r="CB14">
        <v>1388031</v>
      </c>
      <c r="CC14">
        <v>10</v>
      </c>
      <c r="CD14">
        <v>0.999</v>
      </c>
      <c r="CE14">
        <v>10000</v>
      </c>
      <c r="CG14">
        <v>94134</v>
      </c>
      <c r="CH14">
        <v>70.504800000000003</v>
      </c>
      <c r="CI14">
        <v>422389</v>
      </c>
      <c r="CJ14">
        <v>10</v>
      </c>
      <c r="CK14">
        <v>0.999</v>
      </c>
      <c r="CL14">
        <v>10000</v>
      </c>
      <c r="CN14">
        <v>68995</v>
      </c>
      <c r="CO14">
        <v>224.19499999999999</v>
      </c>
      <c r="CP14">
        <v>445742</v>
      </c>
      <c r="CQ14">
        <v>10</v>
      </c>
      <c r="CR14">
        <v>0.999</v>
      </c>
      <c r="CS14">
        <v>10000</v>
      </c>
      <c r="CU14">
        <v>104977</v>
      </c>
      <c r="CV14">
        <v>301.75</v>
      </c>
      <c r="CW14">
        <v>564974</v>
      </c>
      <c r="CX14">
        <v>10</v>
      </c>
      <c r="CY14">
        <v>0.999</v>
      </c>
      <c r="CZ14">
        <v>10000</v>
      </c>
      <c r="DB14">
        <v>158854</v>
      </c>
      <c r="DC14">
        <v>115.595</v>
      </c>
      <c r="DD14">
        <v>541909</v>
      </c>
      <c r="DE14">
        <v>10</v>
      </c>
      <c r="DF14">
        <v>0.999</v>
      </c>
      <c r="DG14">
        <v>10000</v>
      </c>
      <c r="DI14">
        <v>22661</v>
      </c>
      <c r="DJ14">
        <v>722.55499999999995</v>
      </c>
      <c r="DK14">
        <v>624681</v>
      </c>
      <c r="DL14">
        <v>10</v>
      </c>
      <c r="DM14">
        <v>0.999</v>
      </c>
      <c r="DN14">
        <v>10000</v>
      </c>
      <c r="DP14">
        <v>140657</v>
      </c>
      <c r="DQ14">
        <v>378.95</v>
      </c>
      <c r="DR14">
        <v>692407</v>
      </c>
      <c r="DS14">
        <v>10</v>
      </c>
      <c r="DT14">
        <v>0.999</v>
      </c>
      <c r="DU14">
        <v>10000</v>
      </c>
      <c r="DW14">
        <v>5614</v>
      </c>
      <c r="DX14">
        <v>323.37900000000002</v>
      </c>
      <c r="DY14">
        <v>1030245</v>
      </c>
      <c r="DZ14">
        <v>10</v>
      </c>
      <c r="EA14">
        <v>0.999</v>
      </c>
      <c r="EB14">
        <v>10000</v>
      </c>
      <c r="ED14">
        <v>34006</v>
      </c>
      <c r="EE14">
        <v>1130.8</v>
      </c>
      <c r="EF14">
        <v>1665844</v>
      </c>
      <c r="EG14">
        <v>10</v>
      </c>
      <c r="EH14">
        <v>0.999</v>
      </c>
      <c r="EI14">
        <v>10000</v>
      </c>
    </row>
    <row r="15" spans="1:140" hidden="1" x14ac:dyDescent="0.25">
      <c r="A15">
        <v>80</v>
      </c>
      <c r="B15">
        <v>0</v>
      </c>
      <c r="C15">
        <v>793</v>
      </c>
      <c r="D15">
        <v>10</v>
      </c>
      <c r="E15">
        <v>0.99990000000000001</v>
      </c>
      <c r="F15">
        <v>10</v>
      </c>
      <c r="H15">
        <v>256</v>
      </c>
      <c r="I15">
        <v>21.132100000000001</v>
      </c>
      <c r="J15">
        <v>855</v>
      </c>
      <c r="K15">
        <v>10</v>
      </c>
      <c r="L15">
        <v>0.99990000000000001</v>
      </c>
      <c r="M15">
        <v>10</v>
      </c>
      <c r="O15">
        <v>357</v>
      </c>
      <c r="P15">
        <v>35.454500000000003</v>
      </c>
      <c r="Q15">
        <v>825</v>
      </c>
      <c r="R15">
        <v>10</v>
      </c>
      <c r="S15">
        <v>0.99990000000000001</v>
      </c>
      <c r="T15">
        <v>10</v>
      </c>
      <c r="V15">
        <v>386</v>
      </c>
      <c r="W15">
        <v>43.829000000000001</v>
      </c>
      <c r="X15">
        <v>866</v>
      </c>
      <c r="Y15">
        <v>10</v>
      </c>
      <c r="Z15">
        <v>0.99990000000000001</v>
      </c>
      <c r="AA15">
        <v>10</v>
      </c>
      <c r="AC15">
        <v>424</v>
      </c>
      <c r="AD15">
        <v>50.6738</v>
      </c>
      <c r="AE15">
        <v>849</v>
      </c>
      <c r="AF15">
        <v>10</v>
      </c>
      <c r="AG15">
        <v>0.99990000000000001</v>
      </c>
      <c r="AH15">
        <v>10</v>
      </c>
      <c r="AJ15">
        <v>446</v>
      </c>
      <c r="AK15">
        <v>53.333300000000001</v>
      </c>
      <c r="AL15">
        <v>884</v>
      </c>
      <c r="AM15">
        <v>10</v>
      </c>
      <c r="AN15">
        <v>0.99990000000000001</v>
      </c>
      <c r="AO15">
        <v>10</v>
      </c>
      <c r="AQ15">
        <v>71</v>
      </c>
      <c r="AR15">
        <v>82.564099999999996</v>
      </c>
      <c r="AS15">
        <v>855</v>
      </c>
      <c r="AT15">
        <v>10</v>
      </c>
      <c r="AU15">
        <v>0.99990000000000001</v>
      </c>
      <c r="AV15">
        <v>10</v>
      </c>
      <c r="AX15">
        <v>3031</v>
      </c>
      <c r="AY15">
        <v>45.395699999999998</v>
      </c>
      <c r="AZ15">
        <v>880</v>
      </c>
      <c r="BA15">
        <v>10</v>
      </c>
      <c r="BB15">
        <v>0.99990000000000001</v>
      </c>
      <c r="BC15">
        <v>10</v>
      </c>
      <c r="BE15">
        <v>5266</v>
      </c>
      <c r="BF15">
        <v>94.5364</v>
      </c>
      <c r="BG15">
        <v>965</v>
      </c>
      <c r="BH15">
        <v>10</v>
      </c>
      <c r="BI15">
        <v>0.99990000000000001</v>
      </c>
      <c r="BJ15">
        <v>10</v>
      </c>
      <c r="BL15">
        <v>16531</v>
      </c>
      <c r="BM15">
        <v>227.608</v>
      </c>
      <c r="BN15">
        <v>1170</v>
      </c>
      <c r="BO15">
        <v>10</v>
      </c>
      <c r="BP15">
        <v>0.99990000000000001</v>
      </c>
      <c r="BQ15">
        <v>10</v>
      </c>
      <c r="BS15">
        <v>43899</v>
      </c>
      <c r="BT15">
        <v>532.37300000000005</v>
      </c>
      <c r="BU15">
        <v>1781</v>
      </c>
      <c r="BV15">
        <v>10</v>
      </c>
      <c r="BW15">
        <v>0.99990000000000001</v>
      </c>
      <c r="BX15">
        <v>10</v>
      </c>
      <c r="BZ15">
        <v>46036</v>
      </c>
      <c r="CA15">
        <v>115.051</v>
      </c>
      <c r="CB15">
        <v>4872</v>
      </c>
      <c r="CC15">
        <v>10</v>
      </c>
      <c r="CD15">
        <v>0.99990000000000001</v>
      </c>
      <c r="CE15">
        <v>10</v>
      </c>
      <c r="CG15">
        <v>185731</v>
      </c>
      <c r="CH15">
        <v>236.416</v>
      </c>
      <c r="CI15">
        <v>1527</v>
      </c>
      <c r="CJ15">
        <v>10</v>
      </c>
      <c r="CK15">
        <v>0.99990000000000001</v>
      </c>
      <c r="CL15">
        <v>10</v>
      </c>
      <c r="CN15">
        <v>100123</v>
      </c>
      <c r="CO15">
        <v>370.46100000000001</v>
      </c>
      <c r="CP15">
        <v>1609</v>
      </c>
      <c r="CQ15">
        <v>10</v>
      </c>
      <c r="CR15">
        <v>0.99990000000000001</v>
      </c>
      <c r="CS15">
        <v>10</v>
      </c>
      <c r="CU15">
        <v>161681</v>
      </c>
      <c r="CV15">
        <v>518.75900000000001</v>
      </c>
      <c r="CW15">
        <v>2017</v>
      </c>
      <c r="CX15">
        <v>10</v>
      </c>
      <c r="CY15">
        <v>0.99990000000000001</v>
      </c>
      <c r="CZ15">
        <v>10</v>
      </c>
      <c r="DB15">
        <v>468053</v>
      </c>
      <c r="DC15">
        <v>535.23500000000001</v>
      </c>
      <c r="DD15">
        <v>1930</v>
      </c>
      <c r="DE15">
        <v>10</v>
      </c>
      <c r="DF15">
        <v>0.99990000000000001</v>
      </c>
      <c r="DG15">
        <v>10</v>
      </c>
      <c r="DI15">
        <v>24030</v>
      </c>
      <c r="DJ15">
        <v>772.25400000000002</v>
      </c>
      <c r="DK15">
        <v>2224</v>
      </c>
      <c r="DL15">
        <v>10</v>
      </c>
      <c r="DM15">
        <v>0.99990000000000001</v>
      </c>
      <c r="DN15">
        <v>10</v>
      </c>
      <c r="DP15">
        <v>220890</v>
      </c>
      <c r="DQ15">
        <v>652.14700000000005</v>
      </c>
      <c r="DR15">
        <v>2467</v>
      </c>
      <c r="DS15">
        <v>10</v>
      </c>
      <c r="DT15">
        <v>0.99990000000000001</v>
      </c>
      <c r="DU15">
        <v>10</v>
      </c>
      <c r="DW15">
        <v>5820</v>
      </c>
      <c r="DX15">
        <v>338.93700000000001</v>
      </c>
      <c r="DY15">
        <v>3609</v>
      </c>
      <c r="DZ15">
        <v>10</v>
      </c>
      <c r="EA15">
        <v>0.99990000000000001</v>
      </c>
      <c r="EB15">
        <v>10</v>
      </c>
      <c r="ED15">
        <v>35160</v>
      </c>
      <c r="EE15">
        <v>1172.54</v>
      </c>
      <c r="EF15">
        <v>5853</v>
      </c>
      <c r="EG15">
        <v>10</v>
      </c>
      <c r="EH15">
        <v>0.99990000000000001</v>
      </c>
      <c r="EI15">
        <v>10</v>
      </c>
    </row>
    <row r="16" spans="1:140" hidden="1" x14ac:dyDescent="0.25">
      <c r="A16">
        <v>80</v>
      </c>
      <c r="B16">
        <v>0</v>
      </c>
      <c r="C16">
        <v>7138</v>
      </c>
      <c r="D16">
        <v>10</v>
      </c>
      <c r="E16">
        <v>0.99990000000000001</v>
      </c>
      <c r="F16">
        <v>100</v>
      </c>
      <c r="H16">
        <v>225</v>
      </c>
      <c r="I16">
        <v>6.1792499999999997</v>
      </c>
      <c r="J16">
        <v>7536</v>
      </c>
      <c r="K16">
        <v>10</v>
      </c>
      <c r="L16">
        <v>0.99990000000000001</v>
      </c>
      <c r="M16">
        <v>100</v>
      </c>
      <c r="O16">
        <v>329</v>
      </c>
      <c r="P16">
        <v>24.924199999999999</v>
      </c>
      <c r="Q16">
        <v>7458</v>
      </c>
      <c r="R16">
        <v>10</v>
      </c>
      <c r="S16">
        <v>0.99990000000000001</v>
      </c>
      <c r="T16">
        <v>100</v>
      </c>
      <c r="V16">
        <v>365</v>
      </c>
      <c r="W16">
        <v>35.910800000000002</v>
      </c>
      <c r="X16">
        <v>7743</v>
      </c>
      <c r="Y16">
        <v>10</v>
      </c>
      <c r="Z16">
        <v>0.99990000000000001</v>
      </c>
      <c r="AA16">
        <v>100</v>
      </c>
      <c r="AC16">
        <v>391</v>
      </c>
      <c r="AD16">
        <v>38.687899999999999</v>
      </c>
      <c r="AE16">
        <v>7654</v>
      </c>
      <c r="AF16">
        <v>10</v>
      </c>
      <c r="AG16">
        <v>0.99990000000000001</v>
      </c>
      <c r="AH16">
        <v>100</v>
      </c>
      <c r="AJ16">
        <v>421</v>
      </c>
      <c r="AK16">
        <v>44.8797</v>
      </c>
      <c r="AL16">
        <v>7886</v>
      </c>
      <c r="AM16">
        <v>10</v>
      </c>
      <c r="AN16">
        <v>0.99990000000000001</v>
      </c>
      <c r="AO16">
        <v>100</v>
      </c>
      <c r="AQ16">
        <v>58</v>
      </c>
      <c r="AR16">
        <v>50.512799999999999</v>
      </c>
      <c r="AS16">
        <v>7722</v>
      </c>
      <c r="AT16">
        <v>10</v>
      </c>
      <c r="AU16">
        <v>0.99990000000000001</v>
      </c>
      <c r="AV16">
        <v>100</v>
      </c>
      <c r="AX16">
        <v>2902</v>
      </c>
      <c r="AY16">
        <v>39.218200000000003</v>
      </c>
      <c r="AZ16">
        <v>7913</v>
      </c>
      <c r="BA16">
        <v>10</v>
      </c>
      <c r="BB16">
        <v>0.99990000000000001</v>
      </c>
      <c r="BC16">
        <v>100</v>
      </c>
      <c r="BE16">
        <v>4982</v>
      </c>
      <c r="BF16">
        <v>84.052499999999995</v>
      </c>
      <c r="BG16">
        <v>8551</v>
      </c>
      <c r="BH16">
        <v>10</v>
      </c>
      <c r="BI16">
        <v>0.99990000000000001</v>
      </c>
      <c r="BJ16">
        <v>100</v>
      </c>
      <c r="BL16">
        <v>15715</v>
      </c>
      <c r="BM16">
        <v>211.435</v>
      </c>
      <c r="BN16">
        <v>10484</v>
      </c>
      <c r="BO16">
        <v>10</v>
      </c>
      <c r="BP16">
        <v>0.99990000000000001</v>
      </c>
      <c r="BQ16">
        <v>100</v>
      </c>
      <c r="BS16">
        <v>41439</v>
      </c>
      <c r="BT16">
        <v>496.94299999999998</v>
      </c>
      <c r="BU16">
        <v>16068</v>
      </c>
      <c r="BV16">
        <v>10</v>
      </c>
      <c r="BW16">
        <v>0.99990000000000001</v>
      </c>
      <c r="BX16">
        <v>100</v>
      </c>
      <c r="BZ16">
        <v>45161</v>
      </c>
      <c r="CA16">
        <v>110.96599999999999</v>
      </c>
      <c r="CB16">
        <v>44505</v>
      </c>
      <c r="CC16">
        <v>10</v>
      </c>
      <c r="CD16">
        <v>0.99990000000000001</v>
      </c>
      <c r="CE16">
        <v>100</v>
      </c>
      <c r="CG16">
        <v>134304</v>
      </c>
      <c r="CH16">
        <v>143.26499999999999</v>
      </c>
      <c r="CI16">
        <v>13544</v>
      </c>
      <c r="CJ16">
        <v>10</v>
      </c>
      <c r="CK16">
        <v>0.99990000000000001</v>
      </c>
      <c r="CL16">
        <v>100</v>
      </c>
      <c r="CN16">
        <v>79888</v>
      </c>
      <c r="CO16">
        <v>275.38099999999997</v>
      </c>
      <c r="CP16">
        <v>14535</v>
      </c>
      <c r="CQ16">
        <v>10</v>
      </c>
      <c r="CR16">
        <v>0.99990000000000001</v>
      </c>
      <c r="CS16">
        <v>100</v>
      </c>
      <c r="CU16">
        <v>126496</v>
      </c>
      <c r="CV16">
        <v>384.10500000000002</v>
      </c>
      <c r="CW16">
        <v>18173</v>
      </c>
      <c r="CX16">
        <v>10</v>
      </c>
      <c r="CY16">
        <v>0.99990000000000001</v>
      </c>
      <c r="CZ16">
        <v>100</v>
      </c>
      <c r="DB16">
        <v>281070</v>
      </c>
      <c r="DC16">
        <v>281.464</v>
      </c>
      <c r="DD16">
        <v>17397</v>
      </c>
      <c r="DE16">
        <v>10</v>
      </c>
      <c r="DF16">
        <v>0.99990000000000001</v>
      </c>
      <c r="DG16">
        <v>100</v>
      </c>
      <c r="DI16">
        <v>23271</v>
      </c>
      <c r="DJ16">
        <v>744.68200000000002</v>
      </c>
      <c r="DK16">
        <v>20158</v>
      </c>
      <c r="DL16">
        <v>10</v>
      </c>
      <c r="DM16">
        <v>0.99990000000000001</v>
      </c>
      <c r="DN16">
        <v>100</v>
      </c>
      <c r="DP16">
        <v>173214</v>
      </c>
      <c r="DQ16">
        <v>489.80599999999998</v>
      </c>
      <c r="DR16">
        <v>22244</v>
      </c>
      <c r="DS16">
        <v>10</v>
      </c>
      <c r="DT16">
        <v>0.99990000000000001</v>
      </c>
      <c r="DU16">
        <v>100</v>
      </c>
      <c r="DW16">
        <v>5740</v>
      </c>
      <c r="DX16">
        <v>332.89600000000002</v>
      </c>
      <c r="DY16">
        <v>32969</v>
      </c>
      <c r="DZ16">
        <v>10</v>
      </c>
      <c r="EA16">
        <v>0.99990000000000001</v>
      </c>
      <c r="EB16">
        <v>100</v>
      </c>
      <c r="ED16">
        <v>34553</v>
      </c>
      <c r="EE16">
        <v>1150.56</v>
      </c>
      <c r="EF16">
        <v>53253</v>
      </c>
      <c r="EG16">
        <v>10</v>
      </c>
      <c r="EH16">
        <v>0.99990000000000001</v>
      </c>
      <c r="EI16">
        <v>100</v>
      </c>
    </row>
    <row r="17" spans="1:139" hidden="1" x14ac:dyDescent="0.25">
      <c r="A17">
        <v>80</v>
      </c>
      <c r="B17">
        <v>0</v>
      </c>
      <c r="C17">
        <v>70044</v>
      </c>
      <c r="D17">
        <v>10</v>
      </c>
      <c r="E17">
        <v>0.99990000000000001</v>
      </c>
      <c r="F17">
        <v>1000</v>
      </c>
      <c r="H17">
        <v>212</v>
      </c>
      <c r="I17">
        <v>0.18867900000000001</v>
      </c>
      <c r="J17">
        <v>74396</v>
      </c>
      <c r="K17">
        <v>10</v>
      </c>
      <c r="L17">
        <v>0.99990000000000001</v>
      </c>
      <c r="M17">
        <v>1000</v>
      </c>
      <c r="O17">
        <v>309</v>
      </c>
      <c r="P17">
        <v>17.121200000000002</v>
      </c>
      <c r="Q17">
        <v>74989</v>
      </c>
      <c r="R17">
        <v>10</v>
      </c>
      <c r="S17">
        <v>0.99990000000000001</v>
      </c>
      <c r="T17">
        <v>1000</v>
      </c>
      <c r="V17">
        <v>329</v>
      </c>
      <c r="W17">
        <v>22.341999999999999</v>
      </c>
      <c r="X17">
        <v>74679</v>
      </c>
      <c r="Y17">
        <v>10</v>
      </c>
      <c r="Z17">
        <v>0.99990000000000001</v>
      </c>
      <c r="AA17">
        <v>1000</v>
      </c>
      <c r="AC17">
        <v>370</v>
      </c>
      <c r="AD17">
        <v>31.312100000000001</v>
      </c>
      <c r="AE17">
        <v>75868</v>
      </c>
      <c r="AF17">
        <v>10</v>
      </c>
      <c r="AG17">
        <v>0.99990000000000001</v>
      </c>
      <c r="AH17">
        <v>1000</v>
      </c>
      <c r="AJ17">
        <v>393</v>
      </c>
      <c r="AK17">
        <v>35.154600000000002</v>
      </c>
      <c r="AL17">
        <v>77694</v>
      </c>
      <c r="AM17">
        <v>10</v>
      </c>
      <c r="AN17">
        <v>0.99990000000000001</v>
      </c>
      <c r="AO17">
        <v>1000</v>
      </c>
      <c r="AQ17">
        <v>51</v>
      </c>
      <c r="AR17">
        <v>31.025600000000001</v>
      </c>
      <c r="AS17">
        <v>76079</v>
      </c>
      <c r="AT17">
        <v>10</v>
      </c>
      <c r="AU17">
        <v>0.99990000000000001</v>
      </c>
      <c r="AV17">
        <v>1000</v>
      </c>
      <c r="AX17">
        <v>2648</v>
      </c>
      <c r="AY17">
        <v>27.040800000000001</v>
      </c>
      <c r="AZ17">
        <v>78438</v>
      </c>
      <c r="BA17">
        <v>10</v>
      </c>
      <c r="BB17">
        <v>0.99990000000000001</v>
      </c>
      <c r="BC17">
        <v>1000</v>
      </c>
      <c r="BE17">
        <v>4666</v>
      </c>
      <c r="BF17">
        <v>72.3827</v>
      </c>
      <c r="BG17">
        <v>83230</v>
      </c>
      <c r="BH17">
        <v>10</v>
      </c>
      <c r="BI17">
        <v>0.99990000000000001</v>
      </c>
      <c r="BJ17">
        <v>1000</v>
      </c>
      <c r="BL17">
        <v>14763</v>
      </c>
      <c r="BM17">
        <v>192.57400000000001</v>
      </c>
      <c r="BN17">
        <v>104491</v>
      </c>
      <c r="BO17">
        <v>10</v>
      </c>
      <c r="BP17">
        <v>0.99990000000000001</v>
      </c>
      <c r="BQ17">
        <v>1000</v>
      </c>
      <c r="BS17">
        <v>39545</v>
      </c>
      <c r="BT17">
        <v>469.661</v>
      </c>
      <c r="BU17">
        <v>157906</v>
      </c>
      <c r="BV17">
        <v>10</v>
      </c>
      <c r="BW17">
        <v>0.99990000000000001</v>
      </c>
      <c r="BX17">
        <v>1000</v>
      </c>
      <c r="BZ17">
        <v>44841</v>
      </c>
      <c r="CA17">
        <v>109.47</v>
      </c>
      <c r="CB17">
        <v>440107</v>
      </c>
      <c r="CC17">
        <v>10</v>
      </c>
      <c r="CD17">
        <v>0.99990000000000001</v>
      </c>
      <c r="CE17">
        <v>1000</v>
      </c>
      <c r="CG17">
        <v>105283</v>
      </c>
      <c r="CH17">
        <v>90.6999</v>
      </c>
      <c r="CI17">
        <v>133665</v>
      </c>
      <c r="CJ17">
        <v>10</v>
      </c>
      <c r="CK17">
        <v>0.99990000000000001</v>
      </c>
      <c r="CL17">
        <v>1000</v>
      </c>
      <c r="CN17">
        <v>72491</v>
      </c>
      <c r="CO17">
        <v>240.625</v>
      </c>
      <c r="CP17">
        <v>143303</v>
      </c>
      <c r="CQ17">
        <v>10</v>
      </c>
      <c r="CR17">
        <v>0.99990000000000001</v>
      </c>
      <c r="CS17">
        <v>1000</v>
      </c>
      <c r="CU17">
        <v>108800</v>
      </c>
      <c r="CV17">
        <v>316.38200000000001</v>
      </c>
      <c r="CW17">
        <v>178832</v>
      </c>
      <c r="CX17">
        <v>10</v>
      </c>
      <c r="CY17">
        <v>0.99990000000000001</v>
      </c>
      <c r="CZ17">
        <v>1000</v>
      </c>
      <c r="DB17">
        <v>189918</v>
      </c>
      <c r="DC17">
        <v>157.75399999999999</v>
      </c>
      <c r="DD17">
        <v>171279</v>
      </c>
      <c r="DE17">
        <v>10</v>
      </c>
      <c r="DF17">
        <v>0.99990000000000001</v>
      </c>
      <c r="DG17">
        <v>1000</v>
      </c>
      <c r="DI17">
        <v>22875</v>
      </c>
      <c r="DJ17">
        <v>730.327</v>
      </c>
      <c r="DK17">
        <v>199310</v>
      </c>
      <c r="DL17">
        <v>10</v>
      </c>
      <c r="DM17">
        <v>0.99990000000000001</v>
      </c>
      <c r="DN17">
        <v>1000</v>
      </c>
      <c r="DP17">
        <v>148387</v>
      </c>
      <c r="DQ17">
        <v>405.26799999999997</v>
      </c>
      <c r="DR17">
        <v>219409</v>
      </c>
      <c r="DS17">
        <v>10</v>
      </c>
      <c r="DT17">
        <v>0.99990000000000001</v>
      </c>
      <c r="DU17">
        <v>1000</v>
      </c>
      <c r="DW17">
        <v>5652</v>
      </c>
      <c r="DX17">
        <v>326.31200000000001</v>
      </c>
      <c r="DY17">
        <v>325921</v>
      </c>
      <c r="DZ17">
        <v>10</v>
      </c>
      <c r="EA17">
        <v>0.99990000000000001</v>
      </c>
      <c r="EB17">
        <v>1000</v>
      </c>
      <c r="ED17">
        <v>34217</v>
      </c>
      <c r="EE17">
        <v>1138.43</v>
      </c>
      <c r="EF17">
        <v>527522</v>
      </c>
      <c r="EG17">
        <v>10</v>
      </c>
      <c r="EH17">
        <v>0.99990000000000001</v>
      </c>
      <c r="EI17">
        <v>1000</v>
      </c>
    </row>
    <row r="18" spans="1:139" hidden="1" x14ac:dyDescent="0.25">
      <c r="A18">
        <v>80</v>
      </c>
      <c r="B18">
        <v>0</v>
      </c>
      <c r="C18">
        <v>694640</v>
      </c>
      <c r="D18">
        <v>10</v>
      </c>
      <c r="E18">
        <v>0.99990000000000001</v>
      </c>
      <c r="F18">
        <v>10000</v>
      </c>
      <c r="H18">
        <v>212</v>
      </c>
      <c r="I18">
        <v>0</v>
      </c>
      <c r="J18">
        <v>747061</v>
      </c>
      <c r="K18">
        <v>10</v>
      </c>
      <c r="L18">
        <v>0.99990000000000001</v>
      </c>
      <c r="M18">
        <v>10000</v>
      </c>
      <c r="O18">
        <v>288</v>
      </c>
      <c r="P18">
        <v>9.4318200000000001</v>
      </c>
      <c r="Q18">
        <v>750602</v>
      </c>
      <c r="R18">
        <v>10</v>
      </c>
      <c r="S18">
        <v>0.99990000000000001</v>
      </c>
      <c r="T18">
        <v>10000</v>
      </c>
      <c r="V18">
        <v>310</v>
      </c>
      <c r="W18">
        <v>15.5762</v>
      </c>
      <c r="X18">
        <v>760288</v>
      </c>
      <c r="Y18">
        <v>10</v>
      </c>
      <c r="Z18">
        <v>0.99990000000000001</v>
      </c>
      <c r="AA18">
        <v>10000</v>
      </c>
      <c r="AC18">
        <v>341</v>
      </c>
      <c r="AD18">
        <v>21.099299999999999</v>
      </c>
      <c r="AE18">
        <v>758468</v>
      </c>
      <c r="AF18">
        <v>10</v>
      </c>
      <c r="AG18">
        <v>0.99990000000000001</v>
      </c>
      <c r="AH18">
        <v>10000</v>
      </c>
      <c r="AJ18">
        <v>372</v>
      </c>
      <c r="AK18" s="1" t="s">
        <v>29</v>
      </c>
      <c r="AL18">
        <v>770577</v>
      </c>
      <c r="AM18">
        <v>10</v>
      </c>
      <c r="AN18">
        <v>0.99990000000000001</v>
      </c>
      <c r="AO18">
        <v>10000</v>
      </c>
      <c r="AQ18">
        <v>45</v>
      </c>
      <c r="AR18">
        <v>16.923100000000002</v>
      </c>
      <c r="AS18">
        <v>769082</v>
      </c>
      <c r="AT18">
        <v>10</v>
      </c>
      <c r="AU18">
        <v>0.99990000000000001</v>
      </c>
      <c r="AV18">
        <v>10000</v>
      </c>
      <c r="AX18">
        <v>2545</v>
      </c>
      <c r="AY18">
        <v>22.1007</v>
      </c>
      <c r="AZ18">
        <v>783859</v>
      </c>
      <c r="BA18">
        <v>10</v>
      </c>
      <c r="BB18">
        <v>0.99990000000000001</v>
      </c>
      <c r="BC18">
        <v>10000</v>
      </c>
      <c r="BE18">
        <v>4318</v>
      </c>
      <c r="BF18">
        <v>59.519799999999996</v>
      </c>
      <c r="BG18">
        <v>830551</v>
      </c>
      <c r="BH18">
        <v>10</v>
      </c>
      <c r="BI18">
        <v>0.99990000000000001</v>
      </c>
      <c r="BJ18">
        <v>10000</v>
      </c>
      <c r="BL18">
        <v>14384</v>
      </c>
      <c r="BM18">
        <v>185.071</v>
      </c>
      <c r="BN18">
        <v>1044612</v>
      </c>
      <c r="BO18">
        <v>10</v>
      </c>
      <c r="BP18">
        <v>0.99990000000000001</v>
      </c>
      <c r="BQ18">
        <v>10000</v>
      </c>
      <c r="BS18">
        <v>37899</v>
      </c>
      <c r="BT18">
        <v>445.94499999999999</v>
      </c>
      <c r="BU18">
        <v>1586184</v>
      </c>
      <c r="BV18">
        <v>10</v>
      </c>
      <c r="BW18">
        <v>0.99990000000000001</v>
      </c>
      <c r="BX18">
        <v>10000</v>
      </c>
      <c r="BZ18">
        <v>44342</v>
      </c>
      <c r="CA18">
        <v>107.139</v>
      </c>
      <c r="CB18">
        <v>4405700</v>
      </c>
      <c r="CC18">
        <v>10</v>
      </c>
      <c r="CD18">
        <v>0.99990000000000001</v>
      </c>
      <c r="CE18">
        <v>10000</v>
      </c>
      <c r="CG18">
        <v>90169</v>
      </c>
      <c r="CH18">
        <v>63.323599999999999</v>
      </c>
      <c r="CI18">
        <v>1340927</v>
      </c>
      <c r="CJ18">
        <v>10</v>
      </c>
      <c r="CK18">
        <v>0.99990000000000001</v>
      </c>
      <c r="CL18">
        <v>10000</v>
      </c>
      <c r="CN18">
        <v>65783</v>
      </c>
      <c r="CO18">
        <v>209.10300000000001</v>
      </c>
      <c r="CP18">
        <v>1426194</v>
      </c>
      <c r="CQ18">
        <v>10</v>
      </c>
      <c r="CR18">
        <v>0.99990000000000001</v>
      </c>
      <c r="CS18">
        <v>10000</v>
      </c>
      <c r="CU18">
        <v>100904</v>
      </c>
      <c r="CV18">
        <v>286.16300000000001</v>
      </c>
      <c r="CW18">
        <v>1791027</v>
      </c>
      <c r="CX18">
        <v>10</v>
      </c>
      <c r="CY18">
        <v>0.99990000000000001</v>
      </c>
      <c r="CZ18">
        <v>10000</v>
      </c>
      <c r="DB18">
        <v>140035</v>
      </c>
      <c r="DC18">
        <v>90.054400000000001</v>
      </c>
      <c r="DD18">
        <v>1721465</v>
      </c>
      <c r="DE18">
        <v>10</v>
      </c>
      <c r="DF18">
        <v>0.99990000000000001</v>
      </c>
      <c r="DG18">
        <v>10000</v>
      </c>
      <c r="DI18">
        <v>22385</v>
      </c>
      <c r="DJ18">
        <v>712.52300000000002</v>
      </c>
      <c r="DK18">
        <v>1981234</v>
      </c>
      <c r="DL18">
        <v>10</v>
      </c>
      <c r="DM18">
        <v>0.99990000000000001</v>
      </c>
      <c r="DN18">
        <v>10000</v>
      </c>
      <c r="DP18">
        <v>138930</v>
      </c>
      <c r="DQ18">
        <v>373.06799999999998</v>
      </c>
      <c r="DR18">
        <v>2185583</v>
      </c>
      <c r="DS18">
        <v>10</v>
      </c>
      <c r="DT18">
        <v>0.99990000000000001</v>
      </c>
      <c r="DU18">
        <v>10000</v>
      </c>
      <c r="DW18">
        <v>5590</v>
      </c>
      <c r="DX18">
        <v>321.59899999999999</v>
      </c>
      <c r="DY18">
        <v>3253807</v>
      </c>
      <c r="DZ18">
        <v>10</v>
      </c>
      <c r="EA18">
        <v>0.99990000000000001</v>
      </c>
      <c r="EB18">
        <v>10000</v>
      </c>
      <c r="ED18">
        <v>33790</v>
      </c>
      <c r="EE18">
        <v>1122.96</v>
      </c>
      <c r="EF18">
        <v>5269586</v>
      </c>
      <c r="EG18">
        <v>10</v>
      </c>
      <c r="EH18">
        <v>0.99990000000000001</v>
      </c>
      <c r="EI18">
        <v>10000</v>
      </c>
    </row>
    <row r="19" spans="1:139" hidden="1" x14ac:dyDescent="0.25">
      <c r="A19">
        <v>86</v>
      </c>
      <c r="B19">
        <v>7.875</v>
      </c>
      <c r="C19">
        <v>37</v>
      </c>
      <c r="D19">
        <v>100</v>
      </c>
      <c r="E19">
        <v>0.9</v>
      </c>
      <c r="F19">
        <v>10</v>
      </c>
      <c r="H19">
        <v>305</v>
      </c>
      <c r="I19">
        <v>44.2453</v>
      </c>
      <c r="J19">
        <v>36</v>
      </c>
      <c r="K19">
        <v>100</v>
      </c>
      <c r="L19">
        <v>0.9</v>
      </c>
      <c r="M19">
        <v>10</v>
      </c>
      <c r="O19">
        <v>413</v>
      </c>
      <c r="P19">
        <v>56.4773</v>
      </c>
      <c r="Q19">
        <v>39</v>
      </c>
      <c r="R19">
        <v>100</v>
      </c>
      <c r="S19">
        <v>0.9</v>
      </c>
      <c r="T19">
        <v>10</v>
      </c>
      <c r="V19">
        <v>445</v>
      </c>
      <c r="W19">
        <v>65.762100000000004</v>
      </c>
      <c r="X19">
        <v>37</v>
      </c>
      <c r="Y19">
        <v>100</v>
      </c>
      <c r="Z19">
        <v>0.9</v>
      </c>
      <c r="AA19">
        <v>10</v>
      </c>
      <c r="AC19">
        <v>491</v>
      </c>
      <c r="AD19">
        <v>74.361699999999999</v>
      </c>
      <c r="AE19">
        <v>39</v>
      </c>
      <c r="AF19">
        <v>100</v>
      </c>
      <c r="AG19">
        <v>0.9</v>
      </c>
      <c r="AH19">
        <v>10</v>
      </c>
      <c r="AJ19">
        <v>534</v>
      </c>
      <c r="AK19">
        <v>83.745699999999999</v>
      </c>
      <c r="AL19">
        <v>40</v>
      </c>
      <c r="AM19">
        <v>100</v>
      </c>
      <c r="AN19">
        <v>0.9</v>
      </c>
      <c r="AO19">
        <v>10</v>
      </c>
      <c r="AQ19">
        <v>119</v>
      </c>
      <c r="AR19">
        <v>205.38499999999999</v>
      </c>
      <c r="AS19">
        <v>40</v>
      </c>
      <c r="AT19">
        <v>100</v>
      </c>
      <c r="AU19">
        <v>0.9</v>
      </c>
      <c r="AV19">
        <v>10</v>
      </c>
      <c r="AX19">
        <v>3692</v>
      </c>
      <c r="AY19">
        <v>77.074299999999994</v>
      </c>
      <c r="AZ19">
        <v>39</v>
      </c>
      <c r="BA19">
        <v>100</v>
      </c>
      <c r="BB19">
        <v>0.9</v>
      </c>
      <c r="BC19">
        <v>10</v>
      </c>
      <c r="BE19">
        <v>6265</v>
      </c>
      <c r="BF19">
        <v>131.46700000000001</v>
      </c>
      <c r="BG19">
        <v>43</v>
      </c>
      <c r="BH19">
        <v>100</v>
      </c>
      <c r="BI19">
        <v>0.9</v>
      </c>
      <c r="BJ19">
        <v>10</v>
      </c>
      <c r="BL19">
        <v>18428</v>
      </c>
      <c r="BM19">
        <v>265.20600000000002</v>
      </c>
      <c r="BN19">
        <v>54</v>
      </c>
      <c r="BO19">
        <v>100</v>
      </c>
      <c r="BP19">
        <v>0.9</v>
      </c>
      <c r="BQ19">
        <v>10</v>
      </c>
      <c r="BS19">
        <v>48595</v>
      </c>
      <c r="BT19">
        <v>600.01700000000005</v>
      </c>
      <c r="BU19">
        <v>85</v>
      </c>
      <c r="BV19">
        <v>100</v>
      </c>
      <c r="BW19">
        <v>0.9</v>
      </c>
      <c r="BX19">
        <v>10</v>
      </c>
      <c r="BZ19">
        <v>46958</v>
      </c>
      <c r="CA19">
        <v>119.36199999999999</v>
      </c>
      <c r="CB19">
        <v>222</v>
      </c>
      <c r="CC19">
        <v>100</v>
      </c>
      <c r="CD19">
        <v>0.9</v>
      </c>
      <c r="CE19">
        <v>10</v>
      </c>
      <c r="CG19">
        <v>334545</v>
      </c>
      <c r="CH19">
        <v>505.96199999999999</v>
      </c>
      <c r="CI19">
        <v>73</v>
      </c>
      <c r="CJ19">
        <v>100</v>
      </c>
      <c r="CK19">
        <v>0.9</v>
      </c>
      <c r="CL19">
        <v>10</v>
      </c>
      <c r="CN19">
        <v>158549</v>
      </c>
      <c r="CO19">
        <v>644.99099999999999</v>
      </c>
      <c r="CP19">
        <v>76</v>
      </c>
      <c r="CQ19">
        <v>100</v>
      </c>
      <c r="CR19">
        <v>0.9</v>
      </c>
      <c r="CS19">
        <v>10</v>
      </c>
      <c r="CU19">
        <v>241728</v>
      </c>
      <c r="CV19">
        <v>825.09900000000005</v>
      </c>
      <c r="CW19">
        <v>96</v>
      </c>
      <c r="CX19">
        <v>100</v>
      </c>
      <c r="CY19">
        <v>0.9</v>
      </c>
      <c r="CZ19">
        <v>10</v>
      </c>
      <c r="DB19">
        <v>959680</v>
      </c>
      <c r="DC19">
        <v>1202.46</v>
      </c>
      <c r="DD19">
        <v>94</v>
      </c>
      <c r="DE19">
        <v>100</v>
      </c>
      <c r="DF19">
        <v>0.9</v>
      </c>
      <c r="DG19">
        <v>10</v>
      </c>
      <c r="DI19">
        <v>24987</v>
      </c>
      <c r="DJ19">
        <v>806.98400000000004</v>
      </c>
      <c r="DK19">
        <v>104</v>
      </c>
      <c r="DL19">
        <v>100</v>
      </c>
      <c r="DM19">
        <v>0.9</v>
      </c>
      <c r="DN19">
        <v>10</v>
      </c>
      <c r="DP19">
        <v>313688</v>
      </c>
      <c r="DQ19">
        <v>968.13199999999995</v>
      </c>
      <c r="DR19">
        <v>116</v>
      </c>
      <c r="DS19">
        <v>100</v>
      </c>
      <c r="DT19">
        <v>0.9</v>
      </c>
      <c r="DU19">
        <v>10</v>
      </c>
      <c r="DW19">
        <v>6084</v>
      </c>
      <c r="DX19">
        <v>358.85399999999998</v>
      </c>
      <c r="DY19">
        <v>172</v>
      </c>
      <c r="DZ19">
        <v>100</v>
      </c>
      <c r="EA19">
        <v>0.9</v>
      </c>
      <c r="EB19">
        <v>10</v>
      </c>
      <c r="ED19">
        <v>35564</v>
      </c>
      <c r="EE19">
        <v>1187.17</v>
      </c>
      <c r="EF19">
        <v>277</v>
      </c>
      <c r="EG19">
        <v>100</v>
      </c>
      <c r="EH19">
        <v>0.9</v>
      </c>
      <c r="EI19">
        <v>10</v>
      </c>
    </row>
    <row r="20" spans="1:139" hidden="1" x14ac:dyDescent="0.25">
      <c r="A20">
        <v>80</v>
      </c>
      <c r="B20">
        <v>0</v>
      </c>
      <c r="C20">
        <v>320</v>
      </c>
      <c r="D20">
        <v>100</v>
      </c>
      <c r="E20">
        <v>0.9</v>
      </c>
      <c r="F20">
        <v>100</v>
      </c>
      <c r="H20">
        <v>268</v>
      </c>
      <c r="I20">
        <v>26.839600000000001</v>
      </c>
      <c r="J20">
        <v>319</v>
      </c>
      <c r="K20">
        <v>100</v>
      </c>
      <c r="L20">
        <v>0.9</v>
      </c>
      <c r="M20">
        <v>100</v>
      </c>
      <c r="O20">
        <v>370</v>
      </c>
      <c r="P20">
        <v>40.151499999999999</v>
      </c>
      <c r="Q20">
        <v>333</v>
      </c>
      <c r="R20">
        <v>100</v>
      </c>
      <c r="S20">
        <v>0.9</v>
      </c>
      <c r="T20">
        <v>100</v>
      </c>
      <c r="V20">
        <v>402</v>
      </c>
      <c r="W20">
        <v>49.739800000000002</v>
      </c>
      <c r="X20">
        <v>322</v>
      </c>
      <c r="Y20">
        <v>100</v>
      </c>
      <c r="Z20">
        <v>0.9</v>
      </c>
      <c r="AA20">
        <v>100</v>
      </c>
      <c r="AC20">
        <v>447</v>
      </c>
      <c r="AD20">
        <v>58.7943</v>
      </c>
      <c r="AE20">
        <v>330</v>
      </c>
      <c r="AF20">
        <v>100</v>
      </c>
      <c r="AG20">
        <v>0.9</v>
      </c>
      <c r="AH20">
        <v>100</v>
      </c>
      <c r="AJ20">
        <v>465</v>
      </c>
      <c r="AK20">
        <v>59.862499999999997</v>
      </c>
      <c r="AL20">
        <v>346</v>
      </c>
      <c r="AM20">
        <v>100</v>
      </c>
      <c r="AN20">
        <v>0.9</v>
      </c>
      <c r="AO20">
        <v>100</v>
      </c>
      <c r="AQ20">
        <v>79</v>
      </c>
      <c r="AR20">
        <v>102.56399999999999</v>
      </c>
      <c r="AS20">
        <v>335</v>
      </c>
      <c r="AT20">
        <v>100</v>
      </c>
      <c r="AU20">
        <v>0.9</v>
      </c>
      <c r="AV20">
        <v>100</v>
      </c>
      <c r="AX20">
        <v>3278</v>
      </c>
      <c r="AY20">
        <v>57.232599999999998</v>
      </c>
      <c r="AZ20">
        <v>337</v>
      </c>
      <c r="BA20">
        <v>100</v>
      </c>
      <c r="BB20">
        <v>0.9</v>
      </c>
      <c r="BC20">
        <v>100</v>
      </c>
      <c r="BE20">
        <v>5521</v>
      </c>
      <c r="BF20">
        <v>103.956</v>
      </c>
      <c r="BG20">
        <v>358</v>
      </c>
      <c r="BH20">
        <v>100</v>
      </c>
      <c r="BI20">
        <v>0.9</v>
      </c>
      <c r="BJ20">
        <v>100</v>
      </c>
      <c r="BL20">
        <v>17388</v>
      </c>
      <c r="BM20">
        <v>244.60400000000001</v>
      </c>
      <c r="BN20">
        <v>454</v>
      </c>
      <c r="BO20">
        <v>100</v>
      </c>
      <c r="BP20">
        <v>0.9</v>
      </c>
      <c r="BQ20">
        <v>100</v>
      </c>
      <c r="BS20">
        <v>45794</v>
      </c>
      <c r="BT20">
        <v>559.67899999999997</v>
      </c>
      <c r="BU20">
        <v>688</v>
      </c>
      <c r="BV20">
        <v>100</v>
      </c>
      <c r="BW20">
        <v>0.9</v>
      </c>
      <c r="BX20">
        <v>100</v>
      </c>
      <c r="BZ20">
        <v>45949</v>
      </c>
      <c r="CA20">
        <v>114.645</v>
      </c>
      <c r="CB20">
        <v>1888</v>
      </c>
      <c r="CC20">
        <v>100</v>
      </c>
      <c r="CD20">
        <v>0.9</v>
      </c>
      <c r="CE20">
        <v>100</v>
      </c>
      <c r="CG20">
        <v>265658</v>
      </c>
      <c r="CH20">
        <v>381.18700000000001</v>
      </c>
      <c r="CI20">
        <v>604</v>
      </c>
      <c r="CJ20">
        <v>100</v>
      </c>
      <c r="CK20">
        <v>0.9</v>
      </c>
      <c r="CL20">
        <v>100</v>
      </c>
      <c r="CN20">
        <v>134284</v>
      </c>
      <c r="CO20">
        <v>530.97799999999995</v>
      </c>
      <c r="CP20">
        <v>619</v>
      </c>
      <c r="CQ20">
        <v>100</v>
      </c>
      <c r="CR20">
        <v>0.9</v>
      </c>
      <c r="CS20">
        <v>100</v>
      </c>
      <c r="CU20">
        <v>210038</v>
      </c>
      <c r="CV20">
        <v>703.822</v>
      </c>
      <c r="CW20">
        <v>791</v>
      </c>
      <c r="CX20">
        <v>100</v>
      </c>
      <c r="CY20">
        <v>0.9</v>
      </c>
      <c r="CZ20">
        <v>100</v>
      </c>
      <c r="DB20">
        <v>721460</v>
      </c>
      <c r="DC20">
        <v>879.154</v>
      </c>
      <c r="DD20">
        <v>776</v>
      </c>
      <c r="DE20">
        <v>100</v>
      </c>
      <c r="DF20">
        <v>0.9</v>
      </c>
      <c r="DG20">
        <v>100</v>
      </c>
      <c r="DI20">
        <v>24185</v>
      </c>
      <c r="DJ20">
        <v>777.86599999999999</v>
      </c>
      <c r="DK20">
        <v>851</v>
      </c>
      <c r="DL20">
        <v>100</v>
      </c>
      <c r="DM20">
        <v>0.9</v>
      </c>
      <c r="DN20">
        <v>100</v>
      </c>
      <c r="DP20">
        <v>275335</v>
      </c>
      <c r="DQ20">
        <v>837.53399999999999</v>
      </c>
      <c r="DR20">
        <v>954</v>
      </c>
      <c r="DS20">
        <v>100</v>
      </c>
      <c r="DT20">
        <v>0.9</v>
      </c>
      <c r="DU20">
        <v>100</v>
      </c>
      <c r="DW20">
        <v>5918</v>
      </c>
      <c r="DX20">
        <v>346.35</v>
      </c>
      <c r="DY20">
        <v>1402</v>
      </c>
      <c r="DZ20">
        <v>100</v>
      </c>
      <c r="EA20">
        <v>0.9</v>
      </c>
      <c r="EB20">
        <v>100</v>
      </c>
      <c r="ED20">
        <v>35259</v>
      </c>
      <c r="EE20">
        <v>1176.1500000000001</v>
      </c>
      <c r="EF20">
        <v>2252</v>
      </c>
      <c r="EG20">
        <v>100</v>
      </c>
      <c r="EH20">
        <v>0.9</v>
      </c>
      <c r="EI20">
        <v>100</v>
      </c>
    </row>
    <row r="21" spans="1:139" hidden="1" x14ac:dyDescent="0.25">
      <c r="A21">
        <v>80</v>
      </c>
      <c r="B21">
        <v>0</v>
      </c>
      <c r="C21">
        <v>2876</v>
      </c>
      <c r="D21">
        <v>100</v>
      </c>
      <c r="E21">
        <v>0.9</v>
      </c>
      <c r="F21">
        <v>1000</v>
      </c>
      <c r="H21">
        <v>239</v>
      </c>
      <c r="I21" s="2" t="s">
        <v>30</v>
      </c>
      <c r="J21">
        <v>3114</v>
      </c>
      <c r="K21">
        <v>100</v>
      </c>
      <c r="L21">
        <v>0.9</v>
      </c>
      <c r="M21">
        <v>1000</v>
      </c>
      <c r="O21">
        <v>344</v>
      </c>
      <c r="P21">
        <v>30.340900000000001</v>
      </c>
      <c r="Q21">
        <v>3246</v>
      </c>
      <c r="R21">
        <v>100</v>
      </c>
      <c r="S21">
        <v>0.9</v>
      </c>
      <c r="T21">
        <v>1000</v>
      </c>
      <c r="V21">
        <v>381</v>
      </c>
      <c r="W21">
        <v>41.672899999999998</v>
      </c>
      <c r="X21">
        <v>3174</v>
      </c>
      <c r="Y21">
        <v>100</v>
      </c>
      <c r="Z21">
        <v>0.9</v>
      </c>
      <c r="AA21">
        <v>1000</v>
      </c>
      <c r="AC21">
        <v>407</v>
      </c>
      <c r="AD21">
        <v>44.503500000000003</v>
      </c>
      <c r="AE21">
        <v>3249</v>
      </c>
      <c r="AF21">
        <v>100</v>
      </c>
      <c r="AG21">
        <v>0.9</v>
      </c>
      <c r="AH21">
        <v>1000</v>
      </c>
      <c r="AJ21">
        <v>439</v>
      </c>
      <c r="AK21">
        <v>50.893500000000003</v>
      </c>
      <c r="AL21">
        <v>3238</v>
      </c>
      <c r="AM21">
        <v>100</v>
      </c>
      <c r="AN21">
        <v>0.9</v>
      </c>
      <c r="AO21">
        <v>1000</v>
      </c>
      <c r="AQ21">
        <v>66</v>
      </c>
      <c r="AR21">
        <v>70.769199999999998</v>
      </c>
      <c r="AS21">
        <v>3253</v>
      </c>
      <c r="AT21">
        <v>100</v>
      </c>
      <c r="AU21">
        <v>0.9</v>
      </c>
      <c r="AV21">
        <v>1000</v>
      </c>
      <c r="AX21">
        <v>3011</v>
      </c>
      <c r="AY21">
        <v>44.441200000000002</v>
      </c>
      <c r="AZ21">
        <v>3228</v>
      </c>
      <c r="BA21">
        <v>100</v>
      </c>
      <c r="BB21">
        <v>0.9</v>
      </c>
      <c r="BC21">
        <v>1000</v>
      </c>
      <c r="BE21">
        <v>5213</v>
      </c>
      <c r="BF21">
        <v>92.585899999999995</v>
      </c>
      <c r="BG21">
        <v>3471</v>
      </c>
      <c r="BH21">
        <v>100</v>
      </c>
      <c r="BI21">
        <v>0.9</v>
      </c>
      <c r="BJ21">
        <v>1000</v>
      </c>
      <c r="BL21">
        <v>16382</v>
      </c>
      <c r="BM21">
        <v>224.667</v>
      </c>
      <c r="BN21">
        <v>4470</v>
      </c>
      <c r="BO21">
        <v>100</v>
      </c>
      <c r="BP21">
        <v>0.9</v>
      </c>
      <c r="BQ21">
        <v>1000</v>
      </c>
      <c r="BS21">
        <v>43861</v>
      </c>
      <c r="BT21">
        <v>531.82799999999997</v>
      </c>
      <c r="BU21">
        <v>6708</v>
      </c>
      <c r="BV21">
        <v>100</v>
      </c>
      <c r="BW21">
        <v>0.9</v>
      </c>
      <c r="BX21">
        <v>1000</v>
      </c>
      <c r="BZ21">
        <v>45466</v>
      </c>
      <c r="CA21">
        <v>112.39</v>
      </c>
      <c r="CB21">
        <v>18484</v>
      </c>
      <c r="CC21">
        <v>100</v>
      </c>
      <c r="CD21">
        <v>0.9</v>
      </c>
      <c r="CE21">
        <v>1000</v>
      </c>
      <c r="CG21">
        <v>193010</v>
      </c>
      <c r="CH21">
        <v>249.6</v>
      </c>
      <c r="CI21">
        <v>5859</v>
      </c>
      <c r="CJ21">
        <v>100</v>
      </c>
      <c r="CK21">
        <v>0.9</v>
      </c>
      <c r="CL21">
        <v>1000</v>
      </c>
      <c r="CN21">
        <v>114382</v>
      </c>
      <c r="CO21">
        <v>437.46</v>
      </c>
      <c r="CP21">
        <v>6094</v>
      </c>
      <c r="CQ21">
        <v>100</v>
      </c>
      <c r="CR21">
        <v>0.9</v>
      </c>
      <c r="CS21">
        <v>1000</v>
      </c>
      <c r="CU21">
        <v>173995</v>
      </c>
      <c r="CV21">
        <v>565.88599999999997</v>
      </c>
      <c r="CW21">
        <v>7534</v>
      </c>
      <c r="CX21">
        <v>100</v>
      </c>
      <c r="CY21">
        <v>0.9</v>
      </c>
      <c r="CZ21">
        <v>1000</v>
      </c>
      <c r="DB21">
        <v>449776</v>
      </c>
      <c r="DC21">
        <v>510.43</v>
      </c>
      <c r="DD21">
        <v>7541</v>
      </c>
      <c r="DE21">
        <v>100</v>
      </c>
      <c r="DF21">
        <v>0.9</v>
      </c>
      <c r="DG21">
        <v>1000</v>
      </c>
      <c r="DI21">
        <v>23484</v>
      </c>
      <c r="DJ21">
        <v>752.43200000000002</v>
      </c>
      <c r="DK21">
        <v>8333</v>
      </c>
      <c r="DL21">
        <v>100</v>
      </c>
      <c r="DM21">
        <v>0.9</v>
      </c>
      <c r="DN21">
        <v>1000</v>
      </c>
      <c r="DP21">
        <v>241578</v>
      </c>
      <c r="DQ21">
        <v>722.59</v>
      </c>
      <c r="DR21">
        <v>9302</v>
      </c>
      <c r="DS21">
        <v>100</v>
      </c>
      <c r="DT21">
        <v>0.9</v>
      </c>
      <c r="DU21">
        <v>1000</v>
      </c>
      <c r="DW21">
        <v>5794</v>
      </c>
      <c r="DX21">
        <v>336.976</v>
      </c>
      <c r="DY21">
        <v>13721</v>
      </c>
      <c r="DZ21">
        <v>100</v>
      </c>
      <c r="EA21">
        <v>0.9</v>
      </c>
      <c r="EB21">
        <v>1000</v>
      </c>
      <c r="ED21">
        <v>34943</v>
      </c>
      <c r="EE21">
        <v>1164.69</v>
      </c>
      <c r="EF21">
        <v>22094</v>
      </c>
      <c r="EG21">
        <v>100</v>
      </c>
      <c r="EH21">
        <v>0.9</v>
      </c>
      <c r="EI21">
        <v>1000</v>
      </c>
    </row>
    <row r="22" spans="1:139" hidden="1" x14ac:dyDescent="0.25">
      <c r="A22">
        <v>80</v>
      </c>
      <c r="B22">
        <v>0</v>
      </c>
      <c r="C22">
        <v>29053</v>
      </c>
      <c r="D22">
        <v>100</v>
      </c>
      <c r="E22">
        <v>0.9</v>
      </c>
      <c r="F22">
        <v>10000</v>
      </c>
      <c r="H22">
        <v>222</v>
      </c>
      <c r="I22">
        <v>5.0471700000000004</v>
      </c>
      <c r="J22">
        <v>30355</v>
      </c>
      <c r="K22">
        <v>100</v>
      </c>
      <c r="L22">
        <v>0.9</v>
      </c>
      <c r="M22">
        <v>10000</v>
      </c>
      <c r="O22">
        <v>315</v>
      </c>
      <c r="P22">
        <v>19.431799999999999</v>
      </c>
      <c r="Q22">
        <v>32235</v>
      </c>
      <c r="R22">
        <v>100</v>
      </c>
      <c r="S22">
        <v>0.9</v>
      </c>
      <c r="T22">
        <v>10000</v>
      </c>
      <c r="V22">
        <v>345</v>
      </c>
      <c r="W22">
        <v>28.4758</v>
      </c>
      <c r="X22">
        <v>32446</v>
      </c>
      <c r="Y22">
        <v>100</v>
      </c>
      <c r="Z22">
        <v>0.9</v>
      </c>
      <c r="AA22">
        <v>10000</v>
      </c>
      <c r="AC22">
        <v>377</v>
      </c>
      <c r="AD22">
        <v>33.758899999999997</v>
      </c>
      <c r="AE22">
        <v>32318</v>
      </c>
      <c r="AF22">
        <v>100</v>
      </c>
      <c r="AG22">
        <v>0.9</v>
      </c>
      <c r="AH22">
        <v>10000</v>
      </c>
      <c r="AJ22">
        <v>404</v>
      </c>
      <c r="AK22">
        <v>39.106499999999997</v>
      </c>
      <c r="AL22">
        <v>31717</v>
      </c>
      <c r="AM22">
        <v>100</v>
      </c>
      <c r="AN22">
        <v>0.9</v>
      </c>
      <c r="AO22">
        <v>10000</v>
      </c>
      <c r="AQ22">
        <v>54</v>
      </c>
      <c r="AR22">
        <v>39.487200000000001</v>
      </c>
      <c r="AS22">
        <v>32621</v>
      </c>
      <c r="AT22">
        <v>100</v>
      </c>
      <c r="AU22">
        <v>0.9</v>
      </c>
      <c r="AV22">
        <v>10000</v>
      </c>
      <c r="AX22">
        <v>2747</v>
      </c>
      <c r="AY22">
        <v>31.793800000000001</v>
      </c>
      <c r="AZ22">
        <v>33584</v>
      </c>
      <c r="BA22">
        <v>100</v>
      </c>
      <c r="BB22">
        <v>0.9</v>
      </c>
      <c r="BC22">
        <v>10000</v>
      </c>
      <c r="BE22">
        <v>4738</v>
      </c>
      <c r="BF22">
        <v>75.0351</v>
      </c>
      <c r="BG22">
        <v>34623</v>
      </c>
      <c r="BH22">
        <v>100</v>
      </c>
      <c r="BI22">
        <v>0.9</v>
      </c>
      <c r="BJ22">
        <v>10000</v>
      </c>
      <c r="BL22">
        <v>15607</v>
      </c>
      <c r="BM22">
        <v>209.29400000000001</v>
      </c>
      <c r="BN22">
        <v>44404</v>
      </c>
      <c r="BO22">
        <v>100</v>
      </c>
      <c r="BP22">
        <v>0.9</v>
      </c>
      <c r="BQ22">
        <v>10000</v>
      </c>
      <c r="BS22">
        <v>42725</v>
      </c>
      <c r="BT22">
        <v>515.46</v>
      </c>
      <c r="BU22">
        <v>66966</v>
      </c>
      <c r="BV22">
        <v>100</v>
      </c>
      <c r="BW22">
        <v>0.9</v>
      </c>
      <c r="BX22">
        <v>10000</v>
      </c>
      <c r="BZ22">
        <v>45019</v>
      </c>
      <c r="CA22">
        <v>110.30500000000001</v>
      </c>
      <c r="CB22">
        <v>184288</v>
      </c>
      <c r="CC22">
        <v>100</v>
      </c>
      <c r="CD22">
        <v>0.9</v>
      </c>
      <c r="CE22">
        <v>10000</v>
      </c>
      <c r="CG22">
        <v>155538</v>
      </c>
      <c r="CH22">
        <v>181.726</v>
      </c>
      <c r="CI22">
        <v>57678</v>
      </c>
      <c r="CJ22">
        <v>100</v>
      </c>
      <c r="CK22">
        <v>0.9</v>
      </c>
      <c r="CL22">
        <v>10000</v>
      </c>
      <c r="CN22">
        <v>103387</v>
      </c>
      <c r="CO22">
        <v>385.79700000000003</v>
      </c>
      <c r="CP22">
        <v>61001</v>
      </c>
      <c r="CQ22">
        <v>100</v>
      </c>
      <c r="CR22">
        <v>0.9</v>
      </c>
      <c r="CS22">
        <v>10000</v>
      </c>
      <c r="CU22">
        <v>159274</v>
      </c>
      <c r="CV22">
        <v>509.54599999999999</v>
      </c>
      <c r="CW22">
        <v>76248</v>
      </c>
      <c r="CX22">
        <v>100</v>
      </c>
      <c r="CY22">
        <v>0.9</v>
      </c>
      <c r="CZ22">
        <v>10000</v>
      </c>
      <c r="DB22">
        <v>283357</v>
      </c>
      <c r="DC22">
        <v>284.56900000000002</v>
      </c>
      <c r="DD22">
        <v>75972</v>
      </c>
      <c r="DE22">
        <v>100</v>
      </c>
      <c r="DF22">
        <v>0.9</v>
      </c>
      <c r="DG22">
        <v>10000</v>
      </c>
      <c r="DI22">
        <v>22902</v>
      </c>
      <c r="DJ22">
        <v>731.29200000000003</v>
      </c>
      <c r="DK22">
        <v>83197</v>
      </c>
      <c r="DL22">
        <v>100</v>
      </c>
      <c r="DM22">
        <v>0.9</v>
      </c>
      <c r="DN22">
        <v>10000</v>
      </c>
      <c r="DP22">
        <v>222449</v>
      </c>
      <c r="DQ22">
        <v>657.45399999999995</v>
      </c>
      <c r="DR22">
        <v>93015</v>
      </c>
      <c r="DS22">
        <v>100</v>
      </c>
      <c r="DT22">
        <v>0.9</v>
      </c>
      <c r="DU22">
        <v>10000</v>
      </c>
      <c r="DW22">
        <v>5703</v>
      </c>
      <c r="DX22">
        <v>330.14299999999997</v>
      </c>
      <c r="DY22">
        <v>136494</v>
      </c>
      <c r="DZ22">
        <v>100</v>
      </c>
      <c r="EA22">
        <v>0.9</v>
      </c>
      <c r="EB22">
        <v>10000</v>
      </c>
      <c r="ED22">
        <v>34271</v>
      </c>
      <c r="EE22">
        <v>1140.3699999999999</v>
      </c>
      <c r="EF22">
        <v>220826</v>
      </c>
      <c r="EG22">
        <v>100</v>
      </c>
      <c r="EH22">
        <v>0.9</v>
      </c>
      <c r="EI22">
        <v>10000</v>
      </c>
    </row>
    <row r="23" spans="1:139" hidden="1" x14ac:dyDescent="0.25">
      <c r="A23">
        <v>80</v>
      </c>
      <c r="B23">
        <v>0</v>
      </c>
      <c r="C23">
        <v>111</v>
      </c>
      <c r="D23">
        <v>100</v>
      </c>
      <c r="E23">
        <v>0.99</v>
      </c>
      <c r="F23">
        <v>10</v>
      </c>
      <c r="H23">
        <v>299</v>
      </c>
      <c r="I23">
        <v>41.226399999999998</v>
      </c>
      <c r="J23">
        <v>116</v>
      </c>
      <c r="K23">
        <v>100</v>
      </c>
      <c r="L23">
        <v>0.99</v>
      </c>
      <c r="M23">
        <v>10</v>
      </c>
      <c r="O23">
        <v>398</v>
      </c>
      <c r="P23">
        <v>50.9848</v>
      </c>
      <c r="Q23">
        <v>123</v>
      </c>
      <c r="R23">
        <v>100</v>
      </c>
      <c r="S23">
        <v>0.99</v>
      </c>
      <c r="T23">
        <v>10</v>
      </c>
      <c r="V23">
        <v>419</v>
      </c>
      <c r="W23">
        <v>56.022300000000001</v>
      </c>
      <c r="X23">
        <v>123</v>
      </c>
      <c r="Y23">
        <v>100</v>
      </c>
      <c r="Z23">
        <v>0.99</v>
      </c>
      <c r="AA23">
        <v>10</v>
      </c>
      <c r="AC23">
        <v>453</v>
      </c>
      <c r="AD23">
        <v>60.921999999999997</v>
      </c>
      <c r="AE23">
        <v>122</v>
      </c>
      <c r="AF23">
        <v>100</v>
      </c>
      <c r="AG23">
        <v>0.99</v>
      </c>
      <c r="AH23">
        <v>10</v>
      </c>
      <c r="AJ23">
        <v>492</v>
      </c>
      <c r="AK23">
        <v>69.244</v>
      </c>
      <c r="AL23">
        <v>123</v>
      </c>
      <c r="AM23">
        <v>100</v>
      </c>
      <c r="AN23">
        <v>0.99</v>
      </c>
      <c r="AO23">
        <v>10</v>
      </c>
      <c r="AQ23">
        <v>105</v>
      </c>
      <c r="AR23">
        <v>170</v>
      </c>
      <c r="AS23">
        <v>126</v>
      </c>
      <c r="AT23">
        <v>100</v>
      </c>
      <c r="AU23">
        <v>0.99</v>
      </c>
      <c r="AV23">
        <v>10</v>
      </c>
      <c r="AX23">
        <v>3417</v>
      </c>
      <c r="AY23">
        <v>63.9041</v>
      </c>
      <c r="AZ23">
        <v>128</v>
      </c>
      <c r="BA23">
        <v>100</v>
      </c>
      <c r="BB23">
        <v>0.99</v>
      </c>
      <c r="BC23">
        <v>10</v>
      </c>
      <c r="BE23">
        <v>5855</v>
      </c>
      <c r="BF23">
        <v>116.31699999999999</v>
      </c>
      <c r="BG23">
        <v>134</v>
      </c>
      <c r="BH23">
        <v>100</v>
      </c>
      <c r="BI23">
        <v>0.99</v>
      </c>
      <c r="BJ23">
        <v>10</v>
      </c>
      <c r="BL23">
        <v>17995</v>
      </c>
      <c r="BM23">
        <v>256.62700000000001</v>
      </c>
      <c r="BN23">
        <v>167</v>
      </c>
      <c r="BO23">
        <v>100</v>
      </c>
      <c r="BP23">
        <v>0.99</v>
      </c>
      <c r="BQ23">
        <v>10</v>
      </c>
      <c r="BS23">
        <v>47614</v>
      </c>
      <c r="BT23">
        <v>585.89200000000005</v>
      </c>
      <c r="BU23">
        <v>259</v>
      </c>
      <c r="BV23">
        <v>100</v>
      </c>
      <c r="BW23">
        <v>0.99</v>
      </c>
      <c r="BX23">
        <v>10</v>
      </c>
      <c r="BZ23">
        <v>46598</v>
      </c>
      <c r="CA23">
        <v>117.681</v>
      </c>
      <c r="CB23">
        <v>698</v>
      </c>
      <c r="CC23">
        <v>100</v>
      </c>
      <c r="CD23">
        <v>0.99</v>
      </c>
      <c r="CE23">
        <v>10</v>
      </c>
      <c r="CG23">
        <v>289241</v>
      </c>
      <c r="CH23">
        <v>423.90199999999999</v>
      </c>
      <c r="CI23">
        <v>231</v>
      </c>
      <c r="CJ23">
        <v>100</v>
      </c>
      <c r="CK23">
        <v>0.99</v>
      </c>
      <c r="CL23">
        <v>10</v>
      </c>
      <c r="CN23">
        <v>145859</v>
      </c>
      <c r="CO23">
        <v>585.36599999999999</v>
      </c>
      <c r="CP23">
        <v>234</v>
      </c>
      <c r="CQ23">
        <v>100</v>
      </c>
      <c r="CR23">
        <v>0.99</v>
      </c>
      <c r="CS23">
        <v>10</v>
      </c>
      <c r="CU23">
        <v>227170</v>
      </c>
      <c r="CV23">
        <v>769.38499999999999</v>
      </c>
      <c r="CW23">
        <v>294</v>
      </c>
      <c r="CX23">
        <v>100</v>
      </c>
      <c r="CY23">
        <v>0.99</v>
      </c>
      <c r="CZ23">
        <v>10</v>
      </c>
      <c r="DB23">
        <v>857062</v>
      </c>
      <c r="DC23">
        <v>1063.19</v>
      </c>
      <c r="DD23">
        <v>298</v>
      </c>
      <c r="DE23">
        <v>100</v>
      </c>
      <c r="DF23">
        <v>0.99</v>
      </c>
      <c r="DG23">
        <v>10</v>
      </c>
      <c r="DI23">
        <v>24493</v>
      </c>
      <c r="DJ23">
        <v>789.05600000000004</v>
      </c>
      <c r="DK23">
        <v>318</v>
      </c>
      <c r="DL23">
        <v>100</v>
      </c>
      <c r="DM23">
        <v>0.99</v>
      </c>
      <c r="DN23">
        <v>10</v>
      </c>
      <c r="DP23">
        <v>301018</v>
      </c>
      <c r="DQ23">
        <v>924.98699999999997</v>
      </c>
      <c r="DR23">
        <v>357</v>
      </c>
      <c r="DS23">
        <v>100</v>
      </c>
      <c r="DT23">
        <v>0.99</v>
      </c>
      <c r="DU23">
        <v>10</v>
      </c>
      <c r="DW23">
        <v>6007</v>
      </c>
      <c r="DX23">
        <v>353.06900000000002</v>
      </c>
      <c r="DY23">
        <v>524</v>
      </c>
      <c r="DZ23">
        <v>100</v>
      </c>
      <c r="EA23">
        <v>0.99</v>
      </c>
      <c r="EB23">
        <v>10</v>
      </c>
      <c r="ED23">
        <v>35341</v>
      </c>
      <c r="EE23">
        <v>1179.0999999999999</v>
      </c>
      <c r="EF23">
        <v>847</v>
      </c>
      <c r="EG23">
        <v>100</v>
      </c>
      <c r="EH23">
        <v>0.99</v>
      </c>
      <c r="EI23">
        <v>10</v>
      </c>
    </row>
    <row r="24" spans="1:139" hidden="1" x14ac:dyDescent="0.25">
      <c r="A24">
        <v>80</v>
      </c>
      <c r="B24">
        <v>0</v>
      </c>
      <c r="C24">
        <v>987</v>
      </c>
      <c r="D24">
        <v>100</v>
      </c>
      <c r="E24">
        <v>0.99</v>
      </c>
      <c r="F24">
        <v>100</v>
      </c>
      <c r="H24">
        <v>253</v>
      </c>
      <c r="I24">
        <v>19.716999999999999</v>
      </c>
      <c r="J24">
        <v>1032</v>
      </c>
      <c r="K24">
        <v>100</v>
      </c>
      <c r="L24">
        <v>0.99</v>
      </c>
      <c r="M24">
        <v>100</v>
      </c>
      <c r="O24">
        <v>362</v>
      </c>
      <c r="P24">
        <v>37.2348</v>
      </c>
      <c r="Q24">
        <v>1113</v>
      </c>
      <c r="R24">
        <v>100</v>
      </c>
      <c r="S24">
        <v>0.99</v>
      </c>
      <c r="T24">
        <v>100</v>
      </c>
      <c r="V24">
        <v>394</v>
      </c>
      <c r="W24">
        <v>46.7286</v>
      </c>
      <c r="X24">
        <v>1098</v>
      </c>
      <c r="Y24">
        <v>100</v>
      </c>
      <c r="Z24">
        <v>0.99</v>
      </c>
      <c r="AA24">
        <v>100</v>
      </c>
      <c r="AC24">
        <v>431</v>
      </c>
      <c r="AD24">
        <v>52.978700000000003</v>
      </c>
      <c r="AE24">
        <v>1093</v>
      </c>
      <c r="AF24">
        <v>100</v>
      </c>
      <c r="AG24">
        <v>0.99</v>
      </c>
      <c r="AH24">
        <v>100</v>
      </c>
      <c r="AJ24">
        <v>462</v>
      </c>
      <c r="AK24">
        <v>58.866</v>
      </c>
      <c r="AL24">
        <v>1082</v>
      </c>
      <c r="AM24">
        <v>100</v>
      </c>
      <c r="AN24">
        <v>0.99</v>
      </c>
      <c r="AO24">
        <v>100</v>
      </c>
      <c r="AQ24">
        <v>76</v>
      </c>
      <c r="AR24">
        <v>96.410300000000007</v>
      </c>
      <c r="AS24">
        <v>1115</v>
      </c>
      <c r="AT24">
        <v>100</v>
      </c>
      <c r="AU24">
        <v>0.99</v>
      </c>
      <c r="AV24">
        <v>100</v>
      </c>
      <c r="AX24">
        <v>3118</v>
      </c>
      <c r="AY24">
        <v>49.563499999999998</v>
      </c>
      <c r="AZ24">
        <v>1134</v>
      </c>
      <c r="BA24">
        <v>100</v>
      </c>
      <c r="BB24">
        <v>0.99</v>
      </c>
      <c r="BC24">
        <v>100</v>
      </c>
      <c r="BE24">
        <v>5331</v>
      </c>
      <c r="BF24">
        <v>96.948700000000002</v>
      </c>
      <c r="BG24">
        <v>1172</v>
      </c>
      <c r="BH24">
        <v>100</v>
      </c>
      <c r="BI24">
        <v>0.99</v>
      </c>
      <c r="BJ24">
        <v>100</v>
      </c>
      <c r="BL24">
        <v>16436</v>
      </c>
      <c r="BM24">
        <v>225.72300000000001</v>
      </c>
      <c r="BN24">
        <v>1492</v>
      </c>
      <c r="BO24">
        <v>100</v>
      </c>
      <c r="BP24">
        <v>0.99</v>
      </c>
      <c r="BQ24">
        <v>100</v>
      </c>
      <c r="BS24">
        <v>45134</v>
      </c>
      <c r="BT24">
        <v>550.16600000000005</v>
      </c>
      <c r="BU24">
        <v>2267</v>
      </c>
      <c r="BV24">
        <v>100</v>
      </c>
      <c r="BW24">
        <v>0.99</v>
      </c>
      <c r="BX24">
        <v>100</v>
      </c>
      <c r="BZ24">
        <v>45867</v>
      </c>
      <c r="CA24">
        <v>114.264</v>
      </c>
      <c r="CB24">
        <v>6254</v>
      </c>
      <c r="CC24">
        <v>100</v>
      </c>
      <c r="CD24">
        <v>0.99</v>
      </c>
      <c r="CE24">
        <v>100</v>
      </c>
      <c r="CG24">
        <v>210208</v>
      </c>
      <c r="CH24">
        <v>280.75099999999998</v>
      </c>
      <c r="CI24">
        <v>2005</v>
      </c>
      <c r="CJ24">
        <v>100</v>
      </c>
      <c r="CK24">
        <v>0.99</v>
      </c>
      <c r="CL24">
        <v>100</v>
      </c>
      <c r="CN24">
        <v>111784</v>
      </c>
      <c r="CO24">
        <v>425.255</v>
      </c>
      <c r="CP24">
        <v>2061</v>
      </c>
      <c r="CQ24">
        <v>100</v>
      </c>
      <c r="CR24">
        <v>0.99</v>
      </c>
      <c r="CS24">
        <v>100</v>
      </c>
      <c r="CU24">
        <v>180610</v>
      </c>
      <c r="CV24">
        <v>591.19799999999998</v>
      </c>
      <c r="CW24">
        <v>2595</v>
      </c>
      <c r="CX24">
        <v>100</v>
      </c>
      <c r="CY24">
        <v>0.99</v>
      </c>
      <c r="CZ24">
        <v>100</v>
      </c>
      <c r="DB24">
        <v>549690</v>
      </c>
      <c r="DC24">
        <v>646.03099999999995</v>
      </c>
      <c r="DD24">
        <v>2591</v>
      </c>
      <c r="DE24">
        <v>100</v>
      </c>
      <c r="DF24">
        <v>0.99</v>
      </c>
      <c r="DG24">
        <v>100</v>
      </c>
      <c r="DI24">
        <v>23760</v>
      </c>
      <c r="DJ24">
        <v>762.43200000000002</v>
      </c>
      <c r="DK24">
        <v>2813</v>
      </c>
      <c r="DL24">
        <v>100</v>
      </c>
      <c r="DM24">
        <v>0.99</v>
      </c>
      <c r="DN24">
        <v>100</v>
      </c>
      <c r="DP24">
        <v>242321</v>
      </c>
      <c r="DQ24">
        <v>725.12099999999998</v>
      </c>
      <c r="DR24">
        <v>3149</v>
      </c>
      <c r="DS24">
        <v>100</v>
      </c>
      <c r="DT24">
        <v>0.99</v>
      </c>
      <c r="DU24">
        <v>100</v>
      </c>
      <c r="DW24">
        <v>5846</v>
      </c>
      <c r="DX24">
        <v>340.89699999999999</v>
      </c>
      <c r="DY24">
        <v>4618</v>
      </c>
      <c r="DZ24">
        <v>100</v>
      </c>
      <c r="EA24">
        <v>0.99</v>
      </c>
      <c r="EB24">
        <v>100</v>
      </c>
      <c r="ED24">
        <v>35212</v>
      </c>
      <c r="EE24">
        <v>1174.44</v>
      </c>
      <c r="EF24">
        <v>7483</v>
      </c>
      <c r="EG24">
        <v>100</v>
      </c>
      <c r="EH24">
        <v>0.99</v>
      </c>
      <c r="EI24">
        <v>100</v>
      </c>
    </row>
    <row r="25" spans="1:139" hidden="1" x14ac:dyDescent="0.25">
      <c r="A25">
        <v>80</v>
      </c>
      <c r="B25">
        <v>0</v>
      </c>
      <c r="C25">
        <v>9619</v>
      </c>
      <c r="D25">
        <v>100</v>
      </c>
      <c r="E25">
        <v>0.99</v>
      </c>
      <c r="F25">
        <v>1000</v>
      </c>
      <c r="H25">
        <v>230</v>
      </c>
      <c r="I25">
        <v>8.5377399999999994</v>
      </c>
      <c r="J25">
        <v>10233</v>
      </c>
      <c r="K25">
        <v>100</v>
      </c>
      <c r="L25">
        <v>0.99</v>
      </c>
      <c r="M25">
        <v>1000</v>
      </c>
      <c r="O25">
        <v>328</v>
      </c>
      <c r="P25">
        <v>24.2424</v>
      </c>
      <c r="Q25">
        <v>10850</v>
      </c>
      <c r="R25">
        <v>100</v>
      </c>
      <c r="S25">
        <v>0.99</v>
      </c>
      <c r="T25">
        <v>1000</v>
      </c>
      <c r="V25">
        <v>361</v>
      </c>
      <c r="W25">
        <v>34.535299999999999</v>
      </c>
      <c r="X25">
        <v>10766</v>
      </c>
      <c r="Y25">
        <v>100</v>
      </c>
      <c r="Z25">
        <v>0.99</v>
      </c>
      <c r="AA25">
        <v>1000</v>
      </c>
      <c r="AC25">
        <v>394</v>
      </c>
      <c r="AD25">
        <v>39.929099999999998</v>
      </c>
      <c r="AE25">
        <v>10858</v>
      </c>
      <c r="AF25">
        <v>100</v>
      </c>
      <c r="AG25">
        <v>0.99</v>
      </c>
      <c r="AH25">
        <v>1000</v>
      </c>
      <c r="AJ25">
        <v>420</v>
      </c>
      <c r="AK25">
        <v>44.467399999999998</v>
      </c>
      <c r="AL25">
        <v>10745</v>
      </c>
      <c r="AM25">
        <v>100</v>
      </c>
      <c r="AN25">
        <v>0.99</v>
      </c>
      <c r="AO25">
        <v>1000</v>
      </c>
      <c r="AQ25">
        <v>57</v>
      </c>
      <c r="AR25">
        <v>47.948700000000002</v>
      </c>
      <c r="AS25">
        <v>10909</v>
      </c>
      <c r="AT25">
        <v>100</v>
      </c>
      <c r="AU25">
        <v>0.99</v>
      </c>
      <c r="AV25">
        <v>1000</v>
      </c>
      <c r="AX25">
        <v>2842</v>
      </c>
      <c r="AY25">
        <v>36.3309</v>
      </c>
      <c r="AZ25">
        <v>11126</v>
      </c>
      <c r="BA25">
        <v>100</v>
      </c>
      <c r="BB25">
        <v>0.99</v>
      </c>
      <c r="BC25">
        <v>1000</v>
      </c>
      <c r="BE25">
        <v>4971</v>
      </c>
      <c r="BF25">
        <v>83.642399999999995</v>
      </c>
      <c r="BG25">
        <v>11570</v>
      </c>
      <c r="BH25">
        <v>100</v>
      </c>
      <c r="BI25">
        <v>0.99</v>
      </c>
      <c r="BJ25">
        <v>1000</v>
      </c>
      <c r="BL25">
        <v>15796</v>
      </c>
      <c r="BM25">
        <v>213.054</v>
      </c>
      <c r="BN25">
        <v>14626</v>
      </c>
      <c r="BO25">
        <v>100</v>
      </c>
      <c r="BP25">
        <v>0.99</v>
      </c>
      <c r="BQ25">
        <v>1000</v>
      </c>
      <c r="BS25">
        <v>42007</v>
      </c>
      <c r="BT25">
        <v>505.11500000000001</v>
      </c>
      <c r="BU25">
        <v>22213</v>
      </c>
      <c r="BV25">
        <v>100</v>
      </c>
      <c r="BW25">
        <v>0.99</v>
      </c>
      <c r="BX25">
        <v>1000</v>
      </c>
      <c r="BZ25">
        <v>45407</v>
      </c>
      <c r="CA25">
        <v>112.116</v>
      </c>
      <c r="CB25">
        <v>61404</v>
      </c>
      <c r="CC25">
        <v>100</v>
      </c>
      <c r="CD25">
        <v>0.99</v>
      </c>
      <c r="CE25">
        <v>1000</v>
      </c>
      <c r="CG25">
        <v>142974</v>
      </c>
      <c r="CH25">
        <v>158.97</v>
      </c>
      <c r="CI25">
        <v>19156</v>
      </c>
      <c r="CJ25">
        <v>100</v>
      </c>
      <c r="CK25">
        <v>0.99</v>
      </c>
      <c r="CL25">
        <v>1000</v>
      </c>
      <c r="CN25">
        <v>89114</v>
      </c>
      <c r="CO25">
        <v>318.73099999999999</v>
      </c>
      <c r="CP25">
        <v>20305</v>
      </c>
      <c r="CQ25">
        <v>100</v>
      </c>
      <c r="CR25">
        <v>0.99</v>
      </c>
      <c r="CS25">
        <v>1000</v>
      </c>
      <c r="CU25">
        <v>137083</v>
      </c>
      <c r="CV25">
        <v>424.62</v>
      </c>
      <c r="CW25">
        <v>25446</v>
      </c>
      <c r="CX25">
        <v>100</v>
      </c>
      <c r="CY25">
        <v>0.99</v>
      </c>
      <c r="CZ25">
        <v>1000</v>
      </c>
      <c r="DB25">
        <v>327581</v>
      </c>
      <c r="DC25">
        <v>344.58800000000002</v>
      </c>
      <c r="DD25">
        <v>25442</v>
      </c>
      <c r="DE25">
        <v>100</v>
      </c>
      <c r="DF25">
        <v>0.99</v>
      </c>
      <c r="DG25">
        <v>1000</v>
      </c>
      <c r="DI25">
        <v>23323</v>
      </c>
      <c r="DJ25">
        <v>746.58799999999997</v>
      </c>
      <c r="DK25">
        <v>27730</v>
      </c>
      <c r="DL25">
        <v>100</v>
      </c>
      <c r="DM25">
        <v>0.99</v>
      </c>
      <c r="DN25">
        <v>1000</v>
      </c>
      <c r="DP25">
        <v>187912</v>
      </c>
      <c r="DQ25">
        <v>539.85500000000002</v>
      </c>
      <c r="DR25">
        <v>31000</v>
      </c>
      <c r="DS25">
        <v>100</v>
      </c>
      <c r="DT25">
        <v>0.99</v>
      </c>
      <c r="DU25">
        <v>1000</v>
      </c>
      <c r="DW25">
        <v>5742</v>
      </c>
      <c r="DX25">
        <v>333.06200000000001</v>
      </c>
      <c r="DY25">
        <v>45571</v>
      </c>
      <c r="DZ25">
        <v>100</v>
      </c>
      <c r="EA25">
        <v>0.99</v>
      </c>
      <c r="EB25">
        <v>1000</v>
      </c>
      <c r="ED25">
        <v>34378</v>
      </c>
      <c r="EE25">
        <v>1144.25</v>
      </c>
      <c r="EF25">
        <v>73867</v>
      </c>
      <c r="EG25">
        <v>100</v>
      </c>
      <c r="EH25">
        <v>0.99</v>
      </c>
      <c r="EI25">
        <v>1000</v>
      </c>
    </row>
    <row r="26" spans="1:139" hidden="1" x14ac:dyDescent="0.25">
      <c r="A26">
        <v>80</v>
      </c>
      <c r="B26">
        <v>0</v>
      </c>
      <c r="C26">
        <v>96527</v>
      </c>
      <c r="D26">
        <v>100</v>
      </c>
      <c r="E26">
        <v>0.99</v>
      </c>
      <c r="F26">
        <v>10000</v>
      </c>
      <c r="H26">
        <v>213</v>
      </c>
      <c r="I26">
        <v>0.47169800000000001</v>
      </c>
      <c r="J26">
        <v>104881</v>
      </c>
      <c r="K26">
        <v>100</v>
      </c>
      <c r="L26">
        <v>0.99</v>
      </c>
      <c r="M26">
        <v>10000</v>
      </c>
      <c r="O26">
        <v>306</v>
      </c>
      <c r="P26">
        <v>16.098500000000001</v>
      </c>
      <c r="Q26">
        <v>105413</v>
      </c>
      <c r="R26">
        <v>100</v>
      </c>
      <c r="S26">
        <v>0.99</v>
      </c>
      <c r="T26">
        <v>10000</v>
      </c>
      <c r="V26">
        <v>336</v>
      </c>
      <c r="W26">
        <v>25.0929</v>
      </c>
      <c r="X26">
        <v>109143</v>
      </c>
      <c r="Y26">
        <v>100</v>
      </c>
      <c r="Z26">
        <v>0.99</v>
      </c>
      <c r="AA26">
        <v>10000</v>
      </c>
      <c r="AC26">
        <v>361</v>
      </c>
      <c r="AD26">
        <v>28.297899999999998</v>
      </c>
      <c r="AE26">
        <v>108865</v>
      </c>
      <c r="AF26">
        <v>100</v>
      </c>
      <c r="AG26">
        <v>0.99</v>
      </c>
      <c r="AH26">
        <v>10000</v>
      </c>
      <c r="AJ26">
        <v>385</v>
      </c>
      <c r="AK26">
        <v>32.405500000000004</v>
      </c>
      <c r="AL26">
        <v>106873</v>
      </c>
      <c r="AM26">
        <v>100</v>
      </c>
      <c r="AN26">
        <v>0.99</v>
      </c>
      <c r="AO26">
        <v>10000</v>
      </c>
      <c r="AQ26">
        <v>49</v>
      </c>
      <c r="AR26">
        <v>25.897400000000001</v>
      </c>
      <c r="AS26">
        <v>109267</v>
      </c>
      <c r="AT26">
        <v>100</v>
      </c>
      <c r="AU26">
        <v>0.99</v>
      </c>
      <c r="AV26">
        <v>10000</v>
      </c>
      <c r="AX26">
        <v>2629</v>
      </c>
      <c r="AY26">
        <v>26.1295</v>
      </c>
      <c r="AZ26">
        <v>109175</v>
      </c>
      <c r="BA26">
        <v>100</v>
      </c>
      <c r="BB26">
        <v>0.99</v>
      </c>
      <c r="BC26">
        <v>10000</v>
      </c>
      <c r="BE26">
        <v>4717</v>
      </c>
      <c r="BF26">
        <v>74.274100000000004</v>
      </c>
      <c r="BG26">
        <v>115717</v>
      </c>
      <c r="BH26">
        <v>100</v>
      </c>
      <c r="BI26">
        <v>0.99</v>
      </c>
      <c r="BJ26">
        <v>10000</v>
      </c>
      <c r="BL26">
        <v>15121</v>
      </c>
      <c r="BM26">
        <v>199.67699999999999</v>
      </c>
      <c r="BN26">
        <v>148241</v>
      </c>
      <c r="BO26">
        <v>100</v>
      </c>
      <c r="BP26">
        <v>0.99</v>
      </c>
      <c r="BQ26">
        <v>10000</v>
      </c>
      <c r="BS26">
        <v>40901</v>
      </c>
      <c r="BT26">
        <v>489.18599999999998</v>
      </c>
      <c r="BU26">
        <v>220530</v>
      </c>
      <c r="BV26">
        <v>100</v>
      </c>
      <c r="BW26">
        <v>0.99</v>
      </c>
      <c r="BX26">
        <v>10000</v>
      </c>
      <c r="BZ26">
        <v>44659</v>
      </c>
      <c r="CA26">
        <v>108.623</v>
      </c>
      <c r="CB26">
        <v>612931</v>
      </c>
      <c r="CC26">
        <v>100</v>
      </c>
      <c r="CD26">
        <v>0.99</v>
      </c>
      <c r="CE26">
        <v>10000</v>
      </c>
      <c r="CG26">
        <v>113994</v>
      </c>
      <c r="CH26">
        <v>106.47799999999999</v>
      </c>
      <c r="CI26">
        <v>194174</v>
      </c>
      <c r="CJ26">
        <v>100</v>
      </c>
      <c r="CK26">
        <v>0.99</v>
      </c>
      <c r="CL26">
        <v>10000</v>
      </c>
      <c r="CN26">
        <v>78848</v>
      </c>
      <c r="CO26">
        <v>270.49299999999999</v>
      </c>
      <c r="CP26">
        <v>199183</v>
      </c>
      <c r="CQ26">
        <v>100</v>
      </c>
      <c r="CR26">
        <v>0.99</v>
      </c>
      <c r="CS26">
        <v>10000</v>
      </c>
      <c r="CU26">
        <v>120896</v>
      </c>
      <c r="CV26">
        <v>362.67200000000003</v>
      </c>
      <c r="CW26">
        <v>253197</v>
      </c>
      <c r="CX26">
        <v>100</v>
      </c>
      <c r="CY26">
        <v>0.99</v>
      </c>
      <c r="CZ26">
        <v>10000</v>
      </c>
      <c r="DB26">
        <v>210648</v>
      </c>
      <c r="DC26">
        <v>185.88800000000001</v>
      </c>
      <c r="DD26">
        <v>250082</v>
      </c>
      <c r="DE26">
        <v>100</v>
      </c>
      <c r="DF26">
        <v>0.99</v>
      </c>
      <c r="DG26">
        <v>10000</v>
      </c>
      <c r="DI26">
        <v>22694</v>
      </c>
      <c r="DJ26">
        <v>723.73900000000003</v>
      </c>
      <c r="DK26">
        <v>278101</v>
      </c>
      <c r="DL26">
        <v>100</v>
      </c>
      <c r="DM26">
        <v>0.99</v>
      </c>
      <c r="DN26">
        <v>10000</v>
      </c>
      <c r="DP26">
        <v>164840</v>
      </c>
      <c r="DQ26">
        <v>461.29300000000001</v>
      </c>
      <c r="DR26">
        <v>307448</v>
      </c>
      <c r="DS26">
        <v>100</v>
      </c>
      <c r="DT26">
        <v>0.99</v>
      </c>
      <c r="DU26">
        <v>10000</v>
      </c>
      <c r="DW26">
        <v>5660</v>
      </c>
      <c r="DX26">
        <v>326.87799999999999</v>
      </c>
      <c r="DY26">
        <v>454388</v>
      </c>
      <c r="DZ26">
        <v>100</v>
      </c>
      <c r="EA26">
        <v>0.99</v>
      </c>
      <c r="EB26">
        <v>10000</v>
      </c>
      <c r="ED26">
        <v>34211</v>
      </c>
      <c r="EE26">
        <v>1138.18</v>
      </c>
      <c r="EF26">
        <v>735227</v>
      </c>
      <c r="EG26">
        <v>100</v>
      </c>
      <c r="EH26">
        <v>0.99</v>
      </c>
      <c r="EI26">
        <v>10000</v>
      </c>
    </row>
    <row r="27" spans="1:139" hidden="1" x14ac:dyDescent="0.25">
      <c r="A27">
        <v>80</v>
      </c>
      <c r="B27">
        <v>0</v>
      </c>
      <c r="C27">
        <v>354</v>
      </c>
      <c r="D27">
        <v>100</v>
      </c>
      <c r="E27">
        <v>0.999</v>
      </c>
      <c r="F27">
        <v>10</v>
      </c>
      <c r="H27">
        <v>278</v>
      </c>
      <c r="I27">
        <v>31.132100000000001</v>
      </c>
      <c r="J27">
        <v>385</v>
      </c>
      <c r="K27">
        <v>100</v>
      </c>
      <c r="L27">
        <v>0.999</v>
      </c>
      <c r="M27">
        <v>10</v>
      </c>
      <c r="O27">
        <v>381</v>
      </c>
      <c r="P27">
        <v>44.659100000000002</v>
      </c>
      <c r="Q27">
        <v>378</v>
      </c>
      <c r="R27">
        <v>100</v>
      </c>
      <c r="S27">
        <v>0.999</v>
      </c>
      <c r="T27">
        <v>10</v>
      </c>
      <c r="V27">
        <v>402</v>
      </c>
      <c r="W27">
        <v>49.553899999999999</v>
      </c>
      <c r="X27">
        <v>372</v>
      </c>
      <c r="Y27">
        <v>100</v>
      </c>
      <c r="Z27">
        <v>0.999</v>
      </c>
      <c r="AA27">
        <v>10</v>
      </c>
      <c r="AC27">
        <v>445</v>
      </c>
      <c r="AD27">
        <v>58.049599999999998</v>
      </c>
      <c r="AE27">
        <v>363</v>
      </c>
      <c r="AF27">
        <v>100</v>
      </c>
      <c r="AG27">
        <v>0.999</v>
      </c>
      <c r="AH27">
        <v>10</v>
      </c>
      <c r="AJ27">
        <v>473</v>
      </c>
      <c r="AK27">
        <v>62.749099999999999</v>
      </c>
      <c r="AL27">
        <v>385</v>
      </c>
      <c r="AM27">
        <v>100</v>
      </c>
      <c r="AN27">
        <v>0.999</v>
      </c>
      <c r="AO27">
        <v>10</v>
      </c>
      <c r="AQ27">
        <v>88</v>
      </c>
      <c r="AR27">
        <v>126.154</v>
      </c>
      <c r="AS27">
        <v>399</v>
      </c>
      <c r="AT27">
        <v>100</v>
      </c>
      <c r="AU27">
        <v>0.999</v>
      </c>
      <c r="AV27">
        <v>10</v>
      </c>
      <c r="AX27">
        <v>3235</v>
      </c>
      <c r="AY27">
        <v>55.184699999999999</v>
      </c>
      <c r="AZ27">
        <v>397</v>
      </c>
      <c r="BA27">
        <v>100</v>
      </c>
      <c r="BB27">
        <v>0.999</v>
      </c>
      <c r="BC27">
        <v>10</v>
      </c>
      <c r="BE27">
        <v>5601</v>
      </c>
      <c r="BF27">
        <v>106.93</v>
      </c>
      <c r="BG27">
        <v>425</v>
      </c>
      <c r="BH27">
        <v>100</v>
      </c>
      <c r="BI27">
        <v>0.999</v>
      </c>
      <c r="BJ27">
        <v>10</v>
      </c>
      <c r="BL27">
        <v>17292</v>
      </c>
      <c r="BM27">
        <v>242.70099999999999</v>
      </c>
      <c r="BN27">
        <v>533</v>
      </c>
      <c r="BO27">
        <v>100</v>
      </c>
      <c r="BP27">
        <v>0.999</v>
      </c>
      <c r="BQ27">
        <v>10</v>
      </c>
      <c r="BS27">
        <v>46087</v>
      </c>
      <c r="BT27">
        <v>563.89400000000001</v>
      </c>
      <c r="BU27">
        <v>807</v>
      </c>
      <c r="BV27">
        <v>100</v>
      </c>
      <c r="BW27">
        <v>0.999</v>
      </c>
      <c r="BX27">
        <v>10</v>
      </c>
      <c r="BZ27">
        <v>46031</v>
      </c>
      <c r="CA27">
        <v>115.03</v>
      </c>
      <c r="CB27">
        <v>2192</v>
      </c>
      <c r="CC27">
        <v>100</v>
      </c>
      <c r="CD27">
        <v>0.999</v>
      </c>
      <c r="CE27">
        <v>10</v>
      </c>
      <c r="CG27">
        <v>247188</v>
      </c>
      <c r="CH27">
        <v>347.73200000000003</v>
      </c>
      <c r="CI27">
        <v>701</v>
      </c>
      <c r="CJ27">
        <v>100</v>
      </c>
      <c r="CK27">
        <v>0.999</v>
      </c>
      <c r="CL27">
        <v>10</v>
      </c>
      <c r="CN27">
        <v>127084</v>
      </c>
      <c r="CO27">
        <v>497.14299999999997</v>
      </c>
      <c r="CP27">
        <v>702</v>
      </c>
      <c r="CQ27">
        <v>100</v>
      </c>
      <c r="CR27">
        <v>0.999</v>
      </c>
      <c r="CS27">
        <v>10</v>
      </c>
      <c r="CU27">
        <v>202049</v>
      </c>
      <c r="CV27">
        <v>673.24900000000002</v>
      </c>
      <c r="CW27">
        <v>903</v>
      </c>
      <c r="CX27">
        <v>100</v>
      </c>
      <c r="CY27">
        <v>0.999</v>
      </c>
      <c r="CZ27">
        <v>10</v>
      </c>
      <c r="DB27">
        <v>682064</v>
      </c>
      <c r="DC27">
        <v>825.68700000000001</v>
      </c>
      <c r="DD27">
        <v>903</v>
      </c>
      <c r="DE27">
        <v>100</v>
      </c>
      <c r="DF27">
        <v>0.999</v>
      </c>
      <c r="DG27">
        <v>10</v>
      </c>
      <c r="DI27">
        <v>24200</v>
      </c>
      <c r="DJ27">
        <v>778.41</v>
      </c>
      <c r="DK27">
        <v>991</v>
      </c>
      <c r="DL27">
        <v>100</v>
      </c>
      <c r="DM27">
        <v>0.999</v>
      </c>
      <c r="DN27">
        <v>10</v>
      </c>
      <c r="DP27">
        <v>270859</v>
      </c>
      <c r="DQ27">
        <v>822.29499999999996</v>
      </c>
      <c r="DR27">
        <v>1109</v>
      </c>
      <c r="DS27">
        <v>100</v>
      </c>
      <c r="DT27">
        <v>0.999</v>
      </c>
      <c r="DU27">
        <v>10</v>
      </c>
      <c r="DW27">
        <v>5902</v>
      </c>
      <c r="DX27">
        <v>345.15100000000001</v>
      </c>
      <c r="DY27">
        <v>1640</v>
      </c>
      <c r="DZ27">
        <v>100</v>
      </c>
      <c r="EA27">
        <v>0.999</v>
      </c>
      <c r="EB27">
        <v>10</v>
      </c>
      <c r="ED27">
        <v>35349</v>
      </c>
      <c r="EE27">
        <v>1179.3800000000001</v>
      </c>
      <c r="EF27">
        <v>2632</v>
      </c>
      <c r="EG27">
        <v>100</v>
      </c>
      <c r="EH27">
        <v>0.999</v>
      </c>
      <c r="EI27">
        <v>10</v>
      </c>
    </row>
    <row r="28" spans="1:139" hidden="1" x14ac:dyDescent="0.25">
      <c r="A28">
        <v>80</v>
      </c>
      <c r="B28">
        <v>0</v>
      </c>
      <c r="C28">
        <v>3144</v>
      </c>
      <c r="D28">
        <v>100</v>
      </c>
      <c r="E28">
        <v>0.999</v>
      </c>
      <c r="F28">
        <v>100</v>
      </c>
      <c r="H28">
        <v>244</v>
      </c>
      <c r="I28">
        <v>15.141500000000001</v>
      </c>
      <c r="J28">
        <v>3441</v>
      </c>
      <c r="K28">
        <v>100</v>
      </c>
      <c r="L28">
        <v>0.999</v>
      </c>
      <c r="M28">
        <v>100</v>
      </c>
      <c r="O28">
        <v>343</v>
      </c>
      <c r="P28">
        <v>30</v>
      </c>
      <c r="Q28">
        <v>3387</v>
      </c>
      <c r="R28">
        <v>100</v>
      </c>
      <c r="S28">
        <v>0.999</v>
      </c>
      <c r="T28">
        <v>100</v>
      </c>
      <c r="V28">
        <v>365</v>
      </c>
      <c r="W28">
        <v>35.910800000000002</v>
      </c>
      <c r="X28">
        <v>3362</v>
      </c>
      <c r="Y28">
        <v>100</v>
      </c>
      <c r="Z28">
        <v>0.999</v>
      </c>
      <c r="AA28">
        <v>100</v>
      </c>
      <c r="AC28">
        <v>404</v>
      </c>
      <c r="AD28">
        <v>43.581600000000002</v>
      </c>
      <c r="AE28">
        <v>3294</v>
      </c>
      <c r="AF28">
        <v>100</v>
      </c>
      <c r="AG28">
        <v>0.999</v>
      </c>
      <c r="AH28">
        <v>100</v>
      </c>
      <c r="AJ28">
        <v>443</v>
      </c>
      <c r="AK28">
        <v>52.508600000000001</v>
      </c>
      <c r="AL28">
        <v>3514</v>
      </c>
      <c r="AM28">
        <v>100</v>
      </c>
      <c r="AN28">
        <v>0.999</v>
      </c>
      <c r="AO28">
        <v>100</v>
      </c>
      <c r="AQ28">
        <v>64</v>
      </c>
      <c r="AR28">
        <v>64.102599999999995</v>
      </c>
      <c r="AS28">
        <v>3553</v>
      </c>
      <c r="AT28">
        <v>100</v>
      </c>
      <c r="AU28">
        <v>0.999</v>
      </c>
      <c r="AV28">
        <v>100</v>
      </c>
      <c r="AX28">
        <v>2982</v>
      </c>
      <c r="AY28">
        <v>43.0456</v>
      </c>
      <c r="AZ28">
        <v>3577</v>
      </c>
      <c r="BA28">
        <v>100</v>
      </c>
      <c r="BB28">
        <v>0.999</v>
      </c>
      <c r="BC28">
        <v>100</v>
      </c>
      <c r="BE28">
        <v>5126</v>
      </c>
      <c r="BF28">
        <v>89.368300000000005</v>
      </c>
      <c r="BG28">
        <v>3800</v>
      </c>
      <c r="BH28">
        <v>100</v>
      </c>
      <c r="BI28">
        <v>0.999</v>
      </c>
      <c r="BJ28">
        <v>100</v>
      </c>
      <c r="BL28">
        <v>16032</v>
      </c>
      <c r="BM28">
        <v>217.721</v>
      </c>
      <c r="BN28">
        <v>4777</v>
      </c>
      <c r="BO28">
        <v>100</v>
      </c>
      <c r="BP28">
        <v>0.999</v>
      </c>
      <c r="BQ28">
        <v>100</v>
      </c>
      <c r="BS28">
        <v>43117</v>
      </c>
      <c r="BT28">
        <v>521.11500000000001</v>
      </c>
      <c r="BU28">
        <v>7195</v>
      </c>
      <c r="BV28">
        <v>100</v>
      </c>
      <c r="BW28">
        <v>0.999</v>
      </c>
      <c r="BX28">
        <v>100</v>
      </c>
      <c r="BZ28">
        <v>45324</v>
      </c>
      <c r="CA28">
        <v>111.726</v>
      </c>
      <c r="CB28">
        <v>19847</v>
      </c>
      <c r="CC28">
        <v>100</v>
      </c>
      <c r="CD28">
        <v>0.999</v>
      </c>
      <c r="CE28">
        <v>100</v>
      </c>
      <c r="CG28">
        <v>166871</v>
      </c>
      <c r="CH28">
        <v>202.25399999999999</v>
      </c>
      <c r="CI28">
        <v>6268</v>
      </c>
      <c r="CJ28">
        <v>100</v>
      </c>
      <c r="CK28">
        <v>0.999</v>
      </c>
      <c r="CL28">
        <v>100</v>
      </c>
      <c r="CN28">
        <v>95378</v>
      </c>
      <c r="CO28">
        <v>348.166</v>
      </c>
      <c r="CP28">
        <v>6354</v>
      </c>
      <c r="CQ28">
        <v>100</v>
      </c>
      <c r="CR28">
        <v>0.999</v>
      </c>
      <c r="CS28">
        <v>100</v>
      </c>
      <c r="CU28">
        <v>149354</v>
      </c>
      <c r="CV28">
        <v>471.58300000000003</v>
      </c>
      <c r="CW28">
        <v>8109</v>
      </c>
      <c r="CX28">
        <v>100</v>
      </c>
      <c r="CY28">
        <v>0.999</v>
      </c>
      <c r="CZ28">
        <v>100</v>
      </c>
      <c r="DB28">
        <v>415325</v>
      </c>
      <c r="DC28">
        <v>463.673</v>
      </c>
      <c r="DD28">
        <v>8096</v>
      </c>
      <c r="DE28">
        <v>100</v>
      </c>
      <c r="DF28">
        <v>0.999</v>
      </c>
      <c r="DG28">
        <v>100</v>
      </c>
      <c r="DI28">
        <v>23682</v>
      </c>
      <c r="DJ28">
        <v>759.60799999999995</v>
      </c>
      <c r="DK28">
        <v>8973</v>
      </c>
      <c r="DL28">
        <v>100</v>
      </c>
      <c r="DM28">
        <v>0.999</v>
      </c>
      <c r="DN28">
        <v>100</v>
      </c>
      <c r="DP28">
        <v>206652</v>
      </c>
      <c r="DQ28">
        <v>603.66600000000005</v>
      </c>
      <c r="DR28">
        <v>9875</v>
      </c>
      <c r="DS28">
        <v>100</v>
      </c>
      <c r="DT28">
        <v>0.999</v>
      </c>
      <c r="DU28">
        <v>100</v>
      </c>
      <c r="DW28">
        <v>5752</v>
      </c>
      <c r="DX28">
        <v>333.82400000000001</v>
      </c>
      <c r="DY28">
        <v>14780</v>
      </c>
      <c r="DZ28">
        <v>100</v>
      </c>
      <c r="EA28">
        <v>0.999</v>
      </c>
      <c r="EB28">
        <v>100</v>
      </c>
      <c r="ED28">
        <v>34746</v>
      </c>
      <c r="EE28">
        <v>1157.57</v>
      </c>
      <c r="EF28">
        <v>23814</v>
      </c>
      <c r="EG28">
        <v>100</v>
      </c>
      <c r="EH28">
        <v>0.999</v>
      </c>
      <c r="EI28">
        <v>100</v>
      </c>
    </row>
    <row r="29" spans="1:139" hidden="1" x14ac:dyDescent="0.25">
      <c r="A29">
        <v>80</v>
      </c>
      <c r="B29">
        <v>0</v>
      </c>
      <c r="C29">
        <v>31012</v>
      </c>
      <c r="D29">
        <v>100</v>
      </c>
      <c r="E29">
        <v>0.999</v>
      </c>
      <c r="F29">
        <v>1000</v>
      </c>
      <c r="H29">
        <v>217</v>
      </c>
      <c r="I29">
        <v>2.5471699999999999</v>
      </c>
      <c r="J29">
        <v>32289</v>
      </c>
      <c r="K29">
        <v>100</v>
      </c>
      <c r="L29">
        <v>0.999</v>
      </c>
      <c r="M29">
        <v>1000</v>
      </c>
      <c r="O29">
        <v>317</v>
      </c>
      <c r="P29">
        <v>20.075800000000001</v>
      </c>
      <c r="Q29">
        <v>33444</v>
      </c>
      <c r="R29">
        <v>100</v>
      </c>
      <c r="S29">
        <v>0.999</v>
      </c>
      <c r="T29">
        <v>1000</v>
      </c>
      <c r="V29">
        <v>340</v>
      </c>
      <c r="W29">
        <v>26.579899999999999</v>
      </c>
      <c r="X29">
        <v>33590</v>
      </c>
      <c r="Y29">
        <v>100</v>
      </c>
      <c r="Z29">
        <v>0.999</v>
      </c>
      <c r="AA29">
        <v>1000</v>
      </c>
      <c r="AC29">
        <v>376</v>
      </c>
      <c r="AD29">
        <v>33.652500000000003</v>
      </c>
      <c r="AE29">
        <v>33542</v>
      </c>
      <c r="AF29">
        <v>100</v>
      </c>
      <c r="AG29">
        <v>0.999</v>
      </c>
      <c r="AH29">
        <v>1000</v>
      </c>
      <c r="AJ29">
        <v>403</v>
      </c>
      <c r="AK29">
        <v>38.694200000000002</v>
      </c>
      <c r="AL29">
        <v>34616</v>
      </c>
      <c r="AM29">
        <v>100</v>
      </c>
      <c r="AN29">
        <v>0.999</v>
      </c>
      <c r="AO29">
        <v>1000</v>
      </c>
      <c r="AQ29">
        <v>52</v>
      </c>
      <c r="AR29">
        <v>34.359000000000002</v>
      </c>
      <c r="AS29">
        <v>34502</v>
      </c>
      <c r="AT29">
        <v>100</v>
      </c>
      <c r="AU29">
        <v>0.999</v>
      </c>
      <c r="AV29">
        <v>1000</v>
      </c>
      <c r="AX29">
        <v>2723</v>
      </c>
      <c r="AY29">
        <v>30.613900000000001</v>
      </c>
      <c r="AZ29">
        <v>35467</v>
      </c>
      <c r="BA29">
        <v>100</v>
      </c>
      <c r="BB29">
        <v>0.999</v>
      </c>
      <c r="BC29">
        <v>1000</v>
      </c>
      <c r="BE29">
        <v>4764</v>
      </c>
      <c r="BF29">
        <v>76.017700000000005</v>
      </c>
      <c r="BG29">
        <v>36969</v>
      </c>
      <c r="BH29">
        <v>100</v>
      </c>
      <c r="BI29">
        <v>0.999</v>
      </c>
      <c r="BJ29">
        <v>1000</v>
      </c>
      <c r="BL29">
        <v>15408</v>
      </c>
      <c r="BM29">
        <v>205.363</v>
      </c>
      <c r="BN29">
        <v>46570</v>
      </c>
      <c r="BO29">
        <v>100</v>
      </c>
      <c r="BP29">
        <v>0.999</v>
      </c>
      <c r="BQ29">
        <v>1000</v>
      </c>
      <c r="BS29">
        <v>40196</v>
      </c>
      <c r="BT29">
        <v>479.02800000000002</v>
      </c>
      <c r="BU29">
        <v>71278</v>
      </c>
      <c r="BV29">
        <v>100</v>
      </c>
      <c r="BW29">
        <v>0.999</v>
      </c>
      <c r="BX29">
        <v>1000</v>
      </c>
      <c r="BZ29">
        <v>44934</v>
      </c>
      <c r="CA29">
        <v>109.90300000000001</v>
      </c>
      <c r="CB29">
        <v>196520</v>
      </c>
      <c r="CC29">
        <v>100</v>
      </c>
      <c r="CD29">
        <v>0.999</v>
      </c>
      <c r="CE29">
        <v>1000</v>
      </c>
      <c r="CG29">
        <v>120725</v>
      </c>
      <c r="CH29">
        <v>118.67</v>
      </c>
      <c r="CI29">
        <v>62235</v>
      </c>
      <c r="CJ29">
        <v>100</v>
      </c>
      <c r="CK29">
        <v>0.999</v>
      </c>
      <c r="CL29">
        <v>1000</v>
      </c>
      <c r="CN29">
        <v>78327</v>
      </c>
      <c r="CO29">
        <v>268.04599999999999</v>
      </c>
      <c r="CP29">
        <v>63263</v>
      </c>
      <c r="CQ29">
        <v>100</v>
      </c>
      <c r="CR29">
        <v>0.999</v>
      </c>
      <c r="CS29">
        <v>1000</v>
      </c>
      <c r="CU29">
        <v>117598</v>
      </c>
      <c r="CV29">
        <v>350.053</v>
      </c>
      <c r="CW29">
        <v>80545</v>
      </c>
      <c r="CX29">
        <v>100</v>
      </c>
      <c r="CY29">
        <v>0.999</v>
      </c>
      <c r="CZ29">
        <v>1000</v>
      </c>
      <c r="DB29">
        <v>261212</v>
      </c>
      <c r="DC29">
        <v>254.51400000000001</v>
      </c>
      <c r="DD29">
        <v>80622</v>
      </c>
      <c r="DE29">
        <v>100</v>
      </c>
      <c r="DF29">
        <v>0.999</v>
      </c>
      <c r="DG29">
        <v>1000</v>
      </c>
      <c r="DI29">
        <v>22994</v>
      </c>
      <c r="DJ29">
        <v>734.63900000000001</v>
      </c>
      <c r="DK29">
        <v>88616</v>
      </c>
      <c r="DL29">
        <v>100</v>
      </c>
      <c r="DM29">
        <v>0.999</v>
      </c>
      <c r="DN29">
        <v>1000</v>
      </c>
      <c r="DP29">
        <v>164359</v>
      </c>
      <c r="DQ29">
        <v>459.65600000000001</v>
      </c>
      <c r="DR29">
        <v>98758</v>
      </c>
      <c r="DS29">
        <v>100</v>
      </c>
      <c r="DT29">
        <v>0.999</v>
      </c>
      <c r="DU29">
        <v>1000</v>
      </c>
      <c r="DW29">
        <v>5685</v>
      </c>
      <c r="DX29">
        <v>328.75599999999997</v>
      </c>
      <c r="DY29">
        <v>145988</v>
      </c>
      <c r="DZ29">
        <v>100</v>
      </c>
      <c r="EA29">
        <v>0.999</v>
      </c>
      <c r="EB29">
        <v>1000</v>
      </c>
      <c r="ED29">
        <v>34336</v>
      </c>
      <c r="EE29">
        <v>1142.74</v>
      </c>
      <c r="EF29">
        <v>235183</v>
      </c>
      <c r="EG29">
        <v>100</v>
      </c>
      <c r="EH29">
        <v>0.999</v>
      </c>
      <c r="EI29">
        <v>1000</v>
      </c>
    </row>
    <row r="30" spans="1:139" hidden="1" x14ac:dyDescent="0.25">
      <c r="A30">
        <v>80</v>
      </c>
      <c r="B30">
        <v>0</v>
      </c>
      <c r="C30">
        <v>309275</v>
      </c>
      <c r="D30">
        <v>100</v>
      </c>
      <c r="E30">
        <v>0.999</v>
      </c>
      <c r="F30">
        <v>10000</v>
      </c>
      <c r="H30">
        <v>212</v>
      </c>
      <c r="I30">
        <v>0</v>
      </c>
      <c r="J30">
        <v>329178</v>
      </c>
      <c r="K30">
        <v>100</v>
      </c>
      <c r="L30">
        <v>0.999</v>
      </c>
      <c r="M30">
        <v>10000</v>
      </c>
      <c r="O30">
        <v>290</v>
      </c>
      <c r="P30">
        <v>9.9621200000000005</v>
      </c>
      <c r="Q30">
        <v>335991</v>
      </c>
      <c r="R30">
        <v>100</v>
      </c>
      <c r="S30">
        <v>0.999</v>
      </c>
      <c r="T30">
        <v>10000</v>
      </c>
      <c r="V30">
        <v>318</v>
      </c>
      <c r="W30">
        <v>18.438700000000001</v>
      </c>
      <c r="X30">
        <v>331477</v>
      </c>
      <c r="Y30">
        <v>100</v>
      </c>
      <c r="Z30">
        <v>0.999</v>
      </c>
      <c r="AA30">
        <v>10000</v>
      </c>
      <c r="AC30">
        <v>352</v>
      </c>
      <c r="AD30">
        <v>24.929099999999998</v>
      </c>
      <c r="AE30">
        <v>339231</v>
      </c>
      <c r="AF30">
        <v>100</v>
      </c>
      <c r="AG30">
        <v>0.999</v>
      </c>
      <c r="AH30">
        <v>10000</v>
      </c>
      <c r="AJ30">
        <v>378</v>
      </c>
      <c r="AK30">
        <v>30.137499999999999</v>
      </c>
      <c r="AL30">
        <v>345521</v>
      </c>
      <c r="AM30">
        <v>100</v>
      </c>
      <c r="AN30">
        <v>0.999</v>
      </c>
      <c r="AO30">
        <v>10000</v>
      </c>
      <c r="AQ30">
        <v>47</v>
      </c>
      <c r="AR30">
        <v>20.512799999999999</v>
      </c>
      <c r="AS30">
        <v>341827</v>
      </c>
      <c r="AT30">
        <v>100</v>
      </c>
      <c r="AU30">
        <v>0.999</v>
      </c>
      <c r="AV30">
        <v>10000</v>
      </c>
      <c r="AX30">
        <v>2573</v>
      </c>
      <c r="AY30">
        <v>23.414899999999999</v>
      </c>
      <c r="AZ30">
        <v>350694</v>
      </c>
      <c r="BA30">
        <v>100</v>
      </c>
      <c r="BB30">
        <v>0.999</v>
      </c>
      <c r="BC30">
        <v>10000</v>
      </c>
      <c r="BE30">
        <v>4496</v>
      </c>
      <c r="BF30">
        <v>66.113799999999998</v>
      </c>
      <c r="BG30">
        <v>373818</v>
      </c>
      <c r="BH30">
        <v>100</v>
      </c>
      <c r="BI30">
        <v>0.999</v>
      </c>
      <c r="BJ30">
        <v>10000</v>
      </c>
      <c r="BL30">
        <v>14688</v>
      </c>
      <c r="BM30">
        <v>191.08199999999999</v>
      </c>
      <c r="BN30">
        <v>470362</v>
      </c>
      <c r="BO30">
        <v>100</v>
      </c>
      <c r="BP30">
        <v>0.999</v>
      </c>
      <c r="BQ30">
        <v>10000</v>
      </c>
      <c r="BS30">
        <v>39100</v>
      </c>
      <c r="BT30">
        <v>463.24700000000001</v>
      </c>
      <c r="BU30">
        <v>704429</v>
      </c>
      <c r="BV30">
        <v>100</v>
      </c>
      <c r="BW30">
        <v>0.999</v>
      </c>
      <c r="BX30">
        <v>10000</v>
      </c>
      <c r="BZ30">
        <v>44500</v>
      </c>
      <c r="CA30">
        <v>107.879</v>
      </c>
      <c r="CB30">
        <v>1963475</v>
      </c>
      <c r="CC30">
        <v>100</v>
      </c>
      <c r="CD30">
        <v>0.999</v>
      </c>
      <c r="CE30">
        <v>10000</v>
      </c>
      <c r="CG30">
        <v>95134</v>
      </c>
      <c r="CH30">
        <v>72.316500000000005</v>
      </c>
      <c r="CI30">
        <v>613158</v>
      </c>
      <c r="CJ30">
        <v>100</v>
      </c>
      <c r="CK30">
        <v>0.999</v>
      </c>
      <c r="CL30">
        <v>10000</v>
      </c>
      <c r="CN30">
        <v>69182</v>
      </c>
      <c r="CO30">
        <v>225.07499999999999</v>
      </c>
      <c r="CP30">
        <v>639068</v>
      </c>
      <c r="CQ30">
        <v>100</v>
      </c>
      <c r="CR30">
        <v>0.999</v>
      </c>
      <c r="CS30">
        <v>10000</v>
      </c>
      <c r="CU30">
        <v>105617</v>
      </c>
      <c r="CV30">
        <v>304.20100000000002</v>
      </c>
      <c r="CW30">
        <v>807121</v>
      </c>
      <c r="CX30">
        <v>100</v>
      </c>
      <c r="CY30">
        <v>0.999</v>
      </c>
      <c r="CZ30">
        <v>10000</v>
      </c>
      <c r="DB30">
        <v>167903</v>
      </c>
      <c r="DC30">
        <v>127.875</v>
      </c>
      <c r="DD30">
        <v>794842</v>
      </c>
      <c r="DE30">
        <v>100</v>
      </c>
      <c r="DF30">
        <v>0.999</v>
      </c>
      <c r="DG30">
        <v>10000</v>
      </c>
      <c r="DI30">
        <v>22644</v>
      </c>
      <c r="DJ30">
        <v>721.92700000000002</v>
      </c>
      <c r="DK30">
        <v>884259</v>
      </c>
      <c r="DL30">
        <v>100</v>
      </c>
      <c r="DM30">
        <v>0.999</v>
      </c>
      <c r="DN30">
        <v>10000</v>
      </c>
      <c r="DP30">
        <v>147087</v>
      </c>
      <c r="DQ30">
        <v>400.84100000000001</v>
      </c>
      <c r="DR30">
        <v>986503</v>
      </c>
      <c r="DS30">
        <v>100</v>
      </c>
      <c r="DT30">
        <v>0.999</v>
      </c>
      <c r="DU30">
        <v>10000</v>
      </c>
      <c r="DW30">
        <v>5609</v>
      </c>
      <c r="DX30">
        <v>323.00200000000001</v>
      </c>
      <c r="DY30">
        <v>1455483</v>
      </c>
      <c r="DZ30">
        <v>100</v>
      </c>
      <c r="EA30">
        <v>0.999</v>
      </c>
      <c r="EB30">
        <v>10000</v>
      </c>
      <c r="ED30">
        <v>33892</v>
      </c>
      <c r="EE30">
        <v>1126.6400000000001</v>
      </c>
      <c r="EF30">
        <v>2354216</v>
      </c>
      <c r="EG30">
        <v>100</v>
      </c>
      <c r="EH30">
        <v>0.999</v>
      </c>
      <c r="EI30">
        <v>10000</v>
      </c>
    </row>
    <row r="31" spans="1:139" hidden="1" x14ac:dyDescent="0.25">
      <c r="A31">
        <v>80</v>
      </c>
      <c r="B31">
        <v>0</v>
      </c>
      <c r="C31">
        <v>1157</v>
      </c>
      <c r="D31">
        <v>100</v>
      </c>
      <c r="E31">
        <v>0.99990000000000001</v>
      </c>
      <c r="F31">
        <v>10</v>
      </c>
      <c r="H31">
        <v>253</v>
      </c>
      <c r="I31">
        <v>19.575500000000002</v>
      </c>
      <c r="J31">
        <v>1172</v>
      </c>
      <c r="K31">
        <v>100</v>
      </c>
      <c r="L31">
        <v>0.99990000000000001</v>
      </c>
      <c r="M31">
        <v>10</v>
      </c>
      <c r="O31">
        <v>357</v>
      </c>
      <c r="P31">
        <v>35.454500000000003</v>
      </c>
      <c r="Q31">
        <v>1171</v>
      </c>
      <c r="R31">
        <v>100</v>
      </c>
      <c r="S31">
        <v>0.99990000000000001</v>
      </c>
      <c r="T31">
        <v>10</v>
      </c>
      <c r="V31">
        <v>384</v>
      </c>
      <c r="W31">
        <v>42.862499999999997</v>
      </c>
      <c r="X31">
        <v>1230</v>
      </c>
      <c r="Y31">
        <v>100</v>
      </c>
      <c r="Z31">
        <v>0.99990000000000001</v>
      </c>
      <c r="AA31">
        <v>10</v>
      </c>
      <c r="AC31">
        <v>415</v>
      </c>
      <c r="AD31">
        <v>47.269500000000001</v>
      </c>
      <c r="AE31">
        <v>1205</v>
      </c>
      <c r="AF31">
        <v>100</v>
      </c>
      <c r="AG31">
        <v>0.99990000000000001</v>
      </c>
      <c r="AH31">
        <v>10</v>
      </c>
      <c r="AJ31">
        <v>444</v>
      </c>
      <c r="AK31">
        <v>52.646000000000001</v>
      </c>
      <c r="AL31">
        <v>1242</v>
      </c>
      <c r="AM31">
        <v>100</v>
      </c>
      <c r="AN31">
        <v>0.99990000000000001</v>
      </c>
      <c r="AO31">
        <v>10</v>
      </c>
      <c r="AQ31">
        <v>70</v>
      </c>
      <c r="AR31">
        <v>81.794899999999998</v>
      </c>
      <c r="AS31">
        <v>1237</v>
      </c>
      <c r="AT31">
        <v>100</v>
      </c>
      <c r="AU31">
        <v>0.99990000000000001</v>
      </c>
      <c r="AV31">
        <v>10</v>
      </c>
      <c r="AX31">
        <v>3097</v>
      </c>
      <c r="AY31">
        <v>48.551600000000001</v>
      </c>
      <c r="AZ31">
        <v>1229</v>
      </c>
      <c r="BA31">
        <v>100</v>
      </c>
      <c r="BB31">
        <v>0.99990000000000001</v>
      </c>
      <c r="BC31">
        <v>10</v>
      </c>
      <c r="BE31">
        <v>5461</v>
      </c>
      <c r="BF31">
        <v>101.758</v>
      </c>
      <c r="BG31">
        <v>1299</v>
      </c>
      <c r="BH31">
        <v>100</v>
      </c>
      <c r="BI31">
        <v>0.99990000000000001</v>
      </c>
      <c r="BJ31">
        <v>10</v>
      </c>
      <c r="BL31">
        <v>16590</v>
      </c>
      <c r="BM31">
        <v>228.77699999999999</v>
      </c>
      <c r="BN31">
        <v>1693</v>
      </c>
      <c r="BO31">
        <v>100</v>
      </c>
      <c r="BP31">
        <v>0.99990000000000001</v>
      </c>
      <c r="BQ31">
        <v>10</v>
      </c>
      <c r="BS31">
        <v>43795</v>
      </c>
      <c r="BT31">
        <v>530.87199999999996</v>
      </c>
      <c r="BU31">
        <v>2490</v>
      </c>
      <c r="BV31">
        <v>100</v>
      </c>
      <c r="BW31">
        <v>0.99990000000000001</v>
      </c>
      <c r="BX31">
        <v>10</v>
      </c>
      <c r="BZ31">
        <v>45662</v>
      </c>
      <c r="CA31">
        <v>113.306</v>
      </c>
      <c r="CB31">
        <v>6882</v>
      </c>
      <c r="CC31">
        <v>100</v>
      </c>
      <c r="CD31">
        <v>0.99990000000000001</v>
      </c>
      <c r="CE31">
        <v>10</v>
      </c>
      <c r="CG31">
        <v>202667</v>
      </c>
      <c r="CH31">
        <v>267.09100000000001</v>
      </c>
      <c r="CI31">
        <v>2202</v>
      </c>
      <c r="CJ31">
        <v>100</v>
      </c>
      <c r="CK31">
        <v>0.99990000000000001</v>
      </c>
      <c r="CL31">
        <v>10</v>
      </c>
      <c r="CN31">
        <v>111397</v>
      </c>
      <c r="CO31">
        <v>423.43700000000001</v>
      </c>
      <c r="CP31">
        <v>2321</v>
      </c>
      <c r="CQ31">
        <v>100</v>
      </c>
      <c r="CR31">
        <v>0.99990000000000001</v>
      </c>
      <c r="CS31">
        <v>10</v>
      </c>
      <c r="CU31">
        <v>172952</v>
      </c>
      <c r="CV31">
        <v>561.89099999999996</v>
      </c>
      <c r="CW31">
        <v>2868</v>
      </c>
      <c r="CX31">
        <v>100</v>
      </c>
      <c r="CY31">
        <v>0.99990000000000001</v>
      </c>
      <c r="CZ31">
        <v>10</v>
      </c>
      <c r="DB31">
        <v>533897</v>
      </c>
      <c r="DC31">
        <v>624.59699999999998</v>
      </c>
      <c r="DD31">
        <v>2805</v>
      </c>
      <c r="DE31">
        <v>100</v>
      </c>
      <c r="DF31">
        <v>0.99990000000000001</v>
      </c>
      <c r="DG31">
        <v>10</v>
      </c>
      <c r="DI31">
        <v>23882</v>
      </c>
      <c r="DJ31">
        <v>766.88599999999997</v>
      </c>
      <c r="DK31">
        <v>3078</v>
      </c>
      <c r="DL31">
        <v>100</v>
      </c>
      <c r="DM31">
        <v>0.99990000000000001</v>
      </c>
      <c r="DN31">
        <v>10</v>
      </c>
      <c r="DP31">
        <v>229937</v>
      </c>
      <c r="DQ31">
        <v>682.95299999999997</v>
      </c>
      <c r="DR31">
        <v>3489</v>
      </c>
      <c r="DS31">
        <v>100</v>
      </c>
      <c r="DT31">
        <v>0.99990000000000001</v>
      </c>
      <c r="DU31">
        <v>10</v>
      </c>
      <c r="DW31">
        <v>5829</v>
      </c>
      <c r="DX31">
        <v>339.63799999999998</v>
      </c>
      <c r="DY31">
        <v>5099</v>
      </c>
      <c r="DZ31">
        <v>100</v>
      </c>
      <c r="EA31">
        <v>0.99990000000000001</v>
      </c>
      <c r="EB31">
        <v>10</v>
      </c>
      <c r="ED31">
        <v>34916</v>
      </c>
      <c r="EE31">
        <v>1163.71</v>
      </c>
      <c r="EF31">
        <v>8252</v>
      </c>
      <c r="EG31">
        <v>100</v>
      </c>
      <c r="EH31">
        <v>0.99990000000000001</v>
      </c>
      <c r="EI31">
        <v>10</v>
      </c>
    </row>
    <row r="32" spans="1:139" hidden="1" x14ac:dyDescent="0.25">
      <c r="A32">
        <v>80</v>
      </c>
      <c r="B32">
        <v>0</v>
      </c>
      <c r="C32">
        <v>10323</v>
      </c>
      <c r="D32">
        <v>100</v>
      </c>
      <c r="E32">
        <v>0.99990000000000001</v>
      </c>
      <c r="F32">
        <v>100</v>
      </c>
      <c r="H32">
        <v>224</v>
      </c>
      <c r="I32">
        <v>5.66038</v>
      </c>
      <c r="J32">
        <v>10238</v>
      </c>
      <c r="K32">
        <v>100</v>
      </c>
      <c r="L32">
        <v>0.99990000000000001</v>
      </c>
      <c r="M32">
        <v>100</v>
      </c>
      <c r="O32">
        <v>329</v>
      </c>
      <c r="P32">
        <v>24.924199999999999</v>
      </c>
      <c r="Q32">
        <v>10375</v>
      </c>
      <c r="R32">
        <v>100</v>
      </c>
      <c r="S32">
        <v>0.99990000000000001</v>
      </c>
      <c r="T32">
        <v>100</v>
      </c>
      <c r="V32">
        <v>358</v>
      </c>
      <c r="W32">
        <v>33.345700000000001</v>
      </c>
      <c r="X32">
        <v>10966</v>
      </c>
      <c r="Y32">
        <v>100</v>
      </c>
      <c r="Z32">
        <v>0.99990000000000001</v>
      </c>
      <c r="AA32">
        <v>100</v>
      </c>
      <c r="AC32">
        <v>399</v>
      </c>
      <c r="AD32">
        <v>41.702100000000002</v>
      </c>
      <c r="AE32">
        <v>10906</v>
      </c>
      <c r="AF32">
        <v>100</v>
      </c>
      <c r="AG32">
        <v>0.99990000000000001</v>
      </c>
      <c r="AH32">
        <v>100</v>
      </c>
      <c r="AJ32">
        <v>425</v>
      </c>
      <c r="AK32">
        <v>46.151200000000003</v>
      </c>
      <c r="AL32">
        <v>11218</v>
      </c>
      <c r="AM32">
        <v>100</v>
      </c>
      <c r="AN32">
        <v>0.99990000000000001</v>
      </c>
      <c r="AO32">
        <v>100</v>
      </c>
      <c r="AQ32">
        <v>61</v>
      </c>
      <c r="AR32">
        <v>57.948700000000002</v>
      </c>
      <c r="AS32">
        <v>11682</v>
      </c>
      <c r="AT32">
        <v>100</v>
      </c>
      <c r="AU32">
        <v>0.99990000000000001</v>
      </c>
      <c r="AV32">
        <v>100</v>
      </c>
      <c r="AX32">
        <v>2865</v>
      </c>
      <c r="AY32">
        <v>37.419699999999999</v>
      </c>
      <c r="AZ32">
        <v>10977</v>
      </c>
      <c r="BA32">
        <v>100</v>
      </c>
      <c r="BB32">
        <v>0.99990000000000001</v>
      </c>
      <c r="BC32">
        <v>100</v>
      </c>
      <c r="BE32">
        <v>4858</v>
      </c>
      <c r="BF32">
        <v>79.460700000000003</v>
      </c>
      <c r="BG32">
        <v>11679</v>
      </c>
      <c r="BH32">
        <v>100</v>
      </c>
      <c r="BI32">
        <v>0.99990000000000001</v>
      </c>
      <c r="BJ32">
        <v>100</v>
      </c>
      <c r="BL32">
        <v>15861</v>
      </c>
      <c r="BM32">
        <v>214.33</v>
      </c>
      <c r="BN32">
        <v>15280</v>
      </c>
      <c r="BO32">
        <v>100</v>
      </c>
      <c r="BP32">
        <v>0.99990000000000001</v>
      </c>
      <c r="BQ32">
        <v>100</v>
      </c>
      <c r="BS32">
        <v>41570</v>
      </c>
      <c r="BT32">
        <v>498.82499999999999</v>
      </c>
      <c r="BU32">
        <v>22504</v>
      </c>
      <c r="BV32">
        <v>100</v>
      </c>
      <c r="BW32">
        <v>0.99990000000000001</v>
      </c>
      <c r="BX32">
        <v>100</v>
      </c>
      <c r="BZ32">
        <v>45244</v>
      </c>
      <c r="CA32">
        <v>111.35299999999999</v>
      </c>
      <c r="CB32">
        <v>62663</v>
      </c>
      <c r="CC32">
        <v>100</v>
      </c>
      <c r="CD32">
        <v>0.99990000000000001</v>
      </c>
      <c r="CE32">
        <v>100</v>
      </c>
      <c r="CG32">
        <v>138314</v>
      </c>
      <c r="CH32">
        <v>150.53</v>
      </c>
      <c r="CI32">
        <v>19882</v>
      </c>
      <c r="CJ32">
        <v>100</v>
      </c>
      <c r="CK32">
        <v>0.99990000000000001</v>
      </c>
      <c r="CL32">
        <v>100</v>
      </c>
      <c r="CN32">
        <v>83884</v>
      </c>
      <c r="CO32">
        <v>294.15600000000001</v>
      </c>
      <c r="CP32">
        <v>20906</v>
      </c>
      <c r="CQ32">
        <v>100</v>
      </c>
      <c r="CR32">
        <v>0.99990000000000001</v>
      </c>
      <c r="CS32">
        <v>100</v>
      </c>
      <c r="CU32">
        <v>135271</v>
      </c>
      <c r="CV32">
        <v>417.68799999999999</v>
      </c>
      <c r="CW32">
        <v>25976</v>
      </c>
      <c r="CX32">
        <v>100</v>
      </c>
      <c r="CY32">
        <v>0.99990000000000001</v>
      </c>
      <c r="CZ32">
        <v>100</v>
      </c>
      <c r="DB32">
        <v>325827</v>
      </c>
      <c r="DC32">
        <v>342.20800000000003</v>
      </c>
      <c r="DD32">
        <v>25370</v>
      </c>
      <c r="DE32">
        <v>100</v>
      </c>
      <c r="DF32">
        <v>0.99990000000000001</v>
      </c>
      <c r="DG32">
        <v>100</v>
      </c>
      <c r="DI32">
        <v>23331</v>
      </c>
      <c r="DJ32">
        <v>746.87099999999998</v>
      </c>
      <c r="DK32">
        <v>28107</v>
      </c>
      <c r="DL32">
        <v>100</v>
      </c>
      <c r="DM32">
        <v>0.99990000000000001</v>
      </c>
      <c r="DN32">
        <v>100</v>
      </c>
      <c r="DP32">
        <v>178466</v>
      </c>
      <c r="DQ32">
        <v>507.69</v>
      </c>
      <c r="DR32">
        <v>31492</v>
      </c>
      <c r="DS32">
        <v>100</v>
      </c>
      <c r="DT32">
        <v>0.99990000000000001</v>
      </c>
      <c r="DU32">
        <v>100</v>
      </c>
      <c r="DW32">
        <v>5738</v>
      </c>
      <c r="DX32">
        <v>332.79</v>
      </c>
      <c r="DY32">
        <v>46394</v>
      </c>
      <c r="DZ32">
        <v>100</v>
      </c>
      <c r="EA32">
        <v>0.99990000000000001</v>
      </c>
      <c r="EB32">
        <v>100</v>
      </c>
      <c r="ED32">
        <v>34412</v>
      </c>
      <c r="EE32">
        <v>1145.47</v>
      </c>
      <c r="EF32">
        <v>75131</v>
      </c>
      <c r="EG32">
        <v>100</v>
      </c>
      <c r="EH32">
        <v>0.99990000000000001</v>
      </c>
      <c r="EI32">
        <v>100</v>
      </c>
    </row>
    <row r="33" spans="1:139" hidden="1" x14ac:dyDescent="0.25">
      <c r="A33">
        <v>80</v>
      </c>
      <c r="B33">
        <v>0</v>
      </c>
      <c r="C33">
        <v>101984</v>
      </c>
      <c r="D33">
        <v>100</v>
      </c>
      <c r="E33">
        <v>0.99990000000000001</v>
      </c>
      <c r="F33">
        <v>1000</v>
      </c>
      <c r="H33">
        <v>212</v>
      </c>
      <c r="I33">
        <v>0.18867900000000001</v>
      </c>
      <c r="J33">
        <v>103402</v>
      </c>
      <c r="K33">
        <v>100</v>
      </c>
      <c r="L33">
        <v>0.99990000000000001</v>
      </c>
      <c r="M33">
        <v>1000</v>
      </c>
      <c r="O33">
        <v>304</v>
      </c>
      <c r="P33">
        <v>15.2273</v>
      </c>
      <c r="Q33">
        <v>104600</v>
      </c>
      <c r="R33">
        <v>100</v>
      </c>
      <c r="S33">
        <v>0.99990000000000001</v>
      </c>
      <c r="T33">
        <v>1000</v>
      </c>
      <c r="V33">
        <v>336</v>
      </c>
      <c r="W33">
        <v>25.055800000000001</v>
      </c>
      <c r="X33">
        <v>106878</v>
      </c>
      <c r="Y33">
        <v>100</v>
      </c>
      <c r="Z33">
        <v>0.99990000000000001</v>
      </c>
      <c r="AA33">
        <v>1000</v>
      </c>
      <c r="AC33">
        <v>364</v>
      </c>
      <c r="AD33">
        <v>29.113499999999998</v>
      </c>
      <c r="AE33">
        <v>107274</v>
      </c>
      <c r="AF33">
        <v>100</v>
      </c>
      <c r="AG33">
        <v>0.99990000000000001</v>
      </c>
      <c r="AH33">
        <v>1000</v>
      </c>
      <c r="AJ33">
        <v>390</v>
      </c>
      <c r="AK33">
        <v>34.055</v>
      </c>
      <c r="AL33">
        <v>111332</v>
      </c>
      <c r="AM33">
        <v>100</v>
      </c>
      <c r="AN33">
        <v>0.99990000000000001</v>
      </c>
      <c r="AO33">
        <v>1000</v>
      </c>
      <c r="AQ33">
        <v>49</v>
      </c>
      <c r="AR33">
        <v>27.692299999999999</v>
      </c>
      <c r="AS33">
        <v>107073</v>
      </c>
      <c r="AT33">
        <v>100</v>
      </c>
      <c r="AU33">
        <v>0.99990000000000001</v>
      </c>
      <c r="AV33">
        <v>1000</v>
      </c>
      <c r="AX33">
        <v>2664</v>
      </c>
      <c r="AY33">
        <v>27.779399999999999</v>
      </c>
      <c r="AZ33">
        <v>111409</v>
      </c>
      <c r="BA33">
        <v>100</v>
      </c>
      <c r="BB33">
        <v>0.99990000000000001</v>
      </c>
      <c r="BC33">
        <v>1000</v>
      </c>
      <c r="BE33">
        <v>4664</v>
      </c>
      <c r="BF33">
        <v>72.3125</v>
      </c>
      <c r="BG33">
        <v>117510</v>
      </c>
      <c r="BH33">
        <v>100</v>
      </c>
      <c r="BI33">
        <v>0.99990000000000001</v>
      </c>
      <c r="BJ33">
        <v>1000</v>
      </c>
      <c r="BL33">
        <v>14837</v>
      </c>
      <c r="BM33">
        <v>194.04900000000001</v>
      </c>
      <c r="BN33">
        <v>149327</v>
      </c>
      <c r="BO33">
        <v>100</v>
      </c>
      <c r="BP33">
        <v>0.99990000000000001</v>
      </c>
      <c r="BQ33">
        <v>1000</v>
      </c>
      <c r="BS33">
        <v>39575</v>
      </c>
      <c r="BT33">
        <v>470.08800000000002</v>
      </c>
      <c r="BU33">
        <v>223536</v>
      </c>
      <c r="BV33">
        <v>100</v>
      </c>
      <c r="BW33">
        <v>0.99990000000000001</v>
      </c>
      <c r="BX33">
        <v>1000</v>
      </c>
      <c r="BZ33">
        <v>44692</v>
      </c>
      <c r="CA33">
        <v>108.777</v>
      </c>
      <c r="CB33">
        <v>621144</v>
      </c>
      <c r="CC33">
        <v>100</v>
      </c>
      <c r="CD33">
        <v>0.99990000000000001</v>
      </c>
      <c r="CE33">
        <v>1000</v>
      </c>
      <c r="CG33">
        <v>109328</v>
      </c>
      <c r="CH33">
        <v>98.027100000000004</v>
      </c>
      <c r="CI33">
        <v>194863</v>
      </c>
      <c r="CJ33">
        <v>100</v>
      </c>
      <c r="CK33">
        <v>0.99990000000000001</v>
      </c>
      <c r="CL33">
        <v>1000</v>
      </c>
      <c r="CN33">
        <v>71509</v>
      </c>
      <c r="CO33">
        <v>236.00800000000001</v>
      </c>
      <c r="CP33">
        <v>202516</v>
      </c>
      <c r="CQ33">
        <v>100</v>
      </c>
      <c r="CR33">
        <v>0.99990000000000001</v>
      </c>
      <c r="CS33">
        <v>1000</v>
      </c>
      <c r="CU33">
        <v>114661</v>
      </c>
      <c r="CV33">
        <v>338.81</v>
      </c>
      <c r="CW33">
        <v>256781</v>
      </c>
      <c r="CX33">
        <v>100</v>
      </c>
      <c r="CY33">
        <v>0.99990000000000001</v>
      </c>
      <c r="CZ33">
        <v>1000</v>
      </c>
      <c r="DB33">
        <v>202060</v>
      </c>
      <c r="DC33">
        <v>174.233</v>
      </c>
      <c r="DD33">
        <v>251027</v>
      </c>
      <c r="DE33">
        <v>100</v>
      </c>
      <c r="DF33">
        <v>0.99990000000000001</v>
      </c>
      <c r="DG33">
        <v>1000</v>
      </c>
      <c r="DI33">
        <v>22580</v>
      </c>
      <c r="DJ33">
        <v>719.61199999999997</v>
      </c>
      <c r="DK33">
        <v>280337</v>
      </c>
      <c r="DL33">
        <v>100</v>
      </c>
      <c r="DM33">
        <v>0.99990000000000001</v>
      </c>
      <c r="DN33">
        <v>1000</v>
      </c>
      <c r="DP33">
        <v>154363</v>
      </c>
      <c r="DQ33">
        <v>425.61900000000003</v>
      </c>
      <c r="DR33">
        <v>310139</v>
      </c>
      <c r="DS33">
        <v>100</v>
      </c>
      <c r="DT33">
        <v>0.99990000000000001</v>
      </c>
      <c r="DU33">
        <v>1000</v>
      </c>
      <c r="DW33">
        <v>5656</v>
      </c>
      <c r="DX33">
        <v>326.57600000000002</v>
      </c>
      <c r="DY33">
        <v>459370</v>
      </c>
      <c r="DZ33">
        <v>100</v>
      </c>
      <c r="EA33">
        <v>0.99990000000000001</v>
      </c>
      <c r="EB33">
        <v>1000</v>
      </c>
      <c r="ED33">
        <v>34047</v>
      </c>
      <c r="EE33">
        <v>1132.25</v>
      </c>
      <c r="EF33">
        <v>744308</v>
      </c>
      <c r="EG33">
        <v>100</v>
      </c>
      <c r="EH33">
        <v>0.99990000000000001</v>
      </c>
      <c r="EI33">
        <v>1000</v>
      </c>
    </row>
    <row r="34" spans="1:139" hidden="1" x14ac:dyDescent="0.25">
      <c r="A34">
        <v>80</v>
      </c>
      <c r="B34">
        <v>0</v>
      </c>
      <c r="C34">
        <v>970062</v>
      </c>
      <c r="D34">
        <v>100</v>
      </c>
      <c r="E34">
        <v>0.99990000000000001</v>
      </c>
      <c r="F34">
        <v>10000</v>
      </c>
      <c r="H34">
        <v>212</v>
      </c>
      <c r="I34">
        <v>0</v>
      </c>
      <c r="J34">
        <v>1038251</v>
      </c>
      <c r="K34">
        <v>100</v>
      </c>
      <c r="L34">
        <v>0.99990000000000001</v>
      </c>
      <c r="M34">
        <v>10000</v>
      </c>
      <c r="O34">
        <v>285</v>
      </c>
      <c r="P34">
        <v>8.0681799999999999</v>
      </c>
      <c r="Q34">
        <v>1053611</v>
      </c>
      <c r="R34">
        <v>100</v>
      </c>
      <c r="S34">
        <v>0.99990000000000001</v>
      </c>
      <c r="T34">
        <v>10000</v>
      </c>
      <c r="V34">
        <v>315</v>
      </c>
      <c r="W34">
        <v>17.323399999999999</v>
      </c>
      <c r="X34">
        <v>1070946</v>
      </c>
      <c r="Y34">
        <v>100</v>
      </c>
      <c r="Z34">
        <v>0.99990000000000001</v>
      </c>
      <c r="AA34">
        <v>10000</v>
      </c>
      <c r="AC34">
        <v>342</v>
      </c>
      <c r="AD34">
        <v>21.276599999999998</v>
      </c>
      <c r="AE34">
        <v>1073152</v>
      </c>
      <c r="AF34">
        <v>100</v>
      </c>
      <c r="AG34">
        <v>0.99990000000000001</v>
      </c>
      <c r="AH34">
        <v>10000</v>
      </c>
      <c r="AJ34">
        <v>368</v>
      </c>
      <c r="AK34">
        <v>26.597899999999999</v>
      </c>
      <c r="AL34">
        <v>1090531</v>
      </c>
      <c r="AM34">
        <v>100</v>
      </c>
      <c r="AN34">
        <v>0.99990000000000001</v>
      </c>
      <c r="AO34">
        <v>10000</v>
      </c>
      <c r="AQ34">
        <v>43</v>
      </c>
      <c r="AR34">
        <v>12.051299999999999</v>
      </c>
      <c r="AS34">
        <v>1078466</v>
      </c>
      <c r="AT34">
        <v>100</v>
      </c>
      <c r="AU34">
        <v>0.99990000000000001</v>
      </c>
      <c r="AV34">
        <v>10000</v>
      </c>
      <c r="AX34">
        <v>2474</v>
      </c>
      <c r="AY34">
        <v>18.666699999999999</v>
      </c>
      <c r="AZ34">
        <v>1104955</v>
      </c>
      <c r="BA34">
        <v>100</v>
      </c>
      <c r="BB34">
        <v>0.99990000000000001</v>
      </c>
      <c r="BC34">
        <v>10000</v>
      </c>
      <c r="BE34">
        <v>4272</v>
      </c>
      <c r="BF34">
        <v>57.8352</v>
      </c>
      <c r="BG34">
        <v>1176145</v>
      </c>
      <c r="BH34">
        <v>100</v>
      </c>
      <c r="BI34">
        <v>0.99990000000000001</v>
      </c>
      <c r="BJ34">
        <v>10000</v>
      </c>
      <c r="BL34">
        <v>14280</v>
      </c>
      <c r="BM34">
        <v>182.99799999999999</v>
      </c>
      <c r="BN34">
        <v>1473901</v>
      </c>
      <c r="BO34">
        <v>100</v>
      </c>
      <c r="BP34">
        <v>0.99990000000000001</v>
      </c>
      <c r="BQ34">
        <v>10000</v>
      </c>
      <c r="BS34">
        <v>38543</v>
      </c>
      <c r="BT34">
        <v>455.22500000000002</v>
      </c>
      <c r="BU34">
        <v>2233231</v>
      </c>
      <c r="BV34">
        <v>100</v>
      </c>
      <c r="BW34">
        <v>0.99990000000000001</v>
      </c>
      <c r="BX34">
        <v>10000</v>
      </c>
      <c r="BZ34">
        <v>44347</v>
      </c>
      <c r="CA34">
        <v>107.164</v>
      </c>
      <c r="CB34">
        <v>6200499</v>
      </c>
      <c r="CC34">
        <v>100</v>
      </c>
      <c r="CD34">
        <v>0.99990000000000001</v>
      </c>
      <c r="CE34">
        <v>10000</v>
      </c>
      <c r="CG34">
        <v>92999</v>
      </c>
      <c r="CH34">
        <v>68.449299999999994</v>
      </c>
      <c r="CI34">
        <v>1938758</v>
      </c>
      <c r="CJ34">
        <v>100</v>
      </c>
      <c r="CK34">
        <v>0.99990000000000001</v>
      </c>
      <c r="CL34">
        <v>10000</v>
      </c>
      <c r="CN34">
        <v>68212</v>
      </c>
      <c r="CO34">
        <v>220.51599999999999</v>
      </c>
      <c r="CP34">
        <v>2003070</v>
      </c>
      <c r="CQ34">
        <v>100</v>
      </c>
      <c r="CR34">
        <v>0.99990000000000001</v>
      </c>
      <c r="CS34">
        <v>10000</v>
      </c>
      <c r="CU34">
        <v>102445</v>
      </c>
      <c r="CV34">
        <v>292.05900000000003</v>
      </c>
      <c r="CW34">
        <v>2547211</v>
      </c>
      <c r="CX34">
        <v>100</v>
      </c>
      <c r="CY34">
        <v>0.99990000000000001</v>
      </c>
      <c r="CZ34">
        <v>10000</v>
      </c>
      <c r="DB34">
        <v>148058</v>
      </c>
      <c r="DC34">
        <v>100.943</v>
      </c>
      <c r="DD34">
        <v>2517880</v>
      </c>
      <c r="DE34">
        <v>100</v>
      </c>
      <c r="DF34">
        <v>0.99990000000000001</v>
      </c>
      <c r="DG34">
        <v>10000</v>
      </c>
      <c r="DI34">
        <v>22389</v>
      </c>
      <c r="DJ34">
        <v>712.70100000000002</v>
      </c>
      <c r="DK34">
        <v>2795926</v>
      </c>
      <c r="DL34">
        <v>100</v>
      </c>
      <c r="DM34">
        <v>0.99990000000000001</v>
      </c>
      <c r="DN34">
        <v>10000</v>
      </c>
      <c r="DP34">
        <v>141394</v>
      </c>
      <c r="DQ34">
        <v>381.45800000000003</v>
      </c>
      <c r="DR34">
        <v>3119730</v>
      </c>
      <c r="DS34">
        <v>100</v>
      </c>
      <c r="DT34">
        <v>0.99990000000000001</v>
      </c>
      <c r="DU34">
        <v>10000</v>
      </c>
      <c r="DW34">
        <v>5566</v>
      </c>
      <c r="DX34">
        <v>319.76600000000002</v>
      </c>
      <c r="DY34">
        <v>4589857</v>
      </c>
      <c r="DZ34">
        <v>100</v>
      </c>
      <c r="EA34">
        <v>0.99990000000000001</v>
      </c>
      <c r="EB34">
        <v>10000</v>
      </c>
      <c r="ED34">
        <v>33759</v>
      </c>
      <c r="EE34">
        <v>1121.82</v>
      </c>
      <c r="EF34">
        <v>7429549</v>
      </c>
      <c r="EG34">
        <v>100</v>
      </c>
      <c r="EH34">
        <v>0.99990000000000001</v>
      </c>
      <c r="EI34">
        <v>10000</v>
      </c>
    </row>
    <row r="35" spans="1:139" hidden="1" x14ac:dyDescent="0.25">
      <c r="A35">
        <v>82</v>
      </c>
      <c r="B35">
        <v>3.125</v>
      </c>
      <c r="C35">
        <v>41</v>
      </c>
      <c r="D35">
        <v>1000</v>
      </c>
      <c r="E35">
        <v>0.9</v>
      </c>
      <c r="F35">
        <v>10</v>
      </c>
      <c r="H35">
        <v>326</v>
      </c>
      <c r="I35">
        <v>54.1509</v>
      </c>
      <c r="J35">
        <v>45</v>
      </c>
      <c r="K35">
        <v>1000</v>
      </c>
      <c r="L35">
        <v>0.9</v>
      </c>
      <c r="M35">
        <v>10</v>
      </c>
      <c r="O35">
        <v>416</v>
      </c>
      <c r="P35">
        <v>57.651499999999999</v>
      </c>
      <c r="Q35">
        <v>45</v>
      </c>
      <c r="R35">
        <v>1000</v>
      </c>
      <c r="S35">
        <v>0.9</v>
      </c>
      <c r="T35">
        <v>10</v>
      </c>
      <c r="V35">
        <v>445</v>
      </c>
      <c r="W35">
        <v>65.539000000000001</v>
      </c>
      <c r="X35">
        <v>47</v>
      </c>
      <c r="Y35">
        <v>1000</v>
      </c>
      <c r="Z35">
        <v>0.9</v>
      </c>
      <c r="AA35">
        <v>10</v>
      </c>
      <c r="AC35">
        <v>477</v>
      </c>
      <c r="AD35">
        <v>69.397199999999998</v>
      </c>
      <c r="AE35">
        <v>46</v>
      </c>
      <c r="AF35">
        <v>1000</v>
      </c>
      <c r="AG35">
        <v>0.9</v>
      </c>
      <c r="AH35">
        <v>10</v>
      </c>
      <c r="AJ35">
        <v>521</v>
      </c>
      <c r="AK35">
        <v>79.175299999999993</v>
      </c>
      <c r="AL35">
        <v>45</v>
      </c>
      <c r="AM35">
        <v>1000</v>
      </c>
      <c r="AN35">
        <v>0.9</v>
      </c>
      <c r="AO35">
        <v>10</v>
      </c>
      <c r="AQ35">
        <v>126</v>
      </c>
      <c r="AR35">
        <v>224.87200000000001</v>
      </c>
      <c r="AS35">
        <v>45</v>
      </c>
      <c r="AT35">
        <v>1000</v>
      </c>
      <c r="AU35">
        <v>0.9</v>
      </c>
      <c r="AV35">
        <v>10</v>
      </c>
      <c r="AX35">
        <v>3617</v>
      </c>
      <c r="AY35">
        <v>73.510800000000003</v>
      </c>
      <c r="AZ35">
        <v>47</v>
      </c>
      <c r="BA35">
        <v>1000</v>
      </c>
      <c r="BB35">
        <v>0.9</v>
      </c>
      <c r="BC35">
        <v>10</v>
      </c>
      <c r="BE35">
        <v>5980</v>
      </c>
      <c r="BF35">
        <v>120.90900000000001</v>
      </c>
      <c r="BG35">
        <v>53</v>
      </c>
      <c r="BH35">
        <v>1000</v>
      </c>
      <c r="BI35">
        <v>0.9</v>
      </c>
      <c r="BJ35">
        <v>10</v>
      </c>
      <c r="BL35">
        <v>18373</v>
      </c>
      <c r="BM35">
        <v>264.12799999999999</v>
      </c>
      <c r="BN35">
        <v>68</v>
      </c>
      <c r="BO35">
        <v>1000</v>
      </c>
      <c r="BP35">
        <v>0.9</v>
      </c>
      <c r="BQ35">
        <v>10</v>
      </c>
      <c r="BS35">
        <v>46809</v>
      </c>
      <c r="BT35">
        <v>574.29399999999998</v>
      </c>
      <c r="BU35">
        <v>102</v>
      </c>
      <c r="BV35">
        <v>1000</v>
      </c>
      <c r="BW35">
        <v>0.9</v>
      </c>
      <c r="BX35">
        <v>10</v>
      </c>
      <c r="BZ35">
        <v>46781</v>
      </c>
      <c r="CA35">
        <v>118.535</v>
      </c>
      <c r="CB35">
        <v>267</v>
      </c>
      <c r="CC35">
        <v>1000</v>
      </c>
      <c r="CD35">
        <v>0.9</v>
      </c>
      <c r="CE35">
        <v>10</v>
      </c>
      <c r="CG35">
        <v>344495</v>
      </c>
      <c r="CH35">
        <v>523.98400000000004</v>
      </c>
      <c r="CI35">
        <v>87</v>
      </c>
      <c r="CJ35">
        <v>1000</v>
      </c>
      <c r="CK35">
        <v>0.9</v>
      </c>
      <c r="CL35">
        <v>10</v>
      </c>
      <c r="CN35">
        <v>158811</v>
      </c>
      <c r="CO35">
        <v>646.226</v>
      </c>
      <c r="CP35">
        <v>90</v>
      </c>
      <c r="CQ35">
        <v>1000</v>
      </c>
      <c r="CR35">
        <v>0.9</v>
      </c>
      <c r="CS35">
        <v>10</v>
      </c>
      <c r="CU35">
        <v>238891</v>
      </c>
      <c r="CV35">
        <v>814.24300000000005</v>
      </c>
      <c r="CW35">
        <v>115</v>
      </c>
      <c r="CX35">
        <v>1000</v>
      </c>
      <c r="CY35">
        <v>0.9</v>
      </c>
      <c r="CZ35">
        <v>10</v>
      </c>
      <c r="DB35">
        <v>964270</v>
      </c>
      <c r="DC35">
        <v>1208.69</v>
      </c>
      <c r="DD35">
        <v>114</v>
      </c>
      <c r="DE35">
        <v>1000</v>
      </c>
      <c r="DF35">
        <v>0.9</v>
      </c>
      <c r="DG35">
        <v>10</v>
      </c>
      <c r="DI35">
        <v>24941</v>
      </c>
      <c r="DJ35">
        <v>805.30700000000002</v>
      </c>
      <c r="DK35">
        <v>124</v>
      </c>
      <c r="DL35">
        <v>1000</v>
      </c>
      <c r="DM35">
        <v>0.9</v>
      </c>
      <c r="DN35">
        <v>10</v>
      </c>
      <c r="DP35">
        <v>320050</v>
      </c>
      <c r="DQ35">
        <v>989.79300000000001</v>
      </c>
      <c r="DR35">
        <v>141</v>
      </c>
      <c r="DS35">
        <v>1000</v>
      </c>
      <c r="DT35">
        <v>0.9</v>
      </c>
      <c r="DU35">
        <v>10</v>
      </c>
      <c r="DW35">
        <v>6038</v>
      </c>
      <c r="DX35">
        <v>355.4</v>
      </c>
      <c r="DY35">
        <v>205</v>
      </c>
      <c r="DZ35">
        <v>1000</v>
      </c>
      <c r="EA35">
        <v>0.9</v>
      </c>
      <c r="EB35">
        <v>10</v>
      </c>
      <c r="ED35">
        <v>35676</v>
      </c>
      <c r="EE35">
        <v>1191.23</v>
      </c>
      <c r="EF35">
        <v>333</v>
      </c>
      <c r="EG35">
        <v>1000</v>
      </c>
      <c r="EH35">
        <v>0.9</v>
      </c>
      <c r="EI35">
        <v>10</v>
      </c>
    </row>
    <row r="36" spans="1:139" hidden="1" x14ac:dyDescent="0.25">
      <c r="A36">
        <v>80</v>
      </c>
      <c r="B36">
        <v>0</v>
      </c>
      <c r="C36">
        <v>360</v>
      </c>
      <c r="D36">
        <v>1000</v>
      </c>
      <c r="E36">
        <v>0.9</v>
      </c>
      <c r="F36">
        <v>100</v>
      </c>
      <c r="H36">
        <v>271</v>
      </c>
      <c r="I36">
        <v>28.2075</v>
      </c>
      <c r="J36">
        <v>392</v>
      </c>
      <c r="K36">
        <v>1000</v>
      </c>
      <c r="L36">
        <v>0.9</v>
      </c>
      <c r="M36">
        <v>100</v>
      </c>
      <c r="O36">
        <v>371</v>
      </c>
      <c r="P36">
        <v>40.530299999999997</v>
      </c>
      <c r="Q36">
        <v>391</v>
      </c>
      <c r="R36">
        <v>1000</v>
      </c>
      <c r="S36">
        <v>0.9</v>
      </c>
      <c r="T36">
        <v>100</v>
      </c>
      <c r="V36">
        <v>414</v>
      </c>
      <c r="W36">
        <v>54.237900000000003</v>
      </c>
      <c r="X36">
        <v>409</v>
      </c>
      <c r="Y36">
        <v>1000</v>
      </c>
      <c r="Z36">
        <v>0.9</v>
      </c>
      <c r="AA36">
        <v>100</v>
      </c>
      <c r="AC36">
        <v>447</v>
      </c>
      <c r="AD36">
        <v>58.723399999999998</v>
      </c>
      <c r="AE36">
        <v>399</v>
      </c>
      <c r="AF36">
        <v>1000</v>
      </c>
      <c r="AG36">
        <v>0.9</v>
      </c>
      <c r="AH36">
        <v>100</v>
      </c>
      <c r="AJ36">
        <v>474</v>
      </c>
      <c r="AK36">
        <v>62.920999999999999</v>
      </c>
      <c r="AL36">
        <v>389</v>
      </c>
      <c r="AM36">
        <v>1000</v>
      </c>
      <c r="AN36">
        <v>0.9</v>
      </c>
      <c r="AO36">
        <v>100</v>
      </c>
      <c r="AQ36">
        <v>74</v>
      </c>
      <c r="AR36">
        <v>90.512799999999999</v>
      </c>
      <c r="AS36">
        <v>395</v>
      </c>
      <c r="AT36">
        <v>1000</v>
      </c>
      <c r="AU36">
        <v>0.9</v>
      </c>
      <c r="AV36">
        <v>100</v>
      </c>
      <c r="AX36">
        <v>3323</v>
      </c>
      <c r="AY36">
        <v>59.381300000000003</v>
      </c>
      <c r="AZ36">
        <v>411</v>
      </c>
      <c r="BA36">
        <v>1000</v>
      </c>
      <c r="BB36">
        <v>0.9</v>
      </c>
      <c r="BC36">
        <v>100</v>
      </c>
      <c r="BE36">
        <v>5536</v>
      </c>
      <c r="BF36">
        <v>104.518</v>
      </c>
      <c r="BG36">
        <v>451</v>
      </c>
      <c r="BH36">
        <v>1000</v>
      </c>
      <c r="BI36">
        <v>0.9</v>
      </c>
      <c r="BJ36">
        <v>100</v>
      </c>
      <c r="BL36">
        <v>17350</v>
      </c>
      <c r="BM36">
        <v>243.84899999999999</v>
      </c>
      <c r="BN36">
        <v>561</v>
      </c>
      <c r="BO36">
        <v>1000</v>
      </c>
      <c r="BP36">
        <v>0.9</v>
      </c>
      <c r="BQ36">
        <v>100</v>
      </c>
      <c r="BS36">
        <v>46131</v>
      </c>
      <c r="BT36">
        <v>564.53300000000002</v>
      </c>
      <c r="BU36">
        <v>843</v>
      </c>
      <c r="BV36">
        <v>1000</v>
      </c>
      <c r="BW36">
        <v>0.9</v>
      </c>
      <c r="BX36">
        <v>100</v>
      </c>
      <c r="BZ36">
        <v>45988</v>
      </c>
      <c r="CA36">
        <v>114.827</v>
      </c>
      <c r="CB36">
        <v>2295</v>
      </c>
      <c r="CC36">
        <v>1000</v>
      </c>
      <c r="CD36">
        <v>0.9</v>
      </c>
      <c r="CE36">
        <v>100</v>
      </c>
      <c r="CG36">
        <v>273948</v>
      </c>
      <c r="CH36">
        <v>396.202</v>
      </c>
      <c r="CI36">
        <v>734</v>
      </c>
      <c r="CJ36">
        <v>1000</v>
      </c>
      <c r="CK36">
        <v>0.9</v>
      </c>
      <c r="CL36">
        <v>100</v>
      </c>
      <c r="CN36">
        <v>140389</v>
      </c>
      <c r="CO36">
        <v>559.66099999999994</v>
      </c>
      <c r="CP36">
        <v>753</v>
      </c>
      <c r="CQ36">
        <v>1000</v>
      </c>
      <c r="CR36">
        <v>0.9</v>
      </c>
      <c r="CS36">
        <v>100</v>
      </c>
      <c r="CU36">
        <v>220760</v>
      </c>
      <c r="CV36">
        <v>744.85299999999995</v>
      </c>
      <c r="CW36">
        <v>965</v>
      </c>
      <c r="CX36">
        <v>1000</v>
      </c>
      <c r="CY36">
        <v>0.9</v>
      </c>
      <c r="CZ36">
        <v>100</v>
      </c>
      <c r="DB36">
        <v>774109</v>
      </c>
      <c r="DC36">
        <v>950.60900000000004</v>
      </c>
      <c r="DD36">
        <v>951</v>
      </c>
      <c r="DE36">
        <v>1000</v>
      </c>
      <c r="DF36">
        <v>0.9</v>
      </c>
      <c r="DG36">
        <v>100</v>
      </c>
      <c r="DI36">
        <v>24252</v>
      </c>
      <c r="DJ36">
        <v>780.30899999999997</v>
      </c>
      <c r="DK36">
        <v>1038</v>
      </c>
      <c r="DL36">
        <v>1000</v>
      </c>
      <c r="DM36">
        <v>0.9</v>
      </c>
      <c r="DN36">
        <v>100</v>
      </c>
      <c r="DP36">
        <v>295346</v>
      </c>
      <c r="DQ36">
        <v>905.673</v>
      </c>
      <c r="DR36">
        <v>1176</v>
      </c>
      <c r="DS36">
        <v>1000</v>
      </c>
      <c r="DT36">
        <v>0.9</v>
      </c>
      <c r="DU36">
        <v>100</v>
      </c>
      <c r="DW36">
        <v>5901</v>
      </c>
      <c r="DX36">
        <v>345.07499999999999</v>
      </c>
      <c r="DY36">
        <v>1708</v>
      </c>
      <c r="DZ36">
        <v>1000</v>
      </c>
      <c r="EA36">
        <v>0.9</v>
      </c>
      <c r="EB36">
        <v>100</v>
      </c>
      <c r="ED36">
        <v>35006</v>
      </c>
      <c r="EE36">
        <v>1166.99</v>
      </c>
      <c r="EF36">
        <v>2774</v>
      </c>
      <c r="EG36">
        <v>1000</v>
      </c>
      <c r="EH36">
        <v>0.9</v>
      </c>
      <c r="EI36">
        <v>100</v>
      </c>
    </row>
    <row r="37" spans="1:139" hidden="1" x14ac:dyDescent="0.25">
      <c r="A37">
        <v>80</v>
      </c>
      <c r="B37">
        <v>0</v>
      </c>
      <c r="C37">
        <v>3553</v>
      </c>
      <c r="D37">
        <v>1000</v>
      </c>
      <c r="E37">
        <v>0.9</v>
      </c>
      <c r="F37">
        <v>1000</v>
      </c>
      <c r="H37">
        <v>246</v>
      </c>
      <c r="I37">
        <v>16.320799999999998</v>
      </c>
      <c r="J37">
        <v>3697</v>
      </c>
      <c r="K37">
        <v>1000</v>
      </c>
      <c r="L37">
        <v>0.9</v>
      </c>
      <c r="M37">
        <v>1000</v>
      </c>
      <c r="O37">
        <v>343</v>
      </c>
      <c r="P37">
        <v>30.113600000000002</v>
      </c>
      <c r="Q37">
        <v>3899</v>
      </c>
      <c r="R37">
        <v>1000</v>
      </c>
      <c r="S37">
        <v>0.9</v>
      </c>
      <c r="T37">
        <v>1000</v>
      </c>
      <c r="V37">
        <v>357</v>
      </c>
      <c r="W37">
        <v>32.7881</v>
      </c>
      <c r="X37">
        <v>4018</v>
      </c>
      <c r="Y37">
        <v>1000</v>
      </c>
      <c r="Z37">
        <v>0.9</v>
      </c>
      <c r="AA37">
        <v>1000</v>
      </c>
      <c r="AC37">
        <v>404</v>
      </c>
      <c r="AD37">
        <v>43.404299999999999</v>
      </c>
      <c r="AE37">
        <v>3972</v>
      </c>
      <c r="AF37">
        <v>1000</v>
      </c>
      <c r="AG37">
        <v>0.9</v>
      </c>
      <c r="AH37">
        <v>1000</v>
      </c>
      <c r="AJ37">
        <v>436</v>
      </c>
      <c r="AK37">
        <v>50</v>
      </c>
      <c r="AL37">
        <v>3863</v>
      </c>
      <c r="AM37">
        <v>1000</v>
      </c>
      <c r="AN37">
        <v>0.9</v>
      </c>
      <c r="AO37">
        <v>1000</v>
      </c>
      <c r="AQ37">
        <v>61</v>
      </c>
      <c r="AR37">
        <v>56.923099999999998</v>
      </c>
      <c r="AS37">
        <v>3959</v>
      </c>
      <c r="AT37">
        <v>1000</v>
      </c>
      <c r="AU37">
        <v>0.9</v>
      </c>
      <c r="AV37">
        <v>1000</v>
      </c>
      <c r="AX37">
        <v>2913</v>
      </c>
      <c r="AY37">
        <v>39.731400000000001</v>
      </c>
      <c r="AZ37">
        <v>4058</v>
      </c>
      <c r="BA37">
        <v>1000</v>
      </c>
      <c r="BB37">
        <v>0.9</v>
      </c>
      <c r="BC37">
        <v>1000</v>
      </c>
      <c r="BE37">
        <v>5213</v>
      </c>
      <c r="BF37">
        <v>92.604399999999998</v>
      </c>
      <c r="BG37">
        <v>4438</v>
      </c>
      <c r="BH37">
        <v>1000</v>
      </c>
      <c r="BI37">
        <v>0.9</v>
      </c>
      <c r="BJ37">
        <v>1000</v>
      </c>
      <c r="BL37">
        <v>16395</v>
      </c>
      <c r="BM37">
        <v>224.91300000000001</v>
      </c>
      <c r="BN37">
        <v>5516</v>
      </c>
      <c r="BO37">
        <v>1000</v>
      </c>
      <c r="BP37">
        <v>0.9</v>
      </c>
      <c r="BQ37">
        <v>1000</v>
      </c>
      <c r="BS37">
        <v>44272</v>
      </c>
      <c r="BT37">
        <v>537.74699999999996</v>
      </c>
      <c r="BU37">
        <v>8239</v>
      </c>
      <c r="BV37">
        <v>1000</v>
      </c>
      <c r="BW37">
        <v>0.9</v>
      </c>
      <c r="BX37">
        <v>1000</v>
      </c>
      <c r="BZ37">
        <v>45512</v>
      </c>
      <c r="CA37">
        <v>112.60599999999999</v>
      </c>
      <c r="CB37">
        <v>22540</v>
      </c>
      <c r="CC37">
        <v>1000</v>
      </c>
      <c r="CD37">
        <v>0.9</v>
      </c>
      <c r="CE37">
        <v>1000</v>
      </c>
      <c r="CG37">
        <v>215458</v>
      </c>
      <c r="CH37">
        <v>290.26</v>
      </c>
      <c r="CI37">
        <v>7152</v>
      </c>
      <c r="CJ37">
        <v>1000</v>
      </c>
      <c r="CK37">
        <v>0.9</v>
      </c>
      <c r="CL37">
        <v>1000</v>
      </c>
      <c r="CN37">
        <v>123725</v>
      </c>
      <c r="CO37">
        <v>481.36</v>
      </c>
      <c r="CP37">
        <v>7348</v>
      </c>
      <c r="CQ37">
        <v>1000</v>
      </c>
      <c r="CR37">
        <v>0.9</v>
      </c>
      <c r="CS37">
        <v>1000</v>
      </c>
      <c r="CU37">
        <v>190122</v>
      </c>
      <c r="CV37">
        <v>627.60299999999995</v>
      </c>
      <c r="CW37">
        <v>9463</v>
      </c>
      <c r="CX37">
        <v>1000</v>
      </c>
      <c r="CY37">
        <v>0.9</v>
      </c>
      <c r="CZ37">
        <v>1000</v>
      </c>
      <c r="DB37">
        <v>503863</v>
      </c>
      <c r="DC37">
        <v>583.83600000000001</v>
      </c>
      <c r="DD37">
        <v>9309</v>
      </c>
      <c r="DE37">
        <v>1000</v>
      </c>
      <c r="DF37">
        <v>0.9</v>
      </c>
      <c r="DG37">
        <v>1000</v>
      </c>
      <c r="DI37">
        <v>23475</v>
      </c>
      <c r="DJ37">
        <v>752.11599999999999</v>
      </c>
      <c r="DK37">
        <v>10165</v>
      </c>
      <c r="DL37">
        <v>1000</v>
      </c>
      <c r="DM37">
        <v>0.9</v>
      </c>
      <c r="DN37">
        <v>1000</v>
      </c>
      <c r="DP37">
        <v>257803</v>
      </c>
      <c r="DQ37">
        <v>777.83699999999999</v>
      </c>
      <c r="DR37">
        <v>11489</v>
      </c>
      <c r="DS37">
        <v>1000</v>
      </c>
      <c r="DT37">
        <v>0.9</v>
      </c>
      <c r="DU37">
        <v>1000</v>
      </c>
      <c r="DW37">
        <v>5770</v>
      </c>
      <c r="DX37">
        <v>335.173</v>
      </c>
      <c r="DY37">
        <v>16726</v>
      </c>
      <c r="DZ37">
        <v>1000</v>
      </c>
      <c r="EA37">
        <v>0.9</v>
      </c>
      <c r="EB37">
        <v>1000</v>
      </c>
      <c r="ED37">
        <v>34742</v>
      </c>
      <c r="EE37">
        <v>1157.43</v>
      </c>
      <c r="EF37">
        <v>27176</v>
      </c>
      <c r="EG37">
        <v>1000</v>
      </c>
      <c r="EH37">
        <v>0.9</v>
      </c>
      <c r="EI37">
        <v>1000</v>
      </c>
    </row>
    <row r="38" spans="1:139" hidden="1" x14ac:dyDescent="0.25">
      <c r="A38">
        <v>80</v>
      </c>
      <c r="B38">
        <v>0</v>
      </c>
      <c r="C38">
        <v>35844</v>
      </c>
      <c r="D38">
        <v>1000</v>
      </c>
      <c r="E38">
        <v>0.9</v>
      </c>
      <c r="F38">
        <v>10000</v>
      </c>
      <c r="H38">
        <v>219</v>
      </c>
      <c r="I38">
        <v>3.3490600000000001</v>
      </c>
      <c r="J38">
        <v>37341</v>
      </c>
      <c r="K38">
        <v>1000</v>
      </c>
      <c r="L38">
        <v>0.9</v>
      </c>
      <c r="M38">
        <v>10000</v>
      </c>
      <c r="O38">
        <v>319</v>
      </c>
      <c r="P38">
        <v>21.136399999999998</v>
      </c>
      <c r="Q38">
        <v>37819</v>
      </c>
      <c r="R38">
        <v>1000</v>
      </c>
      <c r="S38">
        <v>0.9</v>
      </c>
      <c r="T38">
        <v>10000</v>
      </c>
      <c r="V38">
        <v>349</v>
      </c>
      <c r="W38">
        <v>29.8141</v>
      </c>
      <c r="X38">
        <v>39864</v>
      </c>
      <c r="Y38">
        <v>1000</v>
      </c>
      <c r="Z38">
        <v>0.9</v>
      </c>
      <c r="AA38">
        <v>10000</v>
      </c>
      <c r="AC38">
        <v>371</v>
      </c>
      <c r="AD38">
        <v>31.773</v>
      </c>
      <c r="AE38">
        <v>39973</v>
      </c>
      <c r="AF38">
        <v>1000</v>
      </c>
      <c r="AG38">
        <v>0.9</v>
      </c>
      <c r="AH38">
        <v>10000</v>
      </c>
      <c r="AJ38">
        <v>407</v>
      </c>
      <c r="AK38">
        <v>39.896900000000002</v>
      </c>
      <c r="AL38">
        <v>39339</v>
      </c>
      <c r="AM38">
        <v>1000</v>
      </c>
      <c r="AN38">
        <v>0.9</v>
      </c>
      <c r="AO38">
        <v>10000</v>
      </c>
      <c r="AQ38">
        <v>54</v>
      </c>
      <c r="AR38">
        <v>38.461500000000001</v>
      </c>
      <c r="AS38">
        <v>39948</v>
      </c>
      <c r="AT38">
        <v>1000</v>
      </c>
      <c r="AU38">
        <v>0.9</v>
      </c>
      <c r="AV38">
        <v>10000</v>
      </c>
      <c r="AX38">
        <v>2750</v>
      </c>
      <c r="AY38">
        <v>31.928100000000001</v>
      </c>
      <c r="AZ38">
        <v>40506</v>
      </c>
      <c r="BA38">
        <v>1000</v>
      </c>
      <c r="BB38">
        <v>0.9</v>
      </c>
      <c r="BC38">
        <v>10000</v>
      </c>
      <c r="BE38">
        <v>4839</v>
      </c>
      <c r="BF38">
        <v>78.777199999999993</v>
      </c>
      <c r="BG38">
        <v>42676</v>
      </c>
      <c r="BH38">
        <v>1000</v>
      </c>
      <c r="BI38">
        <v>0.9</v>
      </c>
      <c r="BJ38">
        <v>10000</v>
      </c>
      <c r="BL38">
        <v>15537</v>
      </c>
      <c r="BM38">
        <v>207.911</v>
      </c>
      <c r="BN38">
        <v>54097</v>
      </c>
      <c r="BO38">
        <v>1000</v>
      </c>
      <c r="BP38">
        <v>0.9</v>
      </c>
      <c r="BQ38">
        <v>10000</v>
      </c>
      <c r="BS38">
        <v>42688</v>
      </c>
      <c r="BT38">
        <v>514.92499999999995</v>
      </c>
      <c r="BU38">
        <v>81603</v>
      </c>
      <c r="BV38">
        <v>1000</v>
      </c>
      <c r="BW38">
        <v>0.9</v>
      </c>
      <c r="BX38">
        <v>10000</v>
      </c>
      <c r="BZ38">
        <v>45017</v>
      </c>
      <c r="CA38">
        <v>110.291</v>
      </c>
      <c r="CB38">
        <v>225308</v>
      </c>
      <c r="CC38">
        <v>1000</v>
      </c>
      <c r="CD38">
        <v>0.9</v>
      </c>
      <c r="CE38">
        <v>10000</v>
      </c>
      <c r="CG38">
        <v>186743</v>
      </c>
      <c r="CH38">
        <v>238.24799999999999</v>
      </c>
      <c r="CI38">
        <v>71896</v>
      </c>
      <c r="CJ38">
        <v>1000</v>
      </c>
      <c r="CK38">
        <v>0.9</v>
      </c>
      <c r="CL38">
        <v>10000</v>
      </c>
      <c r="CN38">
        <v>115655</v>
      </c>
      <c r="CO38">
        <v>443.44200000000001</v>
      </c>
      <c r="CP38">
        <v>73309</v>
      </c>
      <c r="CQ38">
        <v>1000</v>
      </c>
      <c r="CR38">
        <v>0.9</v>
      </c>
      <c r="CS38">
        <v>10000</v>
      </c>
      <c r="CU38">
        <v>178107</v>
      </c>
      <c r="CV38">
        <v>581.62099999999998</v>
      </c>
      <c r="CW38">
        <v>93030</v>
      </c>
      <c r="CX38">
        <v>1000</v>
      </c>
      <c r="CY38">
        <v>0.9</v>
      </c>
      <c r="CZ38">
        <v>10000</v>
      </c>
      <c r="DB38">
        <v>333116</v>
      </c>
      <c r="DC38">
        <v>352.1</v>
      </c>
      <c r="DD38">
        <v>92373</v>
      </c>
      <c r="DE38">
        <v>1000</v>
      </c>
      <c r="DF38">
        <v>0.9</v>
      </c>
      <c r="DG38">
        <v>10000</v>
      </c>
      <c r="DI38">
        <v>23097</v>
      </c>
      <c r="DJ38">
        <v>738.38800000000003</v>
      </c>
      <c r="DK38">
        <v>102057</v>
      </c>
      <c r="DL38">
        <v>1000</v>
      </c>
      <c r="DM38">
        <v>0.9</v>
      </c>
      <c r="DN38">
        <v>10000</v>
      </c>
      <c r="DP38">
        <v>243717</v>
      </c>
      <c r="DQ38">
        <v>729.87599999999998</v>
      </c>
      <c r="DR38">
        <v>114895</v>
      </c>
      <c r="DS38">
        <v>1000</v>
      </c>
      <c r="DT38">
        <v>0.9</v>
      </c>
      <c r="DU38">
        <v>10000</v>
      </c>
      <c r="DW38">
        <v>5687</v>
      </c>
      <c r="DX38">
        <v>328.92899999999997</v>
      </c>
      <c r="DY38">
        <v>166834</v>
      </c>
      <c r="DZ38">
        <v>1000</v>
      </c>
      <c r="EA38">
        <v>0.9</v>
      </c>
      <c r="EB38">
        <v>10000</v>
      </c>
      <c r="ED38">
        <v>34281</v>
      </c>
      <c r="EE38">
        <v>1140.73</v>
      </c>
      <c r="EF38">
        <v>270693</v>
      </c>
      <c r="EG38">
        <v>1000</v>
      </c>
      <c r="EH38">
        <v>0.9</v>
      </c>
      <c r="EI38">
        <v>10000</v>
      </c>
    </row>
    <row r="39" spans="1:139" hidden="1" x14ac:dyDescent="0.25">
      <c r="A39">
        <v>80</v>
      </c>
      <c r="B39">
        <v>0</v>
      </c>
      <c r="C39">
        <v>140</v>
      </c>
      <c r="D39">
        <v>1000</v>
      </c>
      <c r="E39">
        <v>0.99</v>
      </c>
      <c r="F39">
        <v>10</v>
      </c>
      <c r="H39">
        <v>290</v>
      </c>
      <c r="I39">
        <v>37.028300000000002</v>
      </c>
      <c r="J39">
        <v>145</v>
      </c>
      <c r="K39">
        <v>1000</v>
      </c>
      <c r="L39">
        <v>0.99</v>
      </c>
      <c r="M39">
        <v>10</v>
      </c>
      <c r="O39">
        <v>388</v>
      </c>
      <c r="P39">
        <v>47.083300000000001</v>
      </c>
      <c r="Q39">
        <v>153</v>
      </c>
      <c r="R39">
        <v>1000</v>
      </c>
      <c r="S39">
        <v>0.99</v>
      </c>
      <c r="T39">
        <v>10</v>
      </c>
      <c r="V39">
        <v>423</v>
      </c>
      <c r="W39">
        <v>57.472099999999998</v>
      </c>
      <c r="X39">
        <v>153</v>
      </c>
      <c r="Y39">
        <v>1000</v>
      </c>
      <c r="Z39">
        <v>0.99</v>
      </c>
      <c r="AA39">
        <v>10</v>
      </c>
      <c r="AC39">
        <v>460</v>
      </c>
      <c r="AD39">
        <v>63.191499999999998</v>
      </c>
      <c r="AE39">
        <v>155</v>
      </c>
      <c r="AF39">
        <v>1000</v>
      </c>
      <c r="AG39">
        <v>0.99</v>
      </c>
      <c r="AH39">
        <v>10</v>
      </c>
      <c r="AJ39">
        <v>490</v>
      </c>
      <c r="AK39">
        <v>68.659800000000004</v>
      </c>
      <c r="AL39">
        <v>152</v>
      </c>
      <c r="AM39">
        <v>1000</v>
      </c>
      <c r="AN39">
        <v>0.99</v>
      </c>
      <c r="AO39">
        <v>10</v>
      </c>
      <c r="AQ39">
        <v>95</v>
      </c>
      <c r="AR39">
        <v>145.12799999999999</v>
      </c>
      <c r="AS39">
        <v>156</v>
      </c>
      <c r="AT39">
        <v>1000</v>
      </c>
      <c r="AU39">
        <v>0.99</v>
      </c>
      <c r="AV39">
        <v>10</v>
      </c>
      <c r="AX39">
        <v>3511</v>
      </c>
      <c r="AY39">
        <v>68.412499999999994</v>
      </c>
      <c r="AZ39">
        <v>157</v>
      </c>
      <c r="BA39">
        <v>1000</v>
      </c>
      <c r="BB39">
        <v>0.99</v>
      </c>
      <c r="BC39">
        <v>10</v>
      </c>
      <c r="BE39">
        <v>5789</v>
      </c>
      <c r="BF39">
        <v>113.886</v>
      </c>
      <c r="BG39">
        <v>166</v>
      </c>
      <c r="BH39">
        <v>1000</v>
      </c>
      <c r="BI39">
        <v>0.99</v>
      </c>
      <c r="BJ39">
        <v>10</v>
      </c>
      <c r="BL39">
        <v>17840</v>
      </c>
      <c r="BM39">
        <v>253.55500000000001</v>
      </c>
      <c r="BN39">
        <v>207</v>
      </c>
      <c r="BO39">
        <v>1000</v>
      </c>
      <c r="BP39">
        <v>0.99</v>
      </c>
      <c r="BQ39">
        <v>10</v>
      </c>
      <c r="BS39">
        <v>46906</v>
      </c>
      <c r="BT39">
        <v>575.697</v>
      </c>
      <c r="BU39">
        <v>312</v>
      </c>
      <c r="BV39">
        <v>1000</v>
      </c>
      <c r="BW39">
        <v>0.99</v>
      </c>
      <c r="BX39">
        <v>10</v>
      </c>
      <c r="BZ39">
        <v>46404</v>
      </c>
      <c r="CA39">
        <v>116.771</v>
      </c>
      <c r="CB39">
        <v>854</v>
      </c>
      <c r="CC39">
        <v>1000</v>
      </c>
      <c r="CD39">
        <v>0.99</v>
      </c>
      <c r="CE39">
        <v>10</v>
      </c>
      <c r="CG39">
        <v>298512</v>
      </c>
      <c r="CH39">
        <v>440.69600000000003</v>
      </c>
      <c r="CI39">
        <v>281</v>
      </c>
      <c r="CJ39">
        <v>1000</v>
      </c>
      <c r="CK39">
        <v>0.99</v>
      </c>
      <c r="CL39">
        <v>10</v>
      </c>
      <c r="CN39">
        <v>147096</v>
      </c>
      <c r="CO39">
        <v>591.178</v>
      </c>
      <c r="CP39">
        <v>286</v>
      </c>
      <c r="CQ39">
        <v>1000</v>
      </c>
      <c r="CR39">
        <v>0.99</v>
      </c>
      <c r="CS39">
        <v>10</v>
      </c>
      <c r="CU39">
        <v>226164</v>
      </c>
      <c r="CV39">
        <v>765.53399999999999</v>
      </c>
      <c r="CW39">
        <v>358</v>
      </c>
      <c r="CX39">
        <v>1000</v>
      </c>
      <c r="CY39">
        <v>0.99</v>
      </c>
      <c r="CZ39">
        <v>10</v>
      </c>
      <c r="DB39">
        <v>876423</v>
      </c>
      <c r="DC39">
        <v>1089.47</v>
      </c>
      <c r="DD39">
        <v>358</v>
      </c>
      <c r="DE39">
        <v>1000</v>
      </c>
      <c r="DF39">
        <v>0.99</v>
      </c>
      <c r="DG39">
        <v>10</v>
      </c>
      <c r="DI39">
        <v>24514</v>
      </c>
      <c r="DJ39">
        <v>789.80799999999999</v>
      </c>
      <c r="DK39">
        <v>392</v>
      </c>
      <c r="DL39">
        <v>1000</v>
      </c>
      <c r="DM39">
        <v>0.99</v>
      </c>
      <c r="DN39">
        <v>10</v>
      </c>
      <c r="DP39">
        <v>303430</v>
      </c>
      <c r="DQ39">
        <v>933.2</v>
      </c>
      <c r="DR39">
        <v>441</v>
      </c>
      <c r="DS39">
        <v>1000</v>
      </c>
      <c r="DT39">
        <v>0.99</v>
      </c>
      <c r="DU39">
        <v>10</v>
      </c>
      <c r="DW39">
        <v>5939</v>
      </c>
      <c r="DX39">
        <v>347.88799999999998</v>
      </c>
      <c r="DY39">
        <v>643</v>
      </c>
      <c r="DZ39">
        <v>1000</v>
      </c>
      <c r="EA39">
        <v>0.99</v>
      </c>
      <c r="EB39">
        <v>10</v>
      </c>
      <c r="ED39">
        <v>35349</v>
      </c>
      <c r="EE39">
        <v>1179.3900000000001</v>
      </c>
      <c r="EF39">
        <v>1032</v>
      </c>
      <c r="EG39">
        <v>1000</v>
      </c>
      <c r="EH39">
        <v>0.99</v>
      </c>
      <c r="EI39">
        <v>10</v>
      </c>
    </row>
    <row r="40" spans="1:139" hidden="1" x14ac:dyDescent="0.25">
      <c r="A40">
        <v>80</v>
      </c>
      <c r="B40">
        <v>0</v>
      </c>
      <c r="C40">
        <v>1247</v>
      </c>
      <c r="D40">
        <v>1000</v>
      </c>
      <c r="E40">
        <v>0.99</v>
      </c>
      <c r="F40">
        <v>100</v>
      </c>
      <c r="H40">
        <v>259</v>
      </c>
      <c r="I40">
        <v>22.5943</v>
      </c>
      <c r="J40">
        <v>1331</v>
      </c>
      <c r="K40">
        <v>1000</v>
      </c>
      <c r="L40">
        <v>0.99</v>
      </c>
      <c r="M40">
        <v>100</v>
      </c>
      <c r="O40">
        <v>347</v>
      </c>
      <c r="P40">
        <v>31.704499999999999</v>
      </c>
      <c r="Q40">
        <v>1359</v>
      </c>
      <c r="R40">
        <v>1000</v>
      </c>
      <c r="S40">
        <v>0.99</v>
      </c>
      <c r="T40">
        <v>100</v>
      </c>
      <c r="V40">
        <v>380</v>
      </c>
      <c r="W40">
        <v>41.375500000000002</v>
      </c>
      <c r="X40">
        <v>1365</v>
      </c>
      <c r="Y40">
        <v>1000</v>
      </c>
      <c r="Z40">
        <v>0.99</v>
      </c>
      <c r="AA40">
        <v>100</v>
      </c>
      <c r="AC40">
        <v>407</v>
      </c>
      <c r="AD40">
        <v>44.609900000000003</v>
      </c>
      <c r="AE40">
        <v>1373</v>
      </c>
      <c r="AF40">
        <v>1000</v>
      </c>
      <c r="AG40">
        <v>0.99</v>
      </c>
      <c r="AH40">
        <v>100</v>
      </c>
      <c r="AJ40">
        <v>450</v>
      </c>
      <c r="AK40">
        <v>54.8797</v>
      </c>
      <c r="AL40">
        <v>1350</v>
      </c>
      <c r="AM40">
        <v>1000</v>
      </c>
      <c r="AN40">
        <v>0.99</v>
      </c>
      <c r="AO40">
        <v>100</v>
      </c>
      <c r="AQ40">
        <v>69</v>
      </c>
      <c r="AR40">
        <v>78.205100000000002</v>
      </c>
      <c r="AS40">
        <v>1384</v>
      </c>
      <c r="AT40">
        <v>1000</v>
      </c>
      <c r="AU40">
        <v>0.99</v>
      </c>
      <c r="AV40">
        <v>100</v>
      </c>
      <c r="AX40">
        <v>3039</v>
      </c>
      <c r="AY40">
        <v>45.779400000000003</v>
      </c>
      <c r="AZ40">
        <v>1400</v>
      </c>
      <c r="BA40">
        <v>1000</v>
      </c>
      <c r="BB40">
        <v>0.99</v>
      </c>
      <c r="BC40">
        <v>100</v>
      </c>
      <c r="BE40">
        <v>5317</v>
      </c>
      <c r="BF40">
        <v>96.438900000000004</v>
      </c>
      <c r="BG40">
        <v>1496</v>
      </c>
      <c r="BH40">
        <v>1000</v>
      </c>
      <c r="BI40">
        <v>0.99</v>
      </c>
      <c r="BJ40">
        <v>100</v>
      </c>
      <c r="BL40">
        <v>16624</v>
      </c>
      <c r="BM40">
        <v>229.465</v>
      </c>
      <c r="BN40">
        <v>1830</v>
      </c>
      <c r="BO40">
        <v>1000</v>
      </c>
      <c r="BP40">
        <v>0.99</v>
      </c>
      <c r="BQ40">
        <v>100</v>
      </c>
      <c r="BS40">
        <v>44078</v>
      </c>
      <c r="BT40">
        <v>534.95399999999995</v>
      </c>
      <c r="BU40">
        <v>2775</v>
      </c>
      <c r="BV40">
        <v>1000</v>
      </c>
      <c r="BW40">
        <v>0.99</v>
      </c>
      <c r="BX40">
        <v>100</v>
      </c>
      <c r="BZ40">
        <v>45806</v>
      </c>
      <c r="CA40">
        <v>113.977</v>
      </c>
      <c r="CB40">
        <v>7681</v>
      </c>
      <c r="CC40">
        <v>1000</v>
      </c>
      <c r="CD40">
        <v>0.99</v>
      </c>
      <c r="CE40">
        <v>100</v>
      </c>
      <c r="CG40">
        <v>210966</v>
      </c>
      <c r="CH40">
        <v>282.12400000000002</v>
      </c>
      <c r="CI40">
        <v>2489</v>
      </c>
      <c r="CJ40">
        <v>1000</v>
      </c>
      <c r="CK40">
        <v>0.99</v>
      </c>
      <c r="CL40">
        <v>100</v>
      </c>
      <c r="CN40">
        <v>114042</v>
      </c>
      <c r="CO40">
        <v>435.86399999999998</v>
      </c>
      <c r="CP40">
        <v>2523</v>
      </c>
      <c r="CQ40">
        <v>1000</v>
      </c>
      <c r="CR40">
        <v>0.99</v>
      </c>
      <c r="CS40">
        <v>100</v>
      </c>
      <c r="CU40">
        <v>180596</v>
      </c>
      <c r="CV40">
        <v>591.14499999999998</v>
      </c>
      <c r="CW40">
        <v>3178</v>
      </c>
      <c r="CX40">
        <v>1000</v>
      </c>
      <c r="CY40">
        <v>0.99</v>
      </c>
      <c r="CZ40">
        <v>100</v>
      </c>
      <c r="DB40">
        <v>580639</v>
      </c>
      <c r="DC40">
        <v>688.03399999999999</v>
      </c>
      <c r="DD40">
        <v>3176</v>
      </c>
      <c r="DE40">
        <v>1000</v>
      </c>
      <c r="DF40">
        <v>0.99</v>
      </c>
      <c r="DG40">
        <v>100</v>
      </c>
      <c r="DI40">
        <v>23841</v>
      </c>
      <c r="DJ40">
        <v>765.39</v>
      </c>
      <c r="DK40">
        <v>3505</v>
      </c>
      <c r="DL40">
        <v>1000</v>
      </c>
      <c r="DM40">
        <v>0.99</v>
      </c>
      <c r="DN40">
        <v>100</v>
      </c>
      <c r="DP40">
        <v>245302</v>
      </c>
      <c r="DQ40">
        <v>735.27</v>
      </c>
      <c r="DR40">
        <v>3903</v>
      </c>
      <c r="DS40">
        <v>1000</v>
      </c>
      <c r="DT40">
        <v>0.99</v>
      </c>
      <c r="DU40">
        <v>100</v>
      </c>
      <c r="DW40">
        <v>5831</v>
      </c>
      <c r="DX40">
        <v>339.81099999999998</v>
      </c>
      <c r="DY40">
        <v>5698</v>
      </c>
      <c r="DZ40">
        <v>1000</v>
      </c>
      <c r="EA40">
        <v>0.99</v>
      </c>
      <c r="EB40">
        <v>100</v>
      </c>
      <c r="ED40">
        <v>35073</v>
      </c>
      <c r="EE40">
        <v>1169.4000000000001</v>
      </c>
      <c r="EF40">
        <v>9192</v>
      </c>
      <c r="EG40">
        <v>1000</v>
      </c>
      <c r="EH40">
        <v>0.99</v>
      </c>
      <c r="EI40">
        <v>100</v>
      </c>
    </row>
    <row r="41" spans="1:139" hidden="1" x14ac:dyDescent="0.25">
      <c r="A41">
        <v>80</v>
      </c>
      <c r="B41">
        <v>0</v>
      </c>
      <c r="C41">
        <v>12344</v>
      </c>
      <c r="D41">
        <v>1000</v>
      </c>
      <c r="E41">
        <v>0.99</v>
      </c>
      <c r="F41">
        <v>1000</v>
      </c>
      <c r="H41">
        <v>228</v>
      </c>
      <c r="I41">
        <v>7.8773600000000004</v>
      </c>
      <c r="J41">
        <v>13183</v>
      </c>
      <c r="K41">
        <v>1000</v>
      </c>
      <c r="L41">
        <v>0.99</v>
      </c>
      <c r="M41">
        <v>1000</v>
      </c>
      <c r="O41">
        <v>326</v>
      </c>
      <c r="P41">
        <v>23.75</v>
      </c>
      <c r="Q41">
        <v>13265</v>
      </c>
      <c r="R41">
        <v>1000</v>
      </c>
      <c r="S41">
        <v>0.99</v>
      </c>
      <c r="T41">
        <v>1000</v>
      </c>
      <c r="V41">
        <v>360</v>
      </c>
      <c r="W41">
        <v>34.163600000000002</v>
      </c>
      <c r="X41">
        <v>13397</v>
      </c>
      <c r="Y41">
        <v>1000</v>
      </c>
      <c r="Z41">
        <v>0.99</v>
      </c>
      <c r="AA41">
        <v>1000</v>
      </c>
      <c r="AC41">
        <v>399</v>
      </c>
      <c r="AD41">
        <v>41.666699999999999</v>
      </c>
      <c r="AE41">
        <v>13508</v>
      </c>
      <c r="AF41">
        <v>1000</v>
      </c>
      <c r="AG41">
        <v>0.99</v>
      </c>
      <c r="AH41">
        <v>1000</v>
      </c>
      <c r="AJ41">
        <v>416</v>
      </c>
      <c r="AK41">
        <v>43.092799999999997</v>
      </c>
      <c r="AL41">
        <v>13229</v>
      </c>
      <c r="AM41">
        <v>1000</v>
      </c>
      <c r="AN41">
        <v>0.99</v>
      </c>
      <c r="AO41">
        <v>1000</v>
      </c>
      <c r="AQ41">
        <v>56</v>
      </c>
      <c r="AR41">
        <v>44.615400000000001</v>
      </c>
      <c r="AS41">
        <v>13534</v>
      </c>
      <c r="AT41">
        <v>1000</v>
      </c>
      <c r="AU41">
        <v>0.99</v>
      </c>
      <c r="AV41">
        <v>1000</v>
      </c>
      <c r="AX41">
        <v>2807</v>
      </c>
      <c r="AY41">
        <v>34.628300000000003</v>
      </c>
      <c r="AZ41">
        <v>13181</v>
      </c>
      <c r="BA41">
        <v>1000</v>
      </c>
      <c r="BB41">
        <v>0.99</v>
      </c>
      <c r="BC41">
        <v>1000</v>
      </c>
      <c r="BE41">
        <v>4911</v>
      </c>
      <c r="BF41">
        <v>81.418499999999995</v>
      </c>
      <c r="BG41">
        <v>14795</v>
      </c>
      <c r="BH41">
        <v>1000</v>
      </c>
      <c r="BI41">
        <v>0.99</v>
      </c>
      <c r="BJ41">
        <v>1000</v>
      </c>
      <c r="BL41">
        <v>15790</v>
      </c>
      <c r="BM41">
        <v>212.93299999999999</v>
      </c>
      <c r="BN41">
        <v>18135</v>
      </c>
      <c r="BO41">
        <v>1000</v>
      </c>
      <c r="BP41">
        <v>0.99</v>
      </c>
      <c r="BQ41">
        <v>1000</v>
      </c>
      <c r="BS41">
        <v>42591</v>
      </c>
      <c r="BT41">
        <v>513.52800000000002</v>
      </c>
      <c r="BU41">
        <v>27270</v>
      </c>
      <c r="BV41">
        <v>1000</v>
      </c>
      <c r="BW41">
        <v>0.99</v>
      </c>
      <c r="BX41">
        <v>1000</v>
      </c>
      <c r="BZ41">
        <v>45108</v>
      </c>
      <c r="CA41">
        <v>110.718</v>
      </c>
      <c r="CB41">
        <v>75895</v>
      </c>
      <c r="CC41">
        <v>1000</v>
      </c>
      <c r="CD41">
        <v>0.99</v>
      </c>
      <c r="CE41">
        <v>1000</v>
      </c>
      <c r="CG41">
        <v>145893</v>
      </c>
      <c r="CH41">
        <v>164.256</v>
      </c>
      <c r="CI41">
        <v>24405</v>
      </c>
      <c r="CJ41">
        <v>1000</v>
      </c>
      <c r="CK41">
        <v>0.99</v>
      </c>
      <c r="CL41">
        <v>1000</v>
      </c>
      <c r="CN41">
        <v>89812</v>
      </c>
      <c r="CO41">
        <v>322.00900000000001</v>
      </c>
      <c r="CP41">
        <v>24394</v>
      </c>
      <c r="CQ41">
        <v>1000</v>
      </c>
      <c r="CR41">
        <v>0.99</v>
      </c>
      <c r="CS41">
        <v>1000</v>
      </c>
      <c r="CU41">
        <v>137392</v>
      </c>
      <c r="CV41">
        <v>425.80399999999997</v>
      </c>
      <c r="CW41">
        <v>31324</v>
      </c>
      <c r="CX41">
        <v>1000</v>
      </c>
      <c r="CY41">
        <v>0.99</v>
      </c>
      <c r="CZ41">
        <v>1000</v>
      </c>
      <c r="DB41">
        <v>342456</v>
      </c>
      <c r="DC41">
        <v>364.77600000000001</v>
      </c>
      <c r="DD41">
        <v>31093</v>
      </c>
      <c r="DE41">
        <v>1000</v>
      </c>
      <c r="DF41">
        <v>0.99</v>
      </c>
      <c r="DG41">
        <v>1000</v>
      </c>
      <c r="DI41">
        <v>23198</v>
      </c>
      <c r="DJ41">
        <v>742.03300000000002</v>
      </c>
      <c r="DK41">
        <v>34328</v>
      </c>
      <c r="DL41">
        <v>1000</v>
      </c>
      <c r="DM41">
        <v>0.99</v>
      </c>
      <c r="DN41">
        <v>1000</v>
      </c>
      <c r="DP41">
        <v>189400</v>
      </c>
      <c r="DQ41">
        <v>544.91999999999996</v>
      </c>
      <c r="DR41">
        <v>38490</v>
      </c>
      <c r="DS41">
        <v>1000</v>
      </c>
      <c r="DT41">
        <v>0.99</v>
      </c>
      <c r="DU41">
        <v>1000</v>
      </c>
      <c r="DW41">
        <v>5737</v>
      </c>
      <c r="DX41">
        <v>332.65499999999997</v>
      </c>
      <c r="DY41">
        <v>56153</v>
      </c>
      <c r="DZ41">
        <v>1000</v>
      </c>
      <c r="EA41">
        <v>0.99</v>
      </c>
      <c r="EB41">
        <v>1000</v>
      </c>
      <c r="ED41">
        <v>34496</v>
      </c>
      <c r="EE41">
        <v>1148.53</v>
      </c>
      <c r="EF41">
        <v>91147</v>
      </c>
      <c r="EG41">
        <v>1000</v>
      </c>
      <c r="EH41">
        <v>0.99</v>
      </c>
      <c r="EI41">
        <v>1000</v>
      </c>
    </row>
    <row r="42" spans="1:139" hidden="1" x14ac:dyDescent="0.25">
      <c r="A42">
        <v>80</v>
      </c>
      <c r="B42">
        <v>0</v>
      </c>
      <c r="C42">
        <v>119630</v>
      </c>
      <c r="D42">
        <v>1000</v>
      </c>
      <c r="E42">
        <v>0.99</v>
      </c>
      <c r="F42">
        <v>10000</v>
      </c>
      <c r="H42">
        <v>212</v>
      </c>
      <c r="I42">
        <v>0</v>
      </c>
      <c r="J42">
        <v>129369</v>
      </c>
      <c r="K42">
        <v>1000</v>
      </c>
      <c r="L42">
        <v>0.99</v>
      </c>
      <c r="M42">
        <v>10000</v>
      </c>
      <c r="O42">
        <v>305</v>
      </c>
      <c r="P42">
        <v>15.568199999999999</v>
      </c>
      <c r="Q42">
        <v>128099</v>
      </c>
      <c r="R42">
        <v>1000</v>
      </c>
      <c r="S42">
        <v>0.99</v>
      </c>
      <c r="T42">
        <v>10000</v>
      </c>
      <c r="V42">
        <v>334</v>
      </c>
      <c r="W42">
        <v>24.349399999999999</v>
      </c>
      <c r="X42">
        <v>128493</v>
      </c>
      <c r="Y42">
        <v>1000</v>
      </c>
      <c r="Z42">
        <v>0.99</v>
      </c>
      <c r="AA42">
        <v>10000</v>
      </c>
      <c r="AC42">
        <v>358</v>
      </c>
      <c r="AD42">
        <v>27.092199999999998</v>
      </c>
      <c r="AE42">
        <v>132689</v>
      </c>
      <c r="AF42">
        <v>1000</v>
      </c>
      <c r="AG42">
        <v>0.99</v>
      </c>
      <c r="AH42">
        <v>10000</v>
      </c>
      <c r="AJ42">
        <v>380</v>
      </c>
      <c r="AK42">
        <v>30.8247</v>
      </c>
      <c r="AL42">
        <v>134522</v>
      </c>
      <c r="AM42">
        <v>1000</v>
      </c>
      <c r="AN42">
        <v>0.99</v>
      </c>
      <c r="AO42">
        <v>10000</v>
      </c>
      <c r="AQ42">
        <v>49</v>
      </c>
      <c r="AR42">
        <v>26.666699999999999</v>
      </c>
      <c r="AS42">
        <v>131301</v>
      </c>
      <c r="AT42">
        <v>1000</v>
      </c>
      <c r="AU42">
        <v>0.99</v>
      </c>
      <c r="AV42">
        <v>10000</v>
      </c>
      <c r="AX42">
        <v>2657</v>
      </c>
      <c r="AY42">
        <v>27.438800000000001</v>
      </c>
      <c r="AZ42">
        <v>133411</v>
      </c>
      <c r="BA42">
        <v>1000</v>
      </c>
      <c r="BB42">
        <v>0.99</v>
      </c>
      <c r="BC42">
        <v>10000</v>
      </c>
      <c r="BE42">
        <v>4518</v>
      </c>
      <c r="BF42">
        <v>66.926500000000004</v>
      </c>
      <c r="BG42">
        <v>145925</v>
      </c>
      <c r="BH42">
        <v>1000</v>
      </c>
      <c r="BI42">
        <v>0.99</v>
      </c>
      <c r="BJ42">
        <v>10000</v>
      </c>
      <c r="BL42">
        <v>14776</v>
      </c>
      <c r="BM42">
        <v>192.83799999999999</v>
      </c>
      <c r="BN42">
        <v>182960</v>
      </c>
      <c r="BO42">
        <v>1000</v>
      </c>
      <c r="BP42">
        <v>0.99</v>
      </c>
      <c r="BQ42">
        <v>10000</v>
      </c>
      <c r="BS42">
        <v>40624</v>
      </c>
      <c r="BT42">
        <v>485.19299999999998</v>
      </c>
      <c r="BU42">
        <v>272736</v>
      </c>
      <c r="BV42">
        <v>1000</v>
      </c>
      <c r="BW42">
        <v>0.99</v>
      </c>
      <c r="BX42">
        <v>10000</v>
      </c>
      <c r="BZ42">
        <v>44630</v>
      </c>
      <c r="CA42">
        <v>108.485</v>
      </c>
      <c r="CB42">
        <v>757917</v>
      </c>
      <c r="CC42">
        <v>1000</v>
      </c>
      <c r="CD42">
        <v>0.99</v>
      </c>
      <c r="CE42">
        <v>10000</v>
      </c>
      <c r="CG42">
        <v>113965</v>
      </c>
      <c r="CH42">
        <v>106.426</v>
      </c>
      <c r="CI42">
        <v>237729</v>
      </c>
      <c r="CJ42">
        <v>1000</v>
      </c>
      <c r="CK42">
        <v>0.99</v>
      </c>
      <c r="CL42">
        <v>10000</v>
      </c>
      <c r="CN42">
        <v>77122</v>
      </c>
      <c r="CO42">
        <v>262.38200000000001</v>
      </c>
      <c r="CP42">
        <v>246100</v>
      </c>
      <c r="CQ42">
        <v>1000</v>
      </c>
      <c r="CR42">
        <v>0.99</v>
      </c>
      <c r="CS42">
        <v>10000</v>
      </c>
      <c r="CU42">
        <v>118973</v>
      </c>
      <c r="CV42">
        <v>355.31200000000001</v>
      </c>
      <c r="CW42">
        <v>312615</v>
      </c>
      <c r="CX42">
        <v>1000</v>
      </c>
      <c r="CY42">
        <v>0.99</v>
      </c>
      <c r="CZ42">
        <v>10000</v>
      </c>
      <c r="DB42">
        <v>209039</v>
      </c>
      <c r="DC42">
        <v>183.70599999999999</v>
      </c>
      <c r="DD42">
        <v>310579</v>
      </c>
      <c r="DE42">
        <v>1000</v>
      </c>
      <c r="DF42">
        <v>0.99</v>
      </c>
      <c r="DG42">
        <v>10000</v>
      </c>
      <c r="DI42">
        <v>22844</v>
      </c>
      <c r="DJ42">
        <v>729.18299999999999</v>
      </c>
      <c r="DK42">
        <v>342665</v>
      </c>
      <c r="DL42">
        <v>1000</v>
      </c>
      <c r="DM42">
        <v>0.99</v>
      </c>
      <c r="DN42">
        <v>10000</v>
      </c>
      <c r="DP42">
        <v>164778</v>
      </c>
      <c r="DQ42">
        <v>461.08100000000002</v>
      </c>
      <c r="DR42">
        <v>380159</v>
      </c>
      <c r="DS42">
        <v>1000</v>
      </c>
      <c r="DT42">
        <v>0.99</v>
      </c>
      <c r="DU42">
        <v>10000</v>
      </c>
      <c r="DW42">
        <v>5658</v>
      </c>
      <c r="DX42">
        <v>326.72699999999998</v>
      </c>
      <c r="DY42">
        <v>559362</v>
      </c>
      <c r="DZ42">
        <v>1000</v>
      </c>
      <c r="EA42">
        <v>0.99</v>
      </c>
      <c r="EB42">
        <v>10000</v>
      </c>
      <c r="ED42">
        <v>34019</v>
      </c>
      <c r="EE42">
        <v>1131.25</v>
      </c>
      <c r="EF42">
        <v>907048</v>
      </c>
      <c r="EG42">
        <v>1000</v>
      </c>
      <c r="EH42">
        <v>0.99</v>
      </c>
      <c r="EI42">
        <v>10000</v>
      </c>
    </row>
    <row r="43" spans="1:139" hidden="1" x14ac:dyDescent="0.25">
      <c r="A43">
        <v>80</v>
      </c>
      <c r="B43">
        <v>0</v>
      </c>
      <c r="C43">
        <v>432</v>
      </c>
      <c r="D43">
        <v>1000</v>
      </c>
      <c r="E43">
        <v>0.999</v>
      </c>
      <c r="F43">
        <v>10</v>
      </c>
      <c r="H43">
        <v>256</v>
      </c>
      <c r="I43">
        <v>21.037700000000001</v>
      </c>
      <c r="J43">
        <v>463</v>
      </c>
      <c r="K43">
        <v>1000</v>
      </c>
      <c r="L43">
        <v>0.999</v>
      </c>
      <c r="M43">
        <v>10</v>
      </c>
      <c r="O43">
        <v>365</v>
      </c>
      <c r="P43">
        <v>38.295499999999997</v>
      </c>
      <c r="Q43">
        <v>445</v>
      </c>
      <c r="R43">
        <v>1000</v>
      </c>
      <c r="S43">
        <v>0.999</v>
      </c>
      <c r="T43">
        <v>10</v>
      </c>
      <c r="V43">
        <v>407</v>
      </c>
      <c r="W43">
        <v>51.301099999999998</v>
      </c>
      <c r="X43">
        <v>480</v>
      </c>
      <c r="Y43">
        <v>1000</v>
      </c>
      <c r="Z43">
        <v>0.999</v>
      </c>
      <c r="AA43">
        <v>10</v>
      </c>
      <c r="AC43">
        <v>423</v>
      </c>
      <c r="AD43">
        <v>50.106400000000001</v>
      </c>
      <c r="AE43">
        <v>475</v>
      </c>
      <c r="AF43">
        <v>1000</v>
      </c>
      <c r="AG43">
        <v>0.999</v>
      </c>
      <c r="AH43">
        <v>10</v>
      </c>
      <c r="AJ43">
        <v>469</v>
      </c>
      <c r="AK43">
        <v>61.237099999999998</v>
      </c>
      <c r="AL43">
        <v>477</v>
      </c>
      <c r="AM43">
        <v>1000</v>
      </c>
      <c r="AN43">
        <v>0.999</v>
      </c>
      <c r="AO43">
        <v>10</v>
      </c>
      <c r="AQ43">
        <v>83</v>
      </c>
      <c r="AR43">
        <v>115.128</v>
      </c>
      <c r="AS43">
        <v>475</v>
      </c>
      <c r="AT43">
        <v>1000</v>
      </c>
      <c r="AU43">
        <v>0.999</v>
      </c>
      <c r="AV43">
        <v>10</v>
      </c>
      <c r="AX43">
        <v>3252</v>
      </c>
      <c r="AY43">
        <v>56.014400000000002</v>
      </c>
      <c r="AZ43">
        <v>494</v>
      </c>
      <c r="BA43">
        <v>1000</v>
      </c>
      <c r="BB43">
        <v>0.999</v>
      </c>
      <c r="BC43">
        <v>10</v>
      </c>
      <c r="BE43">
        <v>5513</v>
      </c>
      <c r="BF43">
        <v>103.687</v>
      </c>
      <c r="BG43">
        <v>530</v>
      </c>
      <c r="BH43">
        <v>1000</v>
      </c>
      <c r="BI43">
        <v>0.999</v>
      </c>
      <c r="BJ43">
        <v>10</v>
      </c>
      <c r="BL43">
        <v>17352</v>
      </c>
      <c r="BM43">
        <v>243.88399999999999</v>
      </c>
      <c r="BN43">
        <v>651</v>
      </c>
      <c r="BO43">
        <v>1000</v>
      </c>
      <c r="BP43">
        <v>0.999</v>
      </c>
      <c r="BQ43">
        <v>10</v>
      </c>
      <c r="BS43">
        <v>45759</v>
      </c>
      <c r="BT43">
        <v>559.17499999999995</v>
      </c>
      <c r="BU43">
        <v>966</v>
      </c>
      <c r="BV43">
        <v>1000</v>
      </c>
      <c r="BW43">
        <v>0.999</v>
      </c>
      <c r="BX43">
        <v>10</v>
      </c>
      <c r="BZ43">
        <v>46136</v>
      </c>
      <c r="CA43">
        <v>115.52</v>
      </c>
      <c r="CB43">
        <v>2689</v>
      </c>
      <c r="CC43">
        <v>1000</v>
      </c>
      <c r="CD43">
        <v>0.999</v>
      </c>
      <c r="CE43">
        <v>10</v>
      </c>
      <c r="CG43">
        <v>250983</v>
      </c>
      <c r="CH43">
        <v>354.60599999999999</v>
      </c>
      <c r="CI43">
        <v>863</v>
      </c>
      <c r="CJ43">
        <v>1000</v>
      </c>
      <c r="CK43">
        <v>0.999</v>
      </c>
      <c r="CL43">
        <v>10</v>
      </c>
      <c r="CN43">
        <v>127244</v>
      </c>
      <c r="CO43">
        <v>497.89699999999999</v>
      </c>
      <c r="CP43">
        <v>882</v>
      </c>
      <c r="CQ43">
        <v>1000</v>
      </c>
      <c r="CR43">
        <v>0.999</v>
      </c>
      <c r="CS43">
        <v>10</v>
      </c>
      <c r="CU43">
        <v>207125</v>
      </c>
      <c r="CV43">
        <v>692.67399999999998</v>
      </c>
      <c r="CW43">
        <v>1119</v>
      </c>
      <c r="CX43">
        <v>1000</v>
      </c>
      <c r="CY43">
        <v>0.999</v>
      </c>
      <c r="CZ43">
        <v>10</v>
      </c>
      <c r="DB43">
        <v>724581</v>
      </c>
      <c r="DC43">
        <v>883.39</v>
      </c>
      <c r="DD43">
        <v>1110</v>
      </c>
      <c r="DE43">
        <v>1000</v>
      </c>
      <c r="DF43">
        <v>0.999</v>
      </c>
      <c r="DG43">
        <v>10</v>
      </c>
      <c r="DI43">
        <v>24221</v>
      </c>
      <c r="DJ43">
        <v>779.16899999999998</v>
      </c>
      <c r="DK43">
        <v>1222</v>
      </c>
      <c r="DL43">
        <v>1000</v>
      </c>
      <c r="DM43">
        <v>0.999</v>
      </c>
      <c r="DN43">
        <v>10</v>
      </c>
      <c r="DP43">
        <v>272999</v>
      </c>
      <c r="DQ43">
        <v>829.58299999999997</v>
      </c>
      <c r="DR43">
        <v>1363</v>
      </c>
      <c r="DS43">
        <v>1000</v>
      </c>
      <c r="DT43">
        <v>0.999</v>
      </c>
      <c r="DU43">
        <v>10</v>
      </c>
      <c r="DW43">
        <v>5906</v>
      </c>
      <c r="DX43">
        <v>345.42200000000003</v>
      </c>
      <c r="DY43">
        <v>1999</v>
      </c>
      <c r="DZ43">
        <v>1000</v>
      </c>
      <c r="EA43">
        <v>0.999</v>
      </c>
      <c r="EB43">
        <v>10</v>
      </c>
      <c r="ED43">
        <v>35072</v>
      </c>
      <c r="EE43">
        <v>1169.3499999999999</v>
      </c>
      <c r="EF43">
        <v>3224</v>
      </c>
      <c r="EG43">
        <v>1000</v>
      </c>
      <c r="EH43">
        <v>0.999</v>
      </c>
      <c r="EI43">
        <v>10</v>
      </c>
    </row>
    <row r="44" spans="1:139" hidden="1" x14ac:dyDescent="0.25">
      <c r="A44">
        <v>80</v>
      </c>
      <c r="B44">
        <v>0</v>
      </c>
      <c r="C44">
        <v>3873</v>
      </c>
      <c r="D44">
        <v>1000</v>
      </c>
      <c r="E44">
        <v>0.999</v>
      </c>
      <c r="F44">
        <v>100</v>
      </c>
      <c r="H44">
        <v>245</v>
      </c>
      <c r="I44">
        <v>15.8962</v>
      </c>
      <c r="J44">
        <v>4139</v>
      </c>
      <c r="K44">
        <v>1000</v>
      </c>
      <c r="L44">
        <v>0.999</v>
      </c>
      <c r="M44">
        <v>100</v>
      </c>
      <c r="O44">
        <v>338</v>
      </c>
      <c r="P44">
        <v>28.0303</v>
      </c>
      <c r="Q44">
        <v>4115</v>
      </c>
      <c r="R44">
        <v>1000</v>
      </c>
      <c r="S44">
        <v>0.999</v>
      </c>
      <c r="T44">
        <v>100</v>
      </c>
      <c r="V44">
        <v>378</v>
      </c>
      <c r="W44">
        <v>40.594799999999999</v>
      </c>
      <c r="X44">
        <v>4324</v>
      </c>
      <c r="Y44">
        <v>1000</v>
      </c>
      <c r="Z44">
        <v>0.999</v>
      </c>
      <c r="AA44">
        <v>100</v>
      </c>
      <c r="AC44">
        <v>402</v>
      </c>
      <c r="AD44">
        <v>42.8369</v>
      </c>
      <c r="AE44">
        <v>4289</v>
      </c>
      <c r="AF44">
        <v>1000</v>
      </c>
      <c r="AG44">
        <v>0.999</v>
      </c>
      <c r="AH44">
        <v>100</v>
      </c>
      <c r="AJ44">
        <v>430</v>
      </c>
      <c r="AK44">
        <v>47.835099999999997</v>
      </c>
      <c r="AL44">
        <v>4330</v>
      </c>
      <c r="AM44">
        <v>1000</v>
      </c>
      <c r="AN44">
        <v>0.999</v>
      </c>
      <c r="AO44">
        <v>100</v>
      </c>
      <c r="AQ44">
        <v>64</v>
      </c>
      <c r="AR44">
        <v>65.128200000000007</v>
      </c>
      <c r="AS44">
        <v>4253</v>
      </c>
      <c r="AT44">
        <v>1000</v>
      </c>
      <c r="AU44">
        <v>0.999</v>
      </c>
      <c r="AV44">
        <v>100</v>
      </c>
      <c r="AX44">
        <v>2887</v>
      </c>
      <c r="AY44">
        <v>38.503599999999999</v>
      </c>
      <c r="AZ44">
        <v>4476</v>
      </c>
      <c r="BA44">
        <v>1000</v>
      </c>
      <c r="BB44">
        <v>0.999</v>
      </c>
      <c r="BC44">
        <v>100</v>
      </c>
      <c r="BE44">
        <v>5046</v>
      </c>
      <c r="BF44">
        <v>86.412999999999997</v>
      </c>
      <c r="BG44">
        <v>4757</v>
      </c>
      <c r="BH44">
        <v>1000</v>
      </c>
      <c r="BI44">
        <v>0.999</v>
      </c>
      <c r="BJ44">
        <v>100</v>
      </c>
      <c r="BL44">
        <v>15920</v>
      </c>
      <c r="BM44">
        <v>215.50700000000001</v>
      </c>
      <c r="BN44">
        <v>5925</v>
      </c>
      <c r="BO44">
        <v>1000</v>
      </c>
      <c r="BP44">
        <v>0.999</v>
      </c>
      <c r="BQ44">
        <v>100</v>
      </c>
      <c r="BS44">
        <v>42610</v>
      </c>
      <c r="BT44">
        <v>513.803</v>
      </c>
      <c r="BU44">
        <v>8808</v>
      </c>
      <c r="BV44">
        <v>1000</v>
      </c>
      <c r="BW44">
        <v>0.999</v>
      </c>
      <c r="BX44">
        <v>100</v>
      </c>
      <c r="BZ44">
        <v>45366</v>
      </c>
      <c r="CA44">
        <v>111.923</v>
      </c>
      <c r="CB44">
        <v>24448</v>
      </c>
      <c r="CC44">
        <v>1000</v>
      </c>
      <c r="CD44">
        <v>0.999</v>
      </c>
      <c r="CE44">
        <v>100</v>
      </c>
      <c r="CG44">
        <v>177553</v>
      </c>
      <c r="CH44">
        <v>221.60300000000001</v>
      </c>
      <c r="CI44">
        <v>7719</v>
      </c>
      <c r="CJ44">
        <v>1000</v>
      </c>
      <c r="CK44">
        <v>0.999</v>
      </c>
      <c r="CL44">
        <v>100</v>
      </c>
      <c r="CN44">
        <v>96513</v>
      </c>
      <c r="CO44">
        <v>353.49799999999999</v>
      </c>
      <c r="CP44">
        <v>7915</v>
      </c>
      <c r="CQ44">
        <v>1000</v>
      </c>
      <c r="CR44">
        <v>0.999</v>
      </c>
      <c r="CS44">
        <v>100</v>
      </c>
      <c r="CU44">
        <v>148512</v>
      </c>
      <c r="CV44">
        <v>468.35899999999998</v>
      </c>
      <c r="CW44">
        <v>10074</v>
      </c>
      <c r="CX44">
        <v>1000</v>
      </c>
      <c r="CY44">
        <v>0.999</v>
      </c>
      <c r="CZ44">
        <v>100</v>
      </c>
      <c r="DB44">
        <v>442150</v>
      </c>
      <c r="DC44">
        <v>500.07900000000001</v>
      </c>
      <c r="DD44">
        <v>9989</v>
      </c>
      <c r="DE44">
        <v>1000</v>
      </c>
      <c r="DF44">
        <v>0.999</v>
      </c>
      <c r="DG44">
        <v>100</v>
      </c>
      <c r="DI44">
        <v>23605</v>
      </c>
      <c r="DJ44">
        <v>756.82</v>
      </c>
      <c r="DK44">
        <v>11057</v>
      </c>
      <c r="DL44">
        <v>1000</v>
      </c>
      <c r="DM44">
        <v>0.999</v>
      </c>
      <c r="DN44">
        <v>100</v>
      </c>
      <c r="DP44">
        <v>210481</v>
      </c>
      <c r="DQ44">
        <v>616.70299999999997</v>
      </c>
      <c r="DR44">
        <v>12305</v>
      </c>
      <c r="DS44">
        <v>1000</v>
      </c>
      <c r="DT44">
        <v>0.999</v>
      </c>
      <c r="DU44">
        <v>100</v>
      </c>
      <c r="DW44">
        <v>5791</v>
      </c>
      <c r="DX44">
        <v>336.77199999999999</v>
      </c>
      <c r="DY44">
        <v>18090</v>
      </c>
      <c r="DZ44">
        <v>1000</v>
      </c>
      <c r="EA44">
        <v>0.999</v>
      </c>
      <c r="EB44">
        <v>100</v>
      </c>
      <c r="ED44">
        <v>34609</v>
      </c>
      <c r="EE44">
        <v>1152.6099999999999</v>
      </c>
      <c r="EF44">
        <v>29220</v>
      </c>
      <c r="EG44">
        <v>1000</v>
      </c>
      <c r="EH44">
        <v>0.999</v>
      </c>
      <c r="EI44">
        <v>100</v>
      </c>
    </row>
    <row r="45" spans="1:139" hidden="1" x14ac:dyDescent="0.25">
      <c r="A45">
        <v>80</v>
      </c>
      <c r="B45">
        <v>0</v>
      </c>
      <c r="C45">
        <v>38598</v>
      </c>
      <c r="D45">
        <v>1000</v>
      </c>
      <c r="E45">
        <v>0.999</v>
      </c>
      <c r="F45">
        <v>1000</v>
      </c>
      <c r="H45">
        <v>217</v>
      </c>
      <c r="I45">
        <v>2.4056600000000001</v>
      </c>
      <c r="J45">
        <v>40992</v>
      </c>
      <c r="K45">
        <v>1000</v>
      </c>
      <c r="L45">
        <v>0.999</v>
      </c>
      <c r="M45">
        <v>1000</v>
      </c>
      <c r="O45">
        <v>315</v>
      </c>
      <c r="P45">
        <v>19.659099999999999</v>
      </c>
      <c r="Q45">
        <v>41358</v>
      </c>
      <c r="R45">
        <v>1000</v>
      </c>
      <c r="S45">
        <v>0.999</v>
      </c>
      <c r="T45">
        <v>1000</v>
      </c>
      <c r="V45">
        <v>339</v>
      </c>
      <c r="W45">
        <v>26.2454</v>
      </c>
      <c r="X45">
        <v>42245</v>
      </c>
      <c r="Y45">
        <v>1000</v>
      </c>
      <c r="Z45">
        <v>0.999</v>
      </c>
      <c r="AA45">
        <v>1000</v>
      </c>
      <c r="AC45">
        <v>372</v>
      </c>
      <c r="AD45">
        <v>32.021299999999997</v>
      </c>
      <c r="AE45">
        <v>41725</v>
      </c>
      <c r="AF45">
        <v>1000</v>
      </c>
      <c r="AG45">
        <v>0.999</v>
      </c>
      <c r="AH45">
        <v>1000</v>
      </c>
      <c r="AJ45">
        <v>400</v>
      </c>
      <c r="AK45">
        <v>37.491399999999999</v>
      </c>
      <c r="AL45">
        <v>41483</v>
      </c>
      <c r="AM45">
        <v>1000</v>
      </c>
      <c r="AN45">
        <v>0.999</v>
      </c>
      <c r="AO45">
        <v>1000</v>
      </c>
      <c r="AQ45">
        <v>53</v>
      </c>
      <c r="AR45">
        <v>37.948700000000002</v>
      </c>
      <c r="AS45">
        <v>42540</v>
      </c>
      <c r="AT45">
        <v>1000</v>
      </c>
      <c r="AU45">
        <v>0.999</v>
      </c>
      <c r="AV45">
        <v>1000</v>
      </c>
      <c r="AX45">
        <v>2790</v>
      </c>
      <c r="AY45">
        <v>33.846499999999999</v>
      </c>
      <c r="AZ45">
        <v>44483</v>
      </c>
      <c r="BA45">
        <v>1000</v>
      </c>
      <c r="BB45">
        <v>0.999</v>
      </c>
      <c r="BC45">
        <v>1000</v>
      </c>
      <c r="BE45">
        <v>4696</v>
      </c>
      <c r="BF45">
        <v>73.505700000000004</v>
      </c>
      <c r="BG45">
        <v>46954</v>
      </c>
      <c r="BH45">
        <v>1000</v>
      </c>
      <c r="BI45">
        <v>0.999</v>
      </c>
      <c r="BJ45">
        <v>1000</v>
      </c>
      <c r="BL45">
        <v>15402</v>
      </c>
      <c r="BM45">
        <v>205.24</v>
      </c>
      <c r="BN45">
        <v>58277</v>
      </c>
      <c r="BO45">
        <v>1000</v>
      </c>
      <c r="BP45">
        <v>0.999</v>
      </c>
      <c r="BQ45">
        <v>1000</v>
      </c>
      <c r="BS45">
        <v>40356</v>
      </c>
      <c r="BT45">
        <v>481.33699999999999</v>
      </c>
      <c r="BU45">
        <v>86736</v>
      </c>
      <c r="BV45">
        <v>1000</v>
      </c>
      <c r="BW45">
        <v>0.999</v>
      </c>
      <c r="BX45">
        <v>1000</v>
      </c>
      <c r="BZ45">
        <v>44884</v>
      </c>
      <c r="CA45">
        <v>109.67</v>
      </c>
      <c r="CB45">
        <v>241888</v>
      </c>
      <c r="CC45">
        <v>1000</v>
      </c>
      <c r="CD45">
        <v>0.999</v>
      </c>
      <c r="CE45">
        <v>1000</v>
      </c>
      <c r="CG45">
        <v>121447</v>
      </c>
      <c r="CH45">
        <v>119.977</v>
      </c>
      <c r="CI45">
        <v>76610</v>
      </c>
      <c r="CJ45">
        <v>1000</v>
      </c>
      <c r="CK45">
        <v>0.999</v>
      </c>
      <c r="CL45">
        <v>1000</v>
      </c>
      <c r="CN45">
        <v>78551</v>
      </c>
      <c r="CO45">
        <v>269.09800000000001</v>
      </c>
      <c r="CP45">
        <v>78869</v>
      </c>
      <c r="CQ45">
        <v>1000</v>
      </c>
      <c r="CR45">
        <v>0.999</v>
      </c>
      <c r="CS45">
        <v>1000</v>
      </c>
      <c r="CU45">
        <v>120418</v>
      </c>
      <c r="CV45">
        <v>360.84300000000002</v>
      </c>
      <c r="CW45">
        <v>99622</v>
      </c>
      <c r="CX45">
        <v>1000</v>
      </c>
      <c r="CY45">
        <v>0.999</v>
      </c>
      <c r="CZ45">
        <v>1000</v>
      </c>
      <c r="DB45">
        <v>256702</v>
      </c>
      <c r="DC45">
        <v>248.393</v>
      </c>
      <c r="DD45">
        <v>98680</v>
      </c>
      <c r="DE45">
        <v>1000</v>
      </c>
      <c r="DF45">
        <v>0.999</v>
      </c>
      <c r="DG45">
        <v>1000</v>
      </c>
      <c r="DI45">
        <v>22876</v>
      </c>
      <c r="DJ45">
        <v>730.36300000000006</v>
      </c>
      <c r="DK45">
        <v>109280</v>
      </c>
      <c r="DL45">
        <v>1000</v>
      </c>
      <c r="DM45">
        <v>0.999</v>
      </c>
      <c r="DN45">
        <v>1000</v>
      </c>
      <c r="DP45">
        <v>160771</v>
      </c>
      <c r="DQ45">
        <v>447.43799999999999</v>
      </c>
      <c r="DR45">
        <v>121541</v>
      </c>
      <c r="DS45">
        <v>1000</v>
      </c>
      <c r="DT45">
        <v>0.999</v>
      </c>
      <c r="DU45">
        <v>1000</v>
      </c>
      <c r="DW45">
        <v>5673</v>
      </c>
      <c r="DX45">
        <v>327.83600000000001</v>
      </c>
      <c r="DY45">
        <v>179035</v>
      </c>
      <c r="DZ45">
        <v>1000</v>
      </c>
      <c r="EA45">
        <v>0.999</v>
      </c>
      <c r="EB45">
        <v>1000</v>
      </c>
      <c r="ED45">
        <v>34197</v>
      </c>
      <c r="EE45">
        <v>1137.7</v>
      </c>
      <c r="EF45">
        <v>288779</v>
      </c>
      <c r="EG45">
        <v>1000</v>
      </c>
      <c r="EH45">
        <v>0.999</v>
      </c>
      <c r="EI45">
        <v>1000</v>
      </c>
    </row>
    <row r="46" spans="1:139" hidden="1" x14ac:dyDescent="0.25">
      <c r="A46">
        <v>80</v>
      </c>
      <c r="B46">
        <v>0</v>
      </c>
      <c r="C46">
        <v>384012</v>
      </c>
      <c r="D46">
        <v>1000</v>
      </c>
      <c r="E46">
        <v>0.999</v>
      </c>
      <c r="F46">
        <v>10000</v>
      </c>
      <c r="H46">
        <v>212</v>
      </c>
      <c r="I46">
        <v>0</v>
      </c>
      <c r="J46">
        <v>407444</v>
      </c>
      <c r="K46">
        <v>1000</v>
      </c>
      <c r="L46">
        <v>0.999</v>
      </c>
      <c r="M46">
        <v>10000</v>
      </c>
      <c r="O46">
        <v>290</v>
      </c>
      <c r="P46">
        <v>9.8484800000000003</v>
      </c>
      <c r="Q46">
        <v>413299</v>
      </c>
      <c r="R46">
        <v>1000</v>
      </c>
      <c r="S46">
        <v>0.999</v>
      </c>
      <c r="T46">
        <v>10000</v>
      </c>
      <c r="V46">
        <v>321</v>
      </c>
      <c r="W46">
        <v>19.665400000000002</v>
      </c>
      <c r="X46">
        <v>413687</v>
      </c>
      <c r="Y46">
        <v>1000</v>
      </c>
      <c r="Z46">
        <v>0.999</v>
      </c>
      <c r="AA46">
        <v>10000</v>
      </c>
      <c r="AC46">
        <v>350</v>
      </c>
      <c r="AD46">
        <v>24.255299999999998</v>
      </c>
      <c r="AE46">
        <v>417768</v>
      </c>
      <c r="AF46">
        <v>1000</v>
      </c>
      <c r="AG46">
        <v>0.999</v>
      </c>
      <c r="AH46">
        <v>10000</v>
      </c>
      <c r="AJ46">
        <v>369</v>
      </c>
      <c r="AK46">
        <v>27.010300000000001</v>
      </c>
      <c r="AL46">
        <v>420083</v>
      </c>
      <c r="AM46">
        <v>1000</v>
      </c>
      <c r="AN46">
        <v>0.999</v>
      </c>
      <c r="AO46">
        <v>10000</v>
      </c>
      <c r="AQ46">
        <v>47</v>
      </c>
      <c r="AR46">
        <v>20.769200000000001</v>
      </c>
      <c r="AS46">
        <v>428991</v>
      </c>
      <c r="AT46">
        <v>1000</v>
      </c>
      <c r="AU46">
        <v>0.999</v>
      </c>
      <c r="AV46">
        <v>10000</v>
      </c>
      <c r="AX46">
        <v>2523</v>
      </c>
      <c r="AY46">
        <v>21.031199999999998</v>
      </c>
      <c r="AZ46">
        <v>435701</v>
      </c>
      <c r="BA46">
        <v>1000</v>
      </c>
      <c r="BB46">
        <v>0.999</v>
      </c>
      <c r="BC46">
        <v>10000</v>
      </c>
      <c r="BE46">
        <v>4477</v>
      </c>
      <c r="BF46">
        <v>65.404499999999999</v>
      </c>
      <c r="BG46">
        <v>468021</v>
      </c>
      <c r="BH46">
        <v>1000</v>
      </c>
      <c r="BI46">
        <v>0.999</v>
      </c>
      <c r="BJ46">
        <v>10000</v>
      </c>
      <c r="BL46">
        <v>14731</v>
      </c>
      <c r="BM46">
        <v>191.93799999999999</v>
      </c>
      <c r="BN46">
        <v>578458</v>
      </c>
      <c r="BO46">
        <v>1000</v>
      </c>
      <c r="BP46">
        <v>0.999</v>
      </c>
      <c r="BQ46">
        <v>10000</v>
      </c>
      <c r="BS46">
        <v>38949</v>
      </c>
      <c r="BT46">
        <v>461.06900000000002</v>
      </c>
      <c r="BU46">
        <v>866764</v>
      </c>
      <c r="BV46">
        <v>1000</v>
      </c>
      <c r="BW46">
        <v>0.999</v>
      </c>
      <c r="BX46">
        <v>10000</v>
      </c>
      <c r="BZ46">
        <v>44426</v>
      </c>
      <c r="CA46">
        <v>107.53</v>
      </c>
      <c r="CB46">
        <v>2412714</v>
      </c>
      <c r="CC46">
        <v>1000</v>
      </c>
      <c r="CD46">
        <v>0.999</v>
      </c>
      <c r="CE46">
        <v>10000</v>
      </c>
      <c r="CG46">
        <v>96189</v>
      </c>
      <c r="CH46">
        <v>74.227800000000002</v>
      </c>
      <c r="CI46">
        <v>761843</v>
      </c>
      <c r="CJ46">
        <v>1000</v>
      </c>
      <c r="CK46">
        <v>0.999</v>
      </c>
      <c r="CL46">
        <v>10000</v>
      </c>
      <c r="CN46">
        <v>67558</v>
      </c>
      <c r="CO46">
        <v>217.44200000000001</v>
      </c>
      <c r="CP46">
        <v>779989</v>
      </c>
      <c r="CQ46">
        <v>1000</v>
      </c>
      <c r="CR46">
        <v>0.999</v>
      </c>
      <c r="CS46">
        <v>10000</v>
      </c>
      <c r="CU46">
        <v>105446</v>
      </c>
      <c r="CV46">
        <v>303.54700000000003</v>
      </c>
      <c r="CW46">
        <v>991575</v>
      </c>
      <c r="CX46">
        <v>1000</v>
      </c>
      <c r="CY46">
        <v>0.999</v>
      </c>
      <c r="CZ46">
        <v>10000</v>
      </c>
      <c r="DB46">
        <v>169976</v>
      </c>
      <c r="DC46">
        <v>130.69</v>
      </c>
      <c r="DD46">
        <v>996661</v>
      </c>
      <c r="DE46">
        <v>1000</v>
      </c>
      <c r="DF46">
        <v>0.999</v>
      </c>
      <c r="DG46">
        <v>10000</v>
      </c>
      <c r="DI46">
        <v>22430</v>
      </c>
      <c r="DJ46">
        <v>714.18499999999995</v>
      </c>
      <c r="DK46">
        <v>1088543</v>
      </c>
      <c r="DL46">
        <v>1000</v>
      </c>
      <c r="DM46">
        <v>0.999</v>
      </c>
      <c r="DN46">
        <v>10000</v>
      </c>
      <c r="DP46">
        <v>143073</v>
      </c>
      <c r="DQ46">
        <v>387.17399999999998</v>
      </c>
      <c r="DR46">
        <v>1210676</v>
      </c>
      <c r="DS46">
        <v>1000</v>
      </c>
      <c r="DT46">
        <v>0.999</v>
      </c>
      <c r="DU46">
        <v>10000</v>
      </c>
      <c r="DW46">
        <v>5599</v>
      </c>
      <c r="DX46">
        <v>322.262</v>
      </c>
      <c r="DY46">
        <v>1784087</v>
      </c>
      <c r="DZ46">
        <v>1000</v>
      </c>
      <c r="EA46">
        <v>0.999</v>
      </c>
      <c r="EB46">
        <v>10000</v>
      </c>
      <c r="ED46">
        <v>33730</v>
      </c>
      <c r="EE46">
        <v>1120.78</v>
      </c>
      <c r="EF46">
        <v>2888117</v>
      </c>
      <c r="EG46">
        <v>1000</v>
      </c>
      <c r="EH46">
        <v>0.999</v>
      </c>
      <c r="EI46">
        <v>10000</v>
      </c>
    </row>
    <row r="47" spans="1:139" x14ac:dyDescent="0.25">
      <c r="A47">
        <v>80</v>
      </c>
      <c r="B47">
        <v>0</v>
      </c>
      <c r="C47">
        <v>1374</v>
      </c>
      <c r="D47">
        <v>1000</v>
      </c>
      <c r="E47">
        <v>0.99990000000000001</v>
      </c>
      <c r="F47">
        <v>10</v>
      </c>
      <c r="H47">
        <v>264</v>
      </c>
      <c r="I47">
        <v>24.528300000000002</v>
      </c>
      <c r="J47">
        <v>1440</v>
      </c>
      <c r="K47">
        <v>1000</v>
      </c>
      <c r="L47">
        <v>0.99990000000000001</v>
      </c>
      <c r="M47">
        <v>10</v>
      </c>
      <c r="O47">
        <v>360</v>
      </c>
      <c r="P47">
        <v>36.363599999999998</v>
      </c>
      <c r="Q47">
        <v>1434</v>
      </c>
      <c r="R47">
        <v>1000</v>
      </c>
      <c r="S47">
        <v>0.99990000000000001</v>
      </c>
      <c r="T47">
        <v>10</v>
      </c>
      <c r="V47">
        <v>382</v>
      </c>
      <c r="W47">
        <v>42.3048</v>
      </c>
      <c r="X47">
        <v>1490</v>
      </c>
      <c r="Y47">
        <v>1000</v>
      </c>
      <c r="Z47">
        <v>0.99990000000000001</v>
      </c>
      <c r="AA47">
        <v>10</v>
      </c>
      <c r="AC47">
        <v>420</v>
      </c>
      <c r="AD47">
        <v>49.113500000000002</v>
      </c>
      <c r="AE47">
        <v>1506</v>
      </c>
      <c r="AF47">
        <v>1000</v>
      </c>
      <c r="AG47">
        <v>0.99990000000000001</v>
      </c>
      <c r="AH47">
        <v>10</v>
      </c>
      <c r="AJ47">
        <v>455</v>
      </c>
      <c r="AK47">
        <v>56.666699999999999</v>
      </c>
      <c r="AL47">
        <v>1465</v>
      </c>
      <c r="AM47">
        <v>1000</v>
      </c>
      <c r="AN47">
        <v>0.99990000000000001</v>
      </c>
      <c r="AO47">
        <v>10</v>
      </c>
      <c r="AQ47">
        <v>71</v>
      </c>
      <c r="AR47">
        <v>82.820499999999996</v>
      </c>
      <c r="AS47">
        <v>1495</v>
      </c>
      <c r="AT47">
        <v>1000</v>
      </c>
      <c r="AU47">
        <v>0.99990000000000001</v>
      </c>
      <c r="AV47">
        <v>10</v>
      </c>
      <c r="AX47">
        <v>3108</v>
      </c>
      <c r="AY47">
        <v>49.079099999999997</v>
      </c>
      <c r="AZ47">
        <v>1574</v>
      </c>
      <c r="BA47">
        <v>1000</v>
      </c>
      <c r="BB47">
        <v>0.99990000000000001</v>
      </c>
      <c r="BC47">
        <v>10</v>
      </c>
      <c r="BE47">
        <v>5223</v>
      </c>
      <c r="BF47">
        <v>92.944199999999995</v>
      </c>
      <c r="BG47">
        <v>1592</v>
      </c>
      <c r="BH47">
        <v>1000</v>
      </c>
      <c r="BI47">
        <v>0.99990000000000001</v>
      </c>
      <c r="BJ47">
        <v>10</v>
      </c>
      <c r="BL47">
        <v>16498</v>
      </c>
      <c r="BM47">
        <v>226.96799999999999</v>
      </c>
      <c r="BN47">
        <v>1974</v>
      </c>
      <c r="BO47">
        <v>1000</v>
      </c>
      <c r="BP47">
        <v>0.99990000000000001</v>
      </c>
      <c r="BQ47">
        <v>10</v>
      </c>
      <c r="BS47">
        <v>45074</v>
      </c>
      <c r="BT47">
        <v>549.303</v>
      </c>
      <c r="BU47">
        <v>3064</v>
      </c>
      <c r="BV47">
        <v>1000</v>
      </c>
      <c r="BW47">
        <v>0.99990000000000001</v>
      </c>
      <c r="BX47">
        <v>10</v>
      </c>
      <c r="BZ47">
        <v>45484</v>
      </c>
      <c r="CA47">
        <v>112.47499999999999</v>
      </c>
      <c r="CB47">
        <v>8416</v>
      </c>
      <c r="CC47">
        <v>1000</v>
      </c>
      <c r="CD47">
        <v>0.99990000000000001</v>
      </c>
      <c r="CE47">
        <v>10</v>
      </c>
      <c r="CG47">
        <v>211883</v>
      </c>
      <c r="CH47">
        <v>283.78500000000003</v>
      </c>
      <c r="CI47">
        <v>2734</v>
      </c>
      <c r="CJ47">
        <v>1000</v>
      </c>
      <c r="CK47">
        <v>0.99990000000000001</v>
      </c>
      <c r="CL47">
        <v>10</v>
      </c>
      <c r="CN47">
        <v>114286</v>
      </c>
      <c r="CO47">
        <v>437.012</v>
      </c>
      <c r="CP47">
        <v>2765</v>
      </c>
      <c r="CQ47">
        <v>1000</v>
      </c>
      <c r="CR47">
        <v>0.99990000000000001</v>
      </c>
      <c r="CS47">
        <v>10</v>
      </c>
      <c r="CU47">
        <v>171405</v>
      </c>
      <c r="CV47">
        <v>555.971</v>
      </c>
      <c r="CW47">
        <v>3529</v>
      </c>
      <c r="CX47">
        <v>1000</v>
      </c>
      <c r="CY47">
        <v>0.99990000000000001</v>
      </c>
      <c r="CZ47">
        <v>10</v>
      </c>
      <c r="DB47">
        <v>558761</v>
      </c>
      <c r="DC47">
        <v>658.34100000000001</v>
      </c>
      <c r="DD47">
        <v>3525</v>
      </c>
      <c r="DE47">
        <v>1000</v>
      </c>
      <c r="DF47">
        <v>0.99990000000000001</v>
      </c>
      <c r="DG47">
        <v>10</v>
      </c>
      <c r="DI47">
        <v>23801</v>
      </c>
      <c r="DJ47">
        <v>763.94200000000001</v>
      </c>
      <c r="DK47">
        <v>3845</v>
      </c>
      <c r="DL47">
        <v>1000</v>
      </c>
      <c r="DM47">
        <v>0.99990000000000001</v>
      </c>
      <c r="DN47">
        <v>10</v>
      </c>
      <c r="DP47">
        <v>236510</v>
      </c>
      <c r="DQ47">
        <v>705.33299999999997</v>
      </c>
      <c r="DR47">
        <v>4294</v>
      </c>
      <c r="DS47">
        <v>1000</v>
      </c>
      <c r="DT47">
        <v>0.99990000000000001</v>
      </c>
      <c r="DU47">
        <v>10</v>
      </c>
      <c r="DW47">
        <v>5835</v>
      </c>
      <c r="DX47">
        <v>340.07499999999999</v>
      </c>
      <c r="DY47">
        <v>6269</v>
      </c>
      <c r="DZ47">
        <v>1000</v>
      </c>
      <c r="EA47">
        <v>0.99990000000000001</v>
      </c>
      <c r="EB47">
        <v>10</v>
      </c>
      <c r="ED47">
        <v>34945</v>
      </c>
      <c r="EE47">
        <v>1164.78</v>
      </c>
      <c r="EF47">
        <v>10112</v>
      </c>
      <c r="EG47">
        <v>1000</v>
      </c>
      <c r="EH47">
        <v>0.99990000000000001</v>
      </c>
      <c r="EI47">
        <v>10</v>
      </c>
    </row>
    <row r="48" spans="1:139" x14ac:dyDescent="0.25">
      <c r="A48">
        <v>80</v>
      </c>
      <c r="B48">
        <v>0</v>
      </c>
      <c r="C48">
        <v>12195</v>
      </c>
      <c r="D48">
        <v>1000</v>
      </c>
      <c r="E48">
        <v>0.99990000000000001</v>
      </c>
      <c r="F48">
        <v>100</v>
      </c>
      <c r="H48">
        <v>221</v>
      </c>
      <c r="I48">
        <v>4.5754700000000001</v>
      </c>
      <c r="J48">
        <v>12457</v>
      </c>
      <c r="K48">
        <v>1000</v>
      </c>
      <c r="L48">
        <v>0.99990000000000001</v>
      </c>
      <c r="M48">
        <v>100</v>
      </c>
      <c r="O48">
        <v>323</v>
      </c>
      <c r="P48">
        <v>22.651499999999999</v>
      </c>
      <c r="Q48">
        <v>13335</v>
      </c>
      <c r="R48">
        <v>1000</v>
      </c>
      <c r="S48">
        <v>0.99990000000000001</v>
      </c>
      <c r="T48">
        <v>100</v>
      </c>
      <c r="V48">
        <v>366</v>
      </c>
      <c r="W48">
        <v>36.096699999999998</v>
      </c>
      <c r="X48">
        <v>13399</v>
      </c>
      <c r="Y48">
        <v>1000</v>
      </c>
      <c r="Z48">
        <v>0.99990000000000001</v>
      </c>
      <c r="AA48">
        <v>100</v>
      </c>
      <c r="AC48">
        <v>393</v>
      </c>
      <c r="AD48">
        <v>39.5745</v>
      </c>
      <c r="AE48">
        <v>13570</v>
      </c>
      <c r="AF48">
        <v>1000</v>
      </c>
      <c r="AG48">
        <v>0.99990000000000001</v>
      </c>
      <c r="AH48">
        <v>100</v>
      </c>
      <c r="AJ48">
        <v>416</v>
      </c>
      <c r="AK48">
        <v>43.161499999999997</v>
      </c>
      <c r="AL48">
        <v>13236</v>
      </c>
      <c r="AM48">
        <v>1000</v>
      </c>
      <c r="AN48">
        <v>0.99990000000000001</v>
      </c>
      <c r="AO48">
        <v>100</v>
      </c>
      <c r="AQ48">
        <v>60</v>
      </c>
      <c r="AR48">
        <v>54.615400000000001</v>
      </c>
      <c r="AS48">
        <v>13496</v>
      </c>
      <c r="AT48">
        <v>1000</v>
      </c>
      <c r="AU48">
        <v>0.99990000000000001</v>
      </c>
      <c r="AV48">
        <v>100</v>
      </c>
      <c r="AX48">
        <v>2864</v>
      </c>
      <c r="AY48">
        <v>37.381300000000003</v>
      </c>
      <c r="AZ48">
        <v>14195</v>
      </c>
      <c r="BA48">
        <v>1000</v>
      </c>
      <c r="BB48">
        <v>0.99990000000000001</v>
      </c>
      <c r="BC48">
        <v>100</v>
      </c>
      <c r="BE48">
        <v>4850</v>
      </c>
      <c r="BF48">
        <v>79.168800000000005</v>
      </c>
      <c r="BG48">
        <v>14409</v>
      </c>
      <c r="BH48">
        <v>1000</v>
      </c>
      <c r="BI48">
        <v>0.99990000000000001</v>
      </c>
      <c r="BJ48">
        <v>100</v>
      </c>
      <c r="BL48">
        <v>15619</v>
      </c>
      <c r="BM48">
        <v>209.53399999999999</v>
      </c>
      <c r="BN48">
        <v>17887</v>
      </c>
      <c r="BO48">
        <v>1000</v>
      </c>
      <c r="BP48">
        <v>0.99990000000000001</v>
      </c>
      <c r="BQ48">
        <v>100</v>
      </c>
      <c r="BS48">
        <v>42185</v>
      </c>
      <c r="BT48">
        <v>507.68099999999998</v>
      </c>
      <c r="BU48">
        <v>27582</v>
      </c>
      <c r="BV48">
        <v>1000</v>
      </c>
      <c r="BW48">
        <v>0.99990000000000001</v>
      </c>
      <c r="BX48">
        <v>100</v>
      </c>
      <c r="BZ48">
        <v>45090</v>
      </c>
      <c r="CA48">
        <v>110.633</v>
      </c>
      <c r="CB48">
        <v>76939</v>
      </c>
      <c r="CC48">
        <v>1000</v>
      </c>
      <c r="CD48">
        <v>0.99990000000000001</v>
      </c>
      <c r="CE48">
        <v>100</v>
      </c>
      <c r="CG48">
        <v>146925</v>
      </c>
      <c r="CH48">
        <v>166.126</v>
      </c>
      <c r="CI48">
        <v>24557</v>
      </c>
      <c r="CJ48">
        <v>1000</v>
      </c>
      <c r="CK48">
        <v>0.99990000000000001</v>
      </c>
      <c r="CL48">
        <v>100</v>
      </c>
      <c r="CN48">
        <v>86183</v>
      </c>
      <c r="CO48">
        <v>304.95999999999998</v>
      </c>
      <c r="CP48">
        <v>25183</v>
      </c>
      <c r="CQ48">
        <v>1000</v>
      </c>
      <c r="CR48">
        <v>0.99990000000000001</v>
      </c>
      <c r="CS48">
        <v>100</v>
      </c>
      <c r="CU48">
        <v>133586</v>
      </c>
      <c r="CV48">
        <v>411.238</v>
      </c>
      <c r="CW48">
        <v>31809</v>
      </c>
      <c r="CX48">
        <v>1000</v>
      </c>
      <c r="CY48">
        <v>0.99990000000000001</v>
      </c>
      <c r="CZ48">
        <v>100</v>
      </c>
      <c r="DB48">
        <v>335030</v>
      </c>
      <c r="DC48">
        <v>354.69799999999998</v>
      </c>
      <c r="DD48">
        <v>31670</v>
      </c>
      <c r="DE48">
        <v>1000</v>
      </c>
      <c r="DF48">
        <v>0.99990000000000001</v>
      </c>
      <c r="DG48">
        <v>100</v>
      </c>
      <c r="DI48">
        <v>23236</v>
      </c>
      <c r="DJ48">
        <v>743.43399999999997</v>
      </c>
      <c r="DK48">
        <v>34693</v>
      </c>
      <c r="DL48">
        <v>1000</v>
      </c>
      <c r="DM48">
        <v>0.99990000000000001</v>
      </c>
      <c r="DN48">
        <v>100</v>
      </c>
      <c r="DP48">
        <v>182031</v>
      </c>
      <c r="DQ48">
        <v>519.82799999999997</v>
      </c>
      <c r="DR48">
        <v>39053</v>
      </c>
      <c r="DS48">
        <v>1000</v>
      </c>
      <c r="DT48">
        <v>0.99990000000000001</v>
      </c>
      <c r="DU48">
        <v>100</v>
      </c>
      <c r="DW48">
        <v>5714</v>
      </c>
      <c r="DX48">
        <v>330.97300000000001</v>
      </c>
      <c r="DY48">
        <v>57117</v>
      </c>
      <c r="DZ48">
        <v>1000</v>
      </c>
      <c r="EA48">
        <v>0.99990000000000001</v>
      </c>
      <c r="EB48">
        <v>100</v>
      </c>
      <c r="ED48">
        <v>34457</v>
      </c>
      <c r="EE48">
        <v>1147.1099999999999</v>
      </c>
      <c r="EF48">
        <v>91995</v>
      </c>
      <c r="EG48">
        <v>1000</v>
      </c>
      <c r="EH48">
        <v>0.99990000000000001</v>
      </c>
      <c r="EI48">
        <v>100</v>
      </c>
    </row>
    <row r="49" spans="1:139" x14ac:dyDescent="0.25">
      <c r="A49">
        <v>80</v>
      </c>
      <c r="B49">
        <v>0</v>
      </c>
      <c r="C49">
        <v>119638</v>
      </c>
      <c r="D49">
        <v>1000</v>
      </c>
      <c r="E49">
        <v>0.99990000000000001</v>
      </c>
      <c r="F49">
        <v>1000</v>
      </c>
      <c r="H49">
        <v>212</v>
      </c>
      <c r="I49">
        <v>0</v>
      </c>
      <c r="J49">
        <v>127235</v>
      </c>
      <c r="K49">
        <v>1000</v>
      </c>
      <c r="L49">
        <v>0.99990000000000001</v>
      </c>
      <c r="M49">
        <v>1000</v>
      </c>
      <c r="O49">
        <v>295</v>
      </c>
      <c r="P49" s="2" t="s">
        <v>31</v>
      </c>
      <c r="Q49">
        <v>129950</v>
      </c>
      <c r="R49">
        <v>1000</v>
      </c>
      <c r="S49">
        <v>0.99990000000000001</v>
      </c>
      <c r="T49">
        <v>1000</v>
      </c>
      <c r="V49">
        <v>327</v>
      </c>
      <c r="W49">
        <v>21.747199999999999</v>
      </c>
      <c r="X49">
        <v>131423</v>
      </c>
      <c r="Y49">
        <v>1000</v>
      </c>
      <c r="Z49">
        <v>0.99990000000000001</v>
      </c>
      <c r="AA49">
        <v>1000</v>
      </c>
      <c r="AC49">
        <v>361</v>
      </c>
      <c r="AD49">
        <v>28.014199999999999</v>
      </c>
      <c r="AE49">
        <v>134414</v>
      </c>
      <c r="AF49">
        <v>1000</v>
      </c>
      <c r="AG49">
        <v>0.99990000000000001</v>
      </c>
      <c r="AH49">
        <v>1000</v>
      </c>
      <c r="AJ49">
        <v>386</v>
      </c>
      <c r="AK49">
        <v>32.920999999999999</v>
      </c>
      <c r="AL49">
        <v>132874</v>
      </c>
      <c r="AM49">
        <v>1000</v>
      </c>
      <c r="AN49">
        <v>0.99990000000000001</v>
      </c>
      <c r="AO49">
        <v>1000</v>
      </c>
      <c r="AQ49">
        <v>48</v>
      </c>
      <c r="AR49">
        <v>25.1282</v>
      </c>
      <c r="AS49">
        <v>130365</v>
      </c>
      <c r="AT49">
        <v>1000</v>
      </c>
      <c r="AU49">
        <v>0.99990000000000001</v>
      </c>
      <c r="AV49">
        <v>1000</v>
      </c>
      <c r="AX49">
        <v>2630</v>
      </c>
      <c r="AY49">
        <v>26.153500000000001</v>
      </c>
      <c r="AZ49">
        <v>138963</v>
      </c>
      <c r="BA49">
        <v>1000</v>
      </c>
      <c r="BB49">
        <v>0.99990000000000001</v>
      </c>
      <c r="BC49">
        <v>1000</v>
      </c>
      <c r="BE49">
        <v>4586</v>
      </c>
      <c r="BF49">
        <v>69.423699999999997</v>
      </c>
      <c r="BG49">
        <v>143078</v>
      </c>
      <c r="BH49">
        <v>1000</v>
      </c>
      <c r="BI49">
        <v>0.99990000000000001</v>
      </c>
      <c r="BJ49">
        <v>1000</v>
      </c>
      <c r="BL49">
        <v>15095</v>
      </c>
      <c r="BM49">
        <v>199.16399999999999</v>
      </c>
      <c r="BN49">
        <v>179191</v>
      </c>
      <c r="BO49">
        <v>1000</v>
      </c>
      <c r="BP49">
        <v>0.99990000000000001</v>
      </c>
      <c r="BQ49">
        <v>1000</v>
      </c>
      <c r="BS49">
        <v>40340</v>
      </c>
      <c r="BT49">
        <v>481.10199999999998</v>
      </c>
      <c r="BU49">
        <v>275496</v>
      </c>
      <c r="BV49">
        <v>1000</v>
      </c>
      <c r="BW49">
        <v>0.99990000000000001</v>
      </c>
      <c r="BX49">
        <v>1000</v>
      </c>
      <c r="BZ49">
        <v>44619</v>
      </c>
      <c r="CA49">
        <v>108.432</v>
      </c>
      <c r="CB49">
        <v>761219</v>
      </c>
      <c r="CC49">
        <v>1000</v>
      </c>
      <c r="CD49">
        <v>0.99990000000000001</v>
      </c>
      <c r="CE49">
        <v>1000</v>
      </c>
      <c r="CG49">
        <v>109767</v>
      </c>
      <c r="CH49">
        <v>98.821899999999999</v>
      </c>
      <c r="CI49">
        <v>239321</v>
      </c>
      <c r="CJ49">
        <v>1000</v>
      </c>
      <c r="CK49">
        <v>0.99990000000000001</v>
      </c>
      <c r="CL49">
        <v>1000</v>
      </c>
      <c r="CN49">
        <v>74118</v>
      </c>
      <c r="CO49">
        <v>248.27</v>
      </c>
      <c r="CP49">
        <v>245984</v>
      </c>
      <c r="CQ49">
        <v>1000</v>
      </c>
      <c r="CR49">
        <v>0.99990000000000001</v>
      </c>
      <c r="CS49">
        <v>1000</v>
      </c>
      <c r="CU49">
        <v>115202</v>
      </c>
      <c r="CV49">
        <v>340.88299999999998</v>
      </c>
      <c r="CW49">
        <v>312407</v>
      </c>
      <c r="CX49">
        <v>1000</v>
      </c>
      <c r="CY49">
        <v>0.99990000000000001</v>
      </c>
      <c r="CZ49">
        <v>1000</v>
      </c>
      <c r="DB49">
        <v>207226</v>
      </c>
      <c r="DC49">
        <v>181.245</v>
      </c>
      <c r="DD49">
        <v>311450</v>
      </c>
      <c r="DE49">
        <v>1000</v>
      </c>
      <c r="DF49">
        <v>0.99990000000000001</v>
      </c>
      <c r="DG49">
        <v>1000</v>
      </c>
      <c r="DI49">
        <v>22649</v>
      </c>
      <c r="DJ49">
        <v>722.13099999999997</v>
      </c>
      <c r="DK49">
        <v>344392</v>
      </c>
      <c r="DL49">
        <v>1000</v>
      </c>
      <c r="DM49">
        <v>0.99990000000000001</v>
      </c>
      <c r="DN49">
        <v>1000</v>
      </c>
      <c r="DP49">
        <v>153519</v>
      </c>
      <c r="DQ49">
        <v>422.74299999999999</v>
      </c>
      <c r="DR49">
        <v>383423</v>
      </c>
      <c r="DS49">
        <v>1000</v>
      </c>
      <c r="DT49">
        <v>0.99990000000000001</v>
      </c>
      <c r="DU49">
        <v>1000</v>
      </c>
      <c r="DW49">
        <v>5655</v>
      </c>
      <c r="DX49">
        <v>326.53800000000001</v>
      </c>
      <c r="DY49">
        <v>565862</v>
      </c>
      <c r="DZ49">
        <v>1000</v>
      </c>
      <c r="EA49">
        <v>0.99990000000000001</v>
      </c>
      <c r="EB49">
        <v>1000</v>
      </c>
      <c r="ED49">
        <v>34105</v>
      </c>
      <c r="EE49">
        <v>1134.3800000000001</v>
      </c>
      <c r="EF49">
        <v>909459</v>
      </c>
      <c r="EG49">
        <v>1000</v>
      </c>
      <c r="EH49">
        <v>0.99990000000000001</v>
      </c>
      <c r="EI49">
        <v>1000</v>
      </c>
    </row>
    <row r="50" spans="1:139" x14ac:dyDescent="0.25">
      <c r="A50">
        <v>80</v>
      </c>
      <c r="B50">
        <v>0</v>
      </c>
      <c r="C50">
        <v>1204223</v>
      </c>
      <c r="D50">
        <v>1000</v>
      </c>
      <c r="E50">
        <v>0.99990000000000001</v>
      </c>
      <c r="F50">
        <v>10000</v>
      </c>
      <c r="H50">
        <v>212</v>
      </c>
      <c r="I50">
        <v>0</v>
      </c>
      <c r="J50">
        <v>1270521</v>
      </c>
      <c r="K50">
        <v>1000</v>
      </c>
      <c r="L50">
        <v>0.99990000000000001</v>
      </c>
      <c r="M50">
        <v>10000</v>
      </c>
      <c r="O50">
        <v>288</v>
      </c>
      <c r="P50">
        <v>9.3181799999999999</v>
      </c>
      <c r="Q50">
        <v>1295048</v>
      </c>
      <c r="R50">
        <v>1000</v>
      </c>
      <c r="S50">
        <v>0.99990000000000001</v>
      </c>
      <c r="T50">
        <v>10000</v>
      </c>
      <c r="V50">
        <v>306</v>
      </c>
      <c r="W50">
        <v>13.829000000000001</v>
      </c>
      <c r="X50">
        <v>1297536</v>
      </c>
      <c r="Y50">
        <v>1000</v>
      </c>
      <c r="Z50">
        <v>0.99990000000000001</v>
      </c>
      <c r="AA50">
        <v>10000</v>
      </c>
      <c r="AC50">
        <v>337</v>
      </c>
      <c r="AD50">
        <v>19.645399999999999</v>
      </c>
      <c r="AE50">
        <v>1332690</v>
      </c>
      <c r="AF50">
        <v>1000</v>
      </c>
      <c r="AG50">
        <v>0.99990000000000001</v>
      </c>
      <c r="AH50">
        <v>10000</v>
      </c>
      <c r="AJ50">
        <v>365</v>
      </c>
      <c r="AK50">
        <v>25.4983</v>
      </c>
      <c r="AL50">
        <v>1333444</v>
      </c>
      <c r="AM50">
        <v>1000</v>
      </c>
      <c r="AN50">
        <v>0.99990000000000001</v>
      </c>
      <c r="AO50">
        <v>10000</v>
      </c>
      <c r="AQ50">
        <v>45</v>
      </c>
      <c r="AR50">
        <v>15.641</v>
      </c>
      <c r="AS50">
        <v>1335505</v>
      </c>
      <c r="AT50">
        <v>1000</v>
      </c>
      <c r="AU50">
        <v>0.99990000000000001</v>
      </c>
      <c r="AV50">
        <v>10000</v>
      </c>
      <c r="AX50">
        <v>2477</v>
      </c>
      <c r="AY50">
        <v>18.8201</v>
      </c>
      <c r="AZ50">
        <v>1345273</v>
      </c>
      <c r="BA50">
        <v>1000</v>
      </c>
      <c r="BB50">
        <v>0.99990000000000001</v>
      </c>
      <c r="BC50">
        <v>10000</v>
      </c>
      <c r="BE50">
        <v>4265</v>
      </c>
      <c r="BF50">
        <v>57.580300000000001</v>
      </c>
      <c r="BG50">
        <v>1439981</v>
      </c>
      <c r="BH50">
        <v>1000</v>
      </c>
      <c r="BI50">
        <v>0.99990000000000001</v>
      </c>
      <c r="BJ50">
        <v>10000</v>
      </c>
      <c r="BL50">
        <v>14416</v>
      </c>
      <c r="BM50">
        <v>185.702</v>
      </c>
      <c r="BN50">
        <v>1792131</v>
      </c>
      <c r="BO50">
        <v>1000</v>
      </c>
      <c r="BP50">
        <v>0.99990000000000001</v>
      </c>
      <c r="BQ50">
        <v>10000</v>
      </c>
      <c r="BS50">
        <v>37866</v>
      </c>
      <c r="BT50">
        <v>445.47500000000002</v>
      </c>
      <c r="BU50">
        <v>2751897</v>
      </c>
      <c r="BV50">
        <v>1000</v>
      </c>
      <c r="BW50">
        <v>0.99990000000000001</v>
      </c>
      <c r="BX50">
        <v>10000</v>
      </c>
      <c r="BZ50">
        <v>44276</v>
      </c>
      <c r="CA50">
        <v>106.831</v>
      </c>
      <c r="CB50">
        <v>7612093</v>
      </c>
      <c r="CC50">
        <v>1000</v>
      </c>
      <c r="CD50">
        <v>0.99990000000000001</v>
      </c>
      <c r="CE50">
        <v>10000</v>
      </c>
      <c r="CG50">
        <v>92209</v>
      </c>
      <c r="CH50">
        <v>67.0184</v>
      </c>
      <c r="CI50">
        <v>2399693</v>
      </c>
      <c r="CJ50">
        <v>1000</v>
      </c>
      <c r="CK50">
        <v>0.99990000000000001</v>
      </c>
      <c r="CL50">
        <v>10000</v>
      </c>
      <c r="CN50">
        <v>67103</v>
      </c>
      <c r="CO50">
        <v>215.30600000000001</v>
      </c>
      <c r="CP50">
        <v>2469960</v>
      </c>
      <c r="CQ50">
        <v>1000</v>
      </c>
      <c r="CR50">
        <v>0.99990000000000001</v>
      </c>
      <c r="CS50">
        <v>10000</v>
      </c>
      <c r="CU50">
        <v>103668</v>
      </c>
      <c r="CV50">
        <v>296.74099999999999</v>
      </c>
      <c r="CW50">
        <v>3131884</v>
      </c>
      <c r="CX50">
        <v>1000</v>
      </c>
      <c r="CY50">
        <v>0.99990000000000001</v>
      </c>
      <c r="CZ50">
        <v>10000</v>
      </c>
      <c r="DB50">
        <v>154243</v>
      </c>
      <c r="DC50">
        <v>109.337</v>
      </c>
      <c r="DD50">
        <v>3107816</v>
      </c>
      <c r="DE50">
        <v>1000</v>
      </c>
      <c r="DF50">
        <v>0.99990000000000001</v>
      </c>
      <c r="DG50">
        <v>10000</v>
      </c>
      <c r="DI50">
        <v>22448</v>
      </c>
      <c r="DJ50">
        <v>714.81299999999999</v>
      </c>
      <c r="DK50">
        <v>3428660</v>
      </c>
      <c r="DL50">
        <v>1000</v>
      </c>
      <c r="DM50">
        <v>0.99990000000000001</v>
      </c>
      <c r="DN50">
        <v>10000</v>
      </c>
      <c r="DP50">
        <v>140326</v>
      </c>
      <c r="DQ50">
        <v>377.82100000000003</v>
      </c>
      <c r="DR50">
        <v>3821575</v>
      </c>
      <c r="DS50">
        <v>1000</v>
      </c>
      <c r="DT50">
        <v>0.99990000000000001</v>
      </c>
      <c r="DU50">
        <v>10000</v>
      </c>
      <c r="DW50">
        <v>5571</v>
      </c>
      <c r="DX50">
        <v>320.14299999999997</v>
      </c>
      <c r="DY50">
        <v>5638582</v>
      </c>
      <c r="DZ50">
        <v>1000</v>
      </c>
      <c r="EA50">
        <v>0.99990000000000001</v>
      </c>
      <c r="EB50">
        <v>10000</v>
      </c>
      <c r="ED50">
        <v>33704</v>
      </c>
      <c r="EE50">
        <v>1119.8499999999999</v>
      </c>
      <c r="EF50">
        <v>9118779</v>
      </c>
      <c r="EG50">
        <v>1000</v>
      </c>
      <c r="EH50">
        <v>0.99990000000000001</v>
      </c>
      <c r="EI50">
        <v>10000</v>
      </c>
    </row>
    <row r="51" spans="1:139" hidden="1" x14ac:dyDescent="0.25">
      <c r="A51">
        <v>85</v>
      </c>
      <c r="B51">
        <v>6.625</v>
      </c>
      <c r="C51">
        <v>51</v>
      </c>
      <c r="D51">
        <v>10000</v>
      </c>
      <c r="E51">
        <v>0.9</v>
      </c>
      <c r="F51">
        <v>10</v>
      </c>
      <c r="H51">
        <v>309</v>
      </c>
      <c r="I51">
        <v>46.132100000000001</v>
      </c>
      <c r="J51">
        <v>55</v>
      </c>
      <c r="K51">
        <v>10000</v>
      </c>
      <c r="L51">
        <v>0.9</v>
      </c>
      <c r="M51">
        <v>10</v>
      </c>
      <c r="O51">
        <v>410</v>
      </c>
      <c r="P51">
        <v>55.492400000000004</v>
      </c>
      <c r="Q51">
        <v>52</v>
      </c>
      <c r="R51">
        <v>10000</v>
      </c>
      <c r="S51">
        <v>0.9</v>
      </c>
      <c r="T51">
        <v>10</v>
      </c>
      <c r="V51">
        <v>437</v>
      </c>
      <c r="W51">
        <v>62.676600000000001</v>
      </c>
      <c r="X51">
        <v>53</v>
      </c>
      <c r="Y51">
        <v>10000</v>
      </c>
      <c r="Z51">
        <v>0.9</v>
      </c>
      <c r="AA51">
        <v>10</v>
      </c>
      <c r="AC51">
        <v>482</v>
      </c>
      <c r="AD51">
        <v>71.028400000000005</v>
      </c>
      <c r="AE51">
        <v>54</v>
      </c>
      <c r="AF51">
        <v>10000</v>
      </c>
      <c r="AG51">
        <v>0.9</v>
      </c>
      <c r="AH51">
        <v>10</v>
      </c>
      <c r="AJ51">
        <v>508</v>
      </c>
      <c r="AK51">
        <v>74.570400000000006</v>
      </c>
      <c r="AL51">
        <v>54</v>
      </c>
      <c r="AM51">
        <v>10000</v>
      </c>
      <c r="AN51">
        <v>0.9</v>
      </c>
      <c r="AO51">
        <v>10</v>
      </c>
      <c r="AQ51">
        <v>119</v>
      </c>
      <c r="AR51">
        <v>206.154</v>
      </c>
      <c r="AS51">
        <v>55</v>
      </c>
      <c r="AT51">
        <v>10000</v>
      </c>
      <c r="AU51">
        <v>0.9</v>
      </c>
      <c r="AV51">
        <v>10</v>
      </c>
      <c r="AX51">
        <v>3473</v>
      </c>
      <c r="AY51">
        <v>66.613900000000001</v>
      </c>
      <c r="AZ51">
        <v>54</v>
      </c>
      <c r="BA51">
        <v>10000</v>
      </c>
      <c r="BB51">
        <v>0.9</v>
      </c>
      <c r="BC51">
        <v>10</v>
      </c>
      <c r="BE51">
        <v>5984</v>
      </c>
      <c r="BF51">
        <v>121.071</v>
      </c>
      <c r="BG51">
        <v>60</v>
      </c>
      <c r="BH51">
        <v>10000</v>
      </c>
      <c r="BI51">
        <v>0.9</v>
      </c>
      <c r="BJ51">
        <v>10</v>
      </c>
      <c r="BL51">
        <v>18407</v>
      </c>
      <c r="BM51">
        <v>264.79599999999999</v>
      </c>
      <c r="BN51">
        <v>74</v>
      </c>
      <c r="BO51">
        <v>10000</v>
      </c>
      <c r="BP51">
        <v>0.9</v>
      </c>
      <c r="BQ51">
        <v>10</v>
      </c>
      <c r="BS51">
        <v>47837</v>
      </c>
      <c r="BT51">
        <v>589.09799999999996</v>
      </c>
      <c r="BU51">
        <v>117</v>
      </c>
      <c r="BV51">
        <v>10000</v>
      </c>
      <c r="BW51">
        <v>0.9</v>
      </c>
      <c r="BX51">
        <v>10</v>
      </c>
      <c r="BZ51">
        <v>46983</v>
      </c>
      <c r="CA51">
        <v>119.47799999999999</v>
      </c>
      <c r="CB51">
        <v>312</v>
      </c>
      <c r="CC51">
        <v>10000</v>
      </c>
      <c r="CD51">
        <v>0.9</v>
      </c>
      <c r="CE51">
        <v>10</v>
      </c>
      <c r="CG51">
        <v>329405</v>
      </c>
      <c r="CH51">
        <v>496.65199999999999</v>
      </c>
      <c r="CI51">
        <v>102</v>
      </c>
      <c r="CJ51">
        <v>10000</v>
      </c>
      <c r="CK51">
        <v>0.9</v>
      </c>
      <c r="CL51">
        <v>10</v>
      </c>
      <c r="CN51">
        <v>157089</v>
      </c>
      <c r="CO51">
        <v>638.13400000000001</v>
      </c>
      <c r="CP51">
        <v>104</v>
      </c>
      <c r="CQ51">
        <v>10000</v>
      </c>
      <c r="CR51">
        <v>0.9</v>
      </c>
      <c r="CS51">
        <v>10</v>
      </c>
      <c r="CU51">
        <v>239384</v>
      </c>
      <c r="CV51">
        <v>816.13099999999997</v>
      </c>
      <c r="CW51">
        <v>134</v>
      </c>
      <c r="CX51">
        <v>10000</v>
      </c>
      <c r="CY51">
        <v>0.9</v>
      </c>
      <c r="CZ51">
        <v>10</v>
      </c>
      <c r="DB51">
        <v>985538</v>
      </c>
      <c r="DC51">
        <v>1237.56</v>
      </c>
      <c r="DD51">
        <v>134</v>
      </c>
      <c r="DE51">
        <v>10000</v>
      </c>
      <c r="DF51">
        <v>0.9</v>
      </c>
      <c r="DG51">
        <v>10</v>
      </c>
      <c r="DI51">
        <v>24869</v>
      </c>
      <c r="DJ51">
        <v>802.697</v>
      </c>
      <c r="DK51">
        <v>146</v>
      </c>
      <c r="DL51">
        <v>10000</v>
      </c>
      <c r="DM51">
        <v>0.9</v>
      </c>
      <c r="DN51">
        <v>10</v>
      </c>
      <c r="DP51">
        <v>315549</v>
      </c>
      <c r="DQ51">
        <v>974.46500000000003</v>
      </c>
      <c r="DR51">
        <v>163</v>
      </c>
      <c r="DS51">
        <v>10000</v>
      </c>
      <c r="DT51">
        <v>0.9</v>
      </c>
      <c r="DU51">
        <v>10</v>
      </c>
      <c r="DW51">
        <v>6020</v>
      </c>
      <c r="DX51">
        <v>354.03500000000003</v>
      </c>
      <c r="DY51">
        <v>239</v>
      </c>
      <c r="DZ51">
        <v>10000</v>
      </c>
      <c r="EA51">
        <v>0.9</v>
      </c>
      <c r="EB51">
        <v>10</v>
      </c>
      <c r="ED51">
        <v>35857</v>
      </c>
      <c r="EE51">
        <v>1197.78</v>
      </c>
      <c r="EF51">
        <v>387</v>
      </c>
      <c r="EG51">
        <v>10000</v>
      </c>
      <c r="EH51">
        <v>0.9</v>
      </c>
      <c r="EI51">
        <v>10</v>
      </c>
    </row>
    <row r="52" spans="1:139" hidden="1" x14ac:dyDescent="0.25">
      <c r="A52">
        <v>80</v>
      </c>
      <c r="B52">
        <v>0</v>
      </c>
      <c r="C52">
        <v>444</v>
      </c>
      <c r="D52">
        <v>10000</v>
      </c>
      <c r="E52">
        <v>0.9</v>
      </c>
      <c r="F52">
        <v>100</v>
      </c>
      <c r="H52">
        <v>271</v>
      </c>
      <c r="I52">
        <v>27.924499999999998</v>
      </c>
      <c r="J52">
        <v>474</v>
      </c>
      <c r="K52">
        <v>10000</v>
      </c>
      <c r="L52">
        <v>0.9</v>
      </c>
      <c r="M52">
        <v>100</v>
      </c>
      <c r="O52">
        <v>360</v>
      </c>
      <c r="P52">
        <v>36.401499999999999</v>
      </c>
      <c r="Q52">
        <v>449</v>
      </c>
      <c r="R52">
        <v>10000</v>
      </c>
      <c r="S52">
        <v>0.9</v>
      </c>
      <c r="T52">
        <v>100</v>
      </c>
      <c r="V52">
        <v>410</v>
      </c>
      <c r="W52">
        <v>52.565100000000001</v>
      </c>
      <c r="X52">
        <v>460</v>
      </c>
      <c r="Y52">
        <v>10000</v>
      </c>
      <c r="Z52">
        <v>0.9</v>
      </c>
      <c r="AA52">
        <v>100</v>
      </c>
      <c r="AC52">
        <v>446</v>
      </c>
      <c r="AD52">
        <v>58.191499999999998</v>
      </c>
      <c r="AE52">
        <v>471</v>
      </c>
      <c r="AF52">
        <v>10000</v>
      </c>
      <c r="AG52">
        <v>0.9</v>
      </c>
      <c r="AH52">
        <v>100</v>
      </c>
      <c r="AJ52">
        <v>473</v>
      </c>
      <c r="AK52">
        <v>62.680399999999999</v>
      </c>
      <c r="AL52">
        <v>469</v>
      </c>
      <c r="AM52">
        <v>10000</v>
      </c>
      <c r="AN52">
        <v>0.9</v>
      </c>
      <c r="AO52">
        <v>100</v>
      </c>
      <c r="AQ52">
        <v>73</v>
      </c>
      <c r="AR52">
        <v>88.974400000000003</v>
      </c>
      <c r="AS52">
        <v>471</v>
      </c>
      <c r="AT52">
        <v>10000</v>
      </c>
      <c r="AU52">
        <v>0.9</v>
      </c>
      <c r="AV52">
        <v>100</v>
      </c>
      <c r="AX52">
        <v>3147</v>
      </c>
      <c r="AY52">
        <v>50.968800000000002</v>
      </c>
      <c r="AZ52">
        <v>470</v>
      </c>
      <c r="BA52">
        <v>10000</v>
      </c>
      <c r="BB52">
        <v>0.9</v>
      </c>
      <c r="BC52">
        <v>100</v>
      </c>
      <c r="BE52">
        <v>5484</v>
      </c>
      <c r="BF52">
        <v>102.59</v>
      </c>
      <c r="BG52">
        <v>514</v>
      </c>
      <c r="BH52">
        <v>10000</v>
      </c>
      <c r="BI52">
        <v>0.9</v>
      </c>
      <c r="BJ52">
        <v>100</v>
      </c>
      <c r="BL52">
        <v>17271</v>
      </c>
      <c r="BM52">
        <v>242.28299999999999</v>
      </c>
      <c r="BN52">
        <v>641</v>
      </c>
      <c r="BO52">
        <v>10000</v>
      </c>
      <c r="BP52">
        <v>0.9</v>
      </c>
      <c r="BQ52">
        <v>100</v>
      </c>
      <c r="BS52">
        <v>45612</v>
      </c>
      <c r="BT52">
        <v>557.053</v>
      </c>
      <c r="BU52">
        <v>980</v>
      </c>
      <c r="BV52">
        <v>10000</v>
      </c>
      <c r="BW52">
        <v>0.9</v>
      </c>
      <c r="BX52">
        <v>100</v>
      </c>
      <c r="BZ52">
        <v>45972</v>
      </c>
      <c r="CA52">
        <v>114.753</v>
      </c>
      <c r="CB52">
        <v>2706</v>
      </c>
      <c r="CC52">
        <v>10000</v>
      </c>
      <c r="CD52">
        <v>0.9</v>
      </c>
      <c r="CE52">
        <v>100</v>
      </c>
      <c r="CG52">
        <v>273144</v>
      </c>
      <c r="CH52">
        <v>394.74599999999998</v>
      </c>
      <c r="CI52">
        <v>865</v>
      </c>
      <c r="CJ52">
        <v>10000</v>
      </c>
      <c r="CK52">
        <v>0.9</v>
      </c>
      <c r="CL52">
        <v>100</v>
      </c>
      <c r="CN52">
        <v>142095</v>
      </c>
      <c r="CO52">
        <v>567.678</v>
      </c>
      <c r="CP52">
        <v>889</v>
      </c>
      <c r="CQ52">
        <v>10000</v>
      </c>
      <c r="CR52">
        <v>0.9</v>
      </c>
      <c r="CS52">
        <v>100</v>
      </c>
      <c r="CU52">
        <v>222407</v>
      </c>
      <c r="CV52">
        <v>751.15899999999999</v>
      </c>
      <c r="CW52">
        <v>1129</v>
      </c>
      <c r="CX52">
        <v>10000</v>
      </c>
      <c r="CY52">
        <v>0.9</v>
      </c>
      <c r="CZ52">
        <v>100</v>
      </c>
      <c r="DB52">
        <v>783291</v>
      </c>
      <c r="DC52">
        <v>963.07</v>
      </c>
      <c r="DD52">
        <v>1127</v>
      </c>
      <c r="DE52">
        <v>10000</v>
      </c>
      <c r="DF52">
        <v>0.9</v>
      </c>
      <c r="DG52">
        <v>100</v>
      </c>
      <c r="DI52">
        <v>24066</v>
      </c>
      <c r="DJ52">
        <v>773.54600000000005</v>
      </c>
      <c r="DK52">
        <v>1233</v>
      </c>
      <c r="DL52">
        <v>10000</v>
      </c>
      <c r="DM52">
        <v>0.9</v>
      </c>
      <c r="DN52">
        <v>100</v>
      </c>
      <c r="DP52">
        <v>290585</v>
      </c>
      <c r="DQ52">
        <v>889.46400000000006</v>
      </c>
      <c r="DR52">
        <v>1383</v>
      </c>
      <c r="DS52">
        <v>10000</v>
      </c>
      <c r="DT52">
        <v>0.9</v>
      </c>
      <c r="DU52">
        <v>100</v>
      </c>
      <c r="DW52">
        <v>5891</v>
      </c>
      <c r="DX52">
        <v>344.30599999999998</v>
      </c>
      <c r="DY52">
        <v>2012</v>
      </c>
      <c r="DZ52">
        <v>10000</v>
      </c>
      <c r="EA52">
        <v>0.9</v>
      </c>
      <c r="EB52">
        <v>100</v>
      </c>
      <c r="ED52">
        <v>34895</v>
      </c>
      <c r="EE52">
        <v>1162.94</v>
      </c>
      <c r="EF52">
        <v>3264</v>
      </c>
      <c r="EG52">
        <v>10000</v>
      </c>
      <c r="EH52">
        <v>0.9</v>
      </c>
      <c r="EI52">
        <v>100</v>
      </c>
    </row>
    <row r="53" spans="1:139" hidden="1" x14ac:dyDescent="0.25">
      <c r="A53">
        <v>80</v>
      </c>
      <c r="B53">
        <v>0</v>
      </c>
      <c r="C53">
        <v>4389</v>
      </c>
      <c r="D53">
        <v>10000</v>
      </c>
      <c r="E53">
        <v>0.9</v>
      </c>
      <c r="F53">
        <v>1000</v>
      </c>
      <c r="H53">
        <v>239</v>
      </c>
      <c r="I53" s="2" t="s">
        <v>32</v>
      </c>
      <c r="J53">
        <v>4641</v>
      </c>
      <c r="K53">
        <v>10000</v>
      </c>
      <c r="L53">
        <v>0.9</v>
      </c>
      <c r="M53">
        <v>1000</v>
      </c>
      <c r="O53">
        <v>340</v>
      </c>
      <c r="P53">
        <v>29.0152</v>
      </c>
      <c r="Q53">
        <v>4425</v>
      </c>
      <c r="R53">
        <v>10000</v>
      </c>
      <c r="S53">
        <v>0.9</v>
      </c>
      <c r="T53">
        <v>1000</v>
      </c>
      <c r="V53">
        <v>353</v>
      </c>
      <c r="W53">
        <v>31.486999999999998</v>
      </c>
      <c r="X53">
        <v>4575</v>
      </c>
      <c r="Y53">
        <v>10000</v>
      </c>
      <c r="Z53">
        <v>0.9</v>
      </c>
      <c r="AA53">
        <v>1000</v>
      </c>
      <c r="AC53">
        <v>396</v>
      </c>
      <c r="AD53">
        <v>40.6738</v>
      </c>
      <c r="AE53">
        <v>4598</v>
      </c>
      <c r="AF53">
        <v>10000</v>
      </c>
      <c r="AG53">
        <v>0.9</v>
      </c>
      <c r="AH53">
        <v>1000</v>
      </c>
      <c r="AJ53">
        <v>425</v>
      </c>
      <c r="AK53">
        <v>46.254300000000001</v>
      </c>
      <c r="AL53">
        <v>4614</v>
      </c>
      <c r="AM53">
        <v>10000</v>
      </c>
      <c r="AN53">
        <v>0.9</v>
      </c>
      <c r="AO53">
        <v>1000</v>
      </c>
      <c r="AQ53">
        <v>60</v>
      </c>
      <c r="AR53">
        <v>55.1282</v>
      </c>
      <c r="AS53">
        <v>4661</v>
      </c>
      <c r="AT53">
        <v>10000</v>
      </c>
      <c r="AU53">
        <v>0.9</v>
      </c>
      <c r="AV53">
        <v>1000</v>
      </c>
      <c r="AX53">
        <v>2866</v>
      </c>
      <c r="AY53">
        <v>37.4724</v>
      </c>
      <c r="AZ53">
        <v>4680</v>
      </c>
      <c r="BA53">
        <v>10000</v>
      </c>
      <c r="BB53">
        <v>0.9</v>
      </c>
      <c r="BC53">
        <v>1000</v>
      </c>
      <c r="BE53">
        <v>5124</v>
      </c>
      <c r="BF53">
        <v>89.305499999999995</v>
      </c>
      <c r="BG53">
        <v>5054</v>
      </c>
      <c r="BH53">
        <v>10000</v>
      </c>
      <c r="BI53">
        <v>0.9</v>
      </c>
      <c r="BJ53">
        <v>1000</v>
      </c>
      <c r="BL53">
        <v>16247</v>
      </c>
      <c r="BM53">
        <v>221.99</v>
      </c>
      <c r="BN53">
        <v>6320</v>
      </c>
      <c r="BO53">
        <v>10000</v>
      </c>
      <c r="BP53">
        <v>0.9</v>
      </c>
      <c r="BQ53">
        <v>1000</v>
      </c>
      <c r="BS53">
        <v>44038</v>
      </c>
      <c r="BT53">
        <v>534.38099999999997</v>
      </c>
      <c r="BU53">
        <v>9607</v>
      </c>
      <c r="BV53">
        <v>10000</v>
      </c>
      <c r="BW53">
        <v>0.9</v>
      </c>
      <c r="BX53">
        <v>1000</v>
      </c>
      <c r="BZ53">
        <v>45272</v>
      </c>
      <c r="CA53">
        <v>111.485</v>
      </c>
      <c r="CB53">
        <v>26654</v>
      </c>
      <c r="CC53">
        <v>10000</v>
      </c>
      <c r="CD53">
        <v>0.9</v>
      </c>
      <c r="CE53">
        <v>1000</v>
      </c>
      <c r="CG53">
        <v>198302</v>
      </c>
      <c r="CH53">
        <v>259.185</v>
      </c>
      <c r="CI53">
        <v>8566</v>
      </c>
      <c r="CJ53">
        <v>10000</v>
      </c>
      <c r="CK53">
        <v>0.9</v>
      </c>
      <c r="CL53">
        <v>1000</v>
      </c>
      <c r="CN53">
        <v>120978</v>
      </c>
      <c r="CO53">
        <v>468.45600000000002</v>
      </c>
      <c r="CP53">
        <v>8647</v>
      </c>
      <c r="CQ53">
        <v>10000</v>
      </c>
      <c r="CR53">
        <v>0.9</v>
      </c>
      <c r="CS53">
        <v>1000</v>
      </c>
      <c r="CU53">
        <v>180893</v>
      </c>
      <c r="CV53">
        <v>592.28399999999999</v>
      </c>
      <c r="CW53">
        <v>11068</v>
      </c>
      <c r="CX53">
        <v>10000</v>
      </c>
      <c r="CY53">
        <v>0.9</v>
      </c>
      <c r="CZ53">
        <v>1000</v>
      </c>
      <c r="DB53">
        <v>505357</v>
      </c>
      <c r="DC53">
        <v>585.86300000000006</v>
      </c>
      <c r="DD53">
        <v>11031</v>
      </c>
      <c r="DE53">
        <v>10000</v>
      </c>
      <c r="DF53">
        <v>0.9</v>
      </c>
      <c r="DG53">
        <v>1000</v>
      </c>
      <c r="DI53">
        <v>23270</v>
      </c>
      <c r="DJ53">
        <v>744.66800000000001</v>
      </c>
      <c r="DK53">
        <v>12144</v>
      </c>
      <c r="DL53">
        <v>10000</v>
      </c>
      <c r="DM53">
        <v>0.9</v>
      </c>
      <c r="DN53">
        <v>1000</v>
      </c>
      <c r="DP53">
        <v>251586</v>
      </c>
      <c r="DQ53">
        <v>756.66800000000001</v>
      </c>
      <c r="DR53">
        <v>13615</v>
      </c>
      <c r="DS53">
        <v>10000</v>
      </c>
      <c r="DT53">
        <v>0.9</v>
      </c>
      <c r="DU53">
        <v>1000</v>
      </c>
      <c r="DW53">
        <v>5759</v>
      </c>
      <c r="DX53">
        <v>334.35899999999998</v>
      </c>
      <c r="DY53">
        <v>19724</v>
      </c>
      <c r="DZ53">
        <v>10000</v>
      </c>
      <c r="EA53">
        <v>0.9</v>
      </c>
      <c r="EB53">
        <v>1000</v>
      </c>
      <c r="ED53">
        <v>34776</v>
      </c>
      <c r="EE53">
        <v>1158.6300000000001</v>
      </c>
      <c r="EF53">
        <v>32102</v>
      </c>
      <c r="EG53">
        <v>10000</v>
      </c>
      <c r="EH53">
        <v>0.9</v>
      </c>
      <c r="EI53">
        <v>1000</v>
      </c>
    </row>
    <row r="54" spans="1:139" hidden="1" x14ac:dyDescent="0.25">
      <c r="A54">
        <v>80</v>
      </c>
      <c r="B54">
        <v>0</v>
      </c>
      <c r="C54">
        <v>43506</v>
      </c>
      <c r="D54">
        <v>10000</v>
      </c>
      <c r="E54">
        <v>0.9</v>
      </c>
      <c r="F54">
        <v>10000</v>
      </c>
      <c r="H54">
        <v>220</v>
      </c>
      <c r="I54">
        <v>3.7735799999999999</v>
      </c>
      <c r="J54">
        <v>45926</v>
      </c>
      <c r="K54">
        <v>10000</v>
      </c>
      <c r="L54">
        <v>0.9</v>
      </c>
      <c r="M54">
        <v>10000</v>
      </c>
      <c r="O54">
        <v>315</v>
      </c>
      <c r="P54">
        <v>19.4697</v>
      </c>
      <c r="Q54">
        <v>44497</v>
      </c>
      <c r="R54">
        <v>10000</v>
      </c>
      <c r="S54">
        <v>0.9</v>
      </c>
      <c r="T54">
        <v>10000</v>
      </c>
      <c r="V54">
        <v>343</v>
      </c>
      <c r="W54">
        <v>27.732299999999999</v>
      </c>
      <c r="X54">
        <v>44887</v>
      </c>
      <c r="Y54">
        <v>10000</v>
      </c>
      <c r="Z54">
        <v>0.9</v>
      </c>
      <c r="AA54">
        <v>10000</v>
      </c>
      <c r="AC54">
        <v>376</v>
      </c>
      <c r="AD54">
        <v>33.475200000000001</v>
      </c>
      <c r="AE54">
        <v>45225</v>
      </c>
      <c r="AF54">
        <v>10000</v>
      </c>
      <c r="AG54">
        <v>0.9</v>
      </c>
      <c r="AH54">
        <v>10000</v>
      </c>
      <c r="AJ54">
        <v>403</v>
      </c>
      <c r="AK54">
        <v>38.556699999999999</v>
      </c>
      <c r="AL54">
        <v>46904</v>
      </c>
      <c r="AM54">
        <v>10000</v>
      </c>
      <c r="AN54">
        <v>0.9</v>
      </c>
      <c r="AO54">
        <v>10000</v>
      </c>
      <c r="AQ54">
        <v>52</v>
      </c>
      <c r="AR54">
        <v>33.333300000000001</v>
      </c>
      <c r="AS54">
        <v>46453</v>
      </c>
      <c r="AT54">
        <v>10000</v>
      </c>
      <c r="AU54">
        <v>0.9</v>
      </c>
      <c r="AV54">
        <v>10000</v>
      </c>
      <c r="AX54">
        <v>2735</v>
      </c>
      <c r="AY54">
        <v>31.194199999999999</v>
      </c>
      <c r="AZ54">
        <v>46924</v>
      </c>
      <c r="BA54">
        <v>10000</v>
      </c>
      <c r="BB54">
        <v>0.9</v>
      </c>
      <c r="BC54">
        <v>10000</v>
      </c>
      <c r="BE54">
        <v>4770</v>
      </c>
      <c r="BF54">
        <v>76.209800000000001</v>
      </c>
      <c r="BG54">
        <v>50395</v>
      </c>
      <c r="BH54">
        <v>10000</v>
      </c>
      <c r="BI54">
        <v>0.9</v>
      </c>
      <c r="BJ54">
        <v>10000</v>
      </c>
      <c r="BL54">
        <v>15430</v>
      </c>
      <c r="BM54">
        <v>205.79300000000001</v>
      </c>
      <c r="BN54">
        <v>62683</v>
      </c>
      <c r="BO54">
        <v>10000</v>
      </c>
      <c r="BP54">
        <v>0.9</v>
      </c>
      <c r="BQ54">
        <v>10000</v>
      </c>
      <c r="BS54">
        <v>42056</v>
      </c>
      <c r="BT54">
        <v>505.82</v>
      </c>
      <c r="BU54">
        <v>96696</v>
      </c>
      <c r="BV54">
        <v>10000</v>
      </c>
      <c r="BW54">
        <v>0.9</v>
      </c>
      <c r="BX54">
        <v>10000</v>
      </c>
      <c r="BZ54">
        <v>44948</v>
      </c>
      <c r="CA54">
        <v>109.97</v>
      </c>
      <c r="CB54">
        <v>265405</v>
      </c>
      <c r="CC54">
        <v>10000</v>
      </c>
      <c r="CD54">
        <v>0.9</v>
      </c>
      <c r="CE54">
        <v>10000</v>
      </c>
      <c r="CG54">
        <v>169997</v>
      </c>
      <c r="CH54">
        <v>207.916</v>
      </c>
      <c r="CI54">
        <v>83687</v>
      </c>
      <c r="CJ54">
        <v>10000</v>
      </c>
      <c r="CK54">
        <v>0.9</v>
      </c>
      <c r="CL54">
        <v>10000</v>
      </c>
      <c r="CN54">
        <v>112345</v>
      </c>
      <c r="CO54">
        <v>427.88799999999998</v>
      </c>
      <c r="CP54">
        <v>86809</v>
      </c>
      <c r="CQ54">
        <v>10000</v>
      </c>
      <c r="CR54">
        <v>0.9</v>
      </c>
      <c r="CS54">
        <v>10000</v>
      </c>
      <c r="CU54">
        <v>172513</v>
      </c>
      <c r="CV54">
        <v>560.21199999999999</v>
      </c>
      <c r="CW54">
        <v>109072</v>
      </c>
      <c r="CX54">
        <v>10000</v>
      </c>
      <c r="CY54">
        <v>0.9</v>
      </c>
      <c r="CZ54">
        <v>10000</v>
      </c>
      <c r="DB54">
        <v>333959</v>
      </c>
      <c r="DC54">
        <v>353.24400000000003</v>
      </c>
      <c r="DD54">
        <v>110544</v>
      </c>
      <c r="DE54">
        <v>10000</v>
      </c>
      <c r="DF54">
        <v>0.9</v>
      </c>
      <c r="DG54">
        <v>10000</v>
      </c>
      <c r="DI54">
        <v>22867</v>
      </c>
      <c r="DJ54">
        <v>730.029</v>
      </c>
      <c r="DK54">
        <v>120685</v>
      </c>
      <c r="DL54">
        <v>10000</v>
      </c>
      <c r="DM54">
        <v>0.9</v>
      </c>
      <c r="DN54">
        <v>10000</v>
      </c>
      <c r="DP54">
        <v>233894</v>
      </c>
      <c r="DQ54">
        <v>696.42700000000002</v>
      </c>
      <c r="DR54">
        <v>134299</v>
      </c>
      <c r="DS54">
        <v>10000</v>
      </c>
      <c r="DT54">
        <v>0.9</v>
      </c>
      <c r="DU54">
        <v>10000</v>
      </c>
      <c r="DW54">
        <v>5701</v>
      </c>
      <c r="DX54">
        <v>329.96199999999999</v>
      </c>
      <c r="DY54">
        <v>196526</v>
      </c>
      <c r="DZ54">
        <v>10000</v>
      </c>
      <c r="EA54">
        <v>0.9</v>
      </c>
      <c r="EB54">
        <v>10000</v>
      </c>
      <c r="ED54">
        <v>34258</v>
      </c>
      <c r="EE54">
        <v>1139.9000000000001</v>
      </c>
      <c r="EF54">
        <v>319389</v>
      </c>
      <c r="EG54">
        <v>10000</v>
      </c>
      <c r="EH54">
        <v>0.9</v>
      </c>
      <c r="EI54">
        <v>10000</v>
      </c>
    </row>
    <row r="55" spans="1:139" hidden="1" x14ac:dyDescent="0.25">
      <c r="A55">
        <v>80</v>
      </c>
      <c r="B55">
        <v>0</v>
      </c>
      <c r="C55">
        <v>164</v>
      </c>
      <c r="D55">
        <v>10000</v>
      </c>
      <c r="E55">
        <v>0.99</v>
      </c>
      <c r="F55">
        <v>10</v>
      </c>
      <c r="H55">
        <v>281</v>
      </c>
      <c r="I55">
        <v>32.688699999999997</v>
      </c>
      <c r="J55">
        <v>174</v>
      </c>
      <c r="K55">
        <v>10000</v>
      </c>
      <c r="L55">
        <v>0.99</v>
      </c>
      <c r="M55">
        <v>10</v>
      </c>
      <c r="O55">
        <v>382</v>
      </c>
      <c r="P55">
        <v>44.7348</v>
      </c>
      <c r="Q55">
        <v>170</v>
      </c>
      <c r="R55">
        <v>10000</v>
      </c>
      <c r="S55">
        <v>0.99</v>
      </c>
      <c r="T55">
        <v>10</v>
      </c>
      <c r="V55">
        <v>408</v>
      </c>
      <c r="W55">
        <v>51.672899999999998</v>
      </c>
      <c r="X55">
        <v>176</v>
      </c>
      <c r="Y55">
        <v>10000</v>
      </c>
      <c r="Z55">
        <v>0.99</v>
      </c>
      <c r="AA55">
        <v>10</v>
      </c>
      <c r="AC55">
        <v>459</v>
      </c>
      <c r="AD55">
        <v>63.049599999999998</v>
      </c>
      <c r="AE55">
        <v>171</v>
      </c>
      <c r="AF55">
        <v>10000</v>
      </c>
      <c r="AG55">
        <v>0.99</v>
      </c>
      <c r="AH55">
        <v>10</v>
      </c>
      <c r="AJ55">
        <v>485</v>
      </c>
      <c r="AK55">
        <v>66.872900000000001</v>
      </c>
      <c r="AL55">
        <v>182</v>
      </c>
      <c r="AM55">
        <v>10000</v>
      </c>
      <c r="AN55">
        <v>0.99</v>
      </c>
      <c r="AO55">
        <v>10</v>
      </c>
      <c r="AQ55">
        <v>84</v>
      </c>
      <c r="AR55">
        <v>117.69199999999999</v>
      </c>
      <c r="AS55">
        <v>174</v>
      </c>
      <c r="AT55">
        <v>10000</v>
      </c>
      <c r="AU55">
        <v>0.99</v>
      </c>
      <c r="AV55">
        <v>10</v>
      </c>
      <c r="AX55">
        <v>3263</v>
      </c>
      <c r="AY55">
        <v>56.537199999999999</v>
      </c>
      <c r="AZ55">
        <v>180</v>
      </c>
      <c r="BA55">
        <v>10000</v>
      </c>
      <c r="BB55">
        <v>0.99</v>
      </c>
      <c r="BC55">
        <v>10</v>
      </c>
      <c r="BE55">
        <v>5565</v>
      </c>
      <c r="BF55">
        <v>105.593</v>
      </c>
      <c r="BG55">
        <v>192</v>
      </c>
      <c r="BH55">
        <v>10000</v>
      </c>
      <c r="BI55">
        <v>0.99</v>
      </c>
      <c r="BJ55">
        <v>10</v>
      </c>
      <c r="BL55">
        <v>17696</v>
      </c>
      <c r="BM55">
        <v>250.696</v>
      </c>
      <c r="BN55">
        <v>235</v>
      </c>
      <c r="BO55">
        <v>10000</v>
      </c>
      <c r="BP55">
        <v>0.99</v>
      </c>
      <c r="BQ55">
        <v>10</v>
      </c>
      <c r="BS55">
        <v>47064</v>
      </c>
      <c r="BT55">
        <v>577.96</v>
      </c>
      <c r="BU55">
        <v>363</v>
      </c>
      <c r="BV55">
        <v>10000</v>
      </c>
      <c r="BW55">
        <v>0.99</v>
      </c>
      <c r="BX55">
        <v>10</v>
      </c>
      <c r="BZ55">
        <v>46403</v>
      </c>
      <c r="CA55">
        <v>116.76600000000001</v>
      </c>
      <c r="CB55">
        <v>987</v>
      </c>
      <c r="CC55">
        <v>10000</v>
      </c>
      <c r="CD55">
        <v>0.99</v>
      </c>
      <c r="CE55">
        <v>10</v>
      </c>
      <c r="CG55">
        <v>306047</v>
      </c>
      <c r="CH55">
        <v>454.34300000000002</v>
      </c>
      <c r="CI55">
        <v>318</v>
      </c>
      <c r="CJ55">
        <v>10000</v>
      </c>
      <c r="CK55">
        <v>0.99</v>
      </c>
      <c r="CL55">
        <v>10</v>
      </c>
      <c r="CN55">
        <v>148218</v>
      </c>
      <c r="CO55">
        <v>596.452</v>
      </c>
      <c r="CP55">
        <v>329</v>
      </c>
      <c r="CQ55">
        <v>10000</v>
      </c>
      <c r="CR55">
        <v>0.99</v>
      </c>
      <c r="CS55">
        <v>10</v>
      </c>
      <c r="CU55">
        <v>229377</v>
      </c>
      <c r="CV55">
        <v>777.83399999999995</v>
      </c>
      <c r="CW55">
        <v>415</v>
      </c>
      <c r="CX55">
        <v>10000</v>
      </c>
      <c r="CY55">
        <v>0.99</v>
      </c>
      <c r="CZ55">
        <v>10</v>
      </c>
      <c r="DB55">
        <v>904628</v>
      </c>
      <c r="DC55">
        <v>1127.75</v>
      </c>
      <c r="DD55">
        <v>417</v>
      </c>
      <c r="DE55">
        <v>10000</v>
      </c>
      <c r="DF55">
        <v>0.99</v>
      </c>
      <c r="DG55">
        <v>10</v>
      </c>
      <c r="DI55">
        <v>24447</v>
      </c>
      <c r="DJ55">
        <v>787.39</v>
      </c>
      <c r="DK55">
        <v>446</v>
      </c>
      <c r="DL55">
        <v>10000</v>
      </c>
      <c r="DM55">
        <v>0.99</v>
      </c>
      <c r="DN55">
        <v>10</v>
      </c>
      <c r="DP55">
        <v>306636</v>
      </c>
      <c r="DQ55">
        <v>944.11900000000003</v>
      </c>
      <c r="DR55">
        <v>502</v>
      </c>
      <c r="DS55">
        <v>10000</v>
      </c>
      <c r="DT55">
        <v>0.99</v>
      </c>
      <c r="DU55">
        <v>10</v>
      </c>
      <c r="DW55">
        <v>5968</v>
      </c>
      <c r="DX55">
        <v>350.12099999999998</v>
      </c>
      <c r="DY55">
        <v>743</v>
      </c>
      <c r="DZ55">
        <v>10000</v>
      </c>
      <c r="EA55">
        <v>0.99</v>
      </c>
      <c r="EB55">
        <v>10</v>
      </c>
      <c r="ED55">
        <v>35455</v>
      </c>
      <c r="EE55">
        <v>1183.23</v>
      </c>
      <c r="EF55">
        <v>1202</v>
      </c>
      <c r="EG55">
        <v>10000</v>
      </c>
      <c r="EH55">
        <v>0.99</v>
      </c>
      <c r="EI55">
        <v>10</v>
      </c>
    </row>
    <row r="56" spans="1:139" hidden="1" x14ac:dyDescent="0.25">
      <c r="A56">
        <v>80</v>
      </c>
      <c r="B56">
        <v>0</v>
      </c>
      <c r="C56">
        <v>1457</v>
      </c>
      <c r="D56">
        <v>10000</v>
      </c>
      <c r="E56">
        <v>0.99</v>
      </c>
      <c r="F56">
        <v>100</v>
      </c>
      <c r="H56">
        <v>242</v>
      </c>
      <c r="I56">
        <v>14.5283</v>
      </c>
      <c r="J56">
        <v>1547</v>
      </c>
      <c r="K56">
        <v>10000</v>
      </c>
      <c r="L56">
        <v>0.99</v>
      </c>
      <c r="M56">
        <v>100</v>
      </c>
      <c r="O56">
        <v>351</v>
      </c>
      <c r="P56">
        <v>33.181800000000003</v>
      </c>
      <c r="Q56">
        <v>1508</v>
      </c>
      <c r="R56">
        <v>10000</v>
      </c>
      <c r="S56">
        <v>0.99</v>
      </c>
      <c r="T56">
        <v>100</v>
      </c>
      <c r="V56">
        <v>386</v>
      </c>
      <c r="W56">
        <v>43.568800000000003</v>
      </c>
      <c r="X56">
        <v>1571</v>
      </c>
      <c r="Y56">
        <v>10000</v>
      </c>
      <c r="Z56">
        <v>0.99</v>
      </c>
      <c r="AA56">
        <v>100</v>
      </c>
      <c r="AC56">
        <v>416</v>
      </c>
      <c r="AD56">
        <v>47.8369</v>
      </c>
      <c r="AE56">
        <v>1517</v>
      </c>
      <c r="AF56">
        <v>10000</v>
      </c>
      <c r="AG56">
        <v>0.99</v>
      </c>
      <c r="AH56">
        <v>100</v>
      </c>
      <c r="AJ56">
        <v>452</v>
      </c>
      <c r="AK56">
        <v>55.567</v>
      </c>
      <c r="AL56">
        <v>1608</v>
      </c>
      <c r="AM56">
        <v>10000</v>
      </c>
      <c r="AN56">
        <v>0.99</v>
      </c>
      <c r="AO56">
        <v>100</v>
      </c>
      <c r="AQ56">
        <v>70</v>
      </c>
      <c r="AR56">
        <v>80</v>
      </c>
      <c r="AS56">
        <v>1537</v>
      </c>
      <c r="AT56">
        <v>10000</v>
      </c>
      <c r="AU56">
        <v>0.99</v>
      </c>
      <c r="AV56">
        <v>100</v>
      </c>
      <c r="AX56">
        <v>3037</v>
      </c>
      <c r="AY56">
        <v>45.702599999999997</v>
      </c>
      <c r="AZ56">
        <v>1617</v>
      </c>
      <c r="BA56">
        <v>10000</v>
      </c>
      <c r="BB56">
        <v>0.99</v>
      </c>
      <c r="BC56">
        <v>100</v>
      </c>
      <c r="BE56">
        <v>5292</v>
      </c>
      <c r="BF56">
        <v>95.493200000000002</v>
      </c>
      <c r="BG56">
        <v>1728</v>
      </c>
      <c r="BH56">
        <v>10000</v>
      </c>
      <c r="BI56">
        <v>0.99</v>
      </c>
      <c r="BJ56">
        <v>100</v>
      </c>
      <c r="BL56">
        <v>16784</v>
      </c>
      <c r="BM56">
        <v>232.63</v>
      </c>
      <c r="BN56">
        <v>2079</v>
      </c>
      <c r="BO56">
        <v>10000</v>
      </c>
      <c r="BP56">
        <v>0.99</v>
      </c>
      <c r="BQ56">
        <v>100</v>
      </c>
      <c r="BS56">
        <v>44097</v>
      </c>
      <c r="BT56">
        <v>535.22500000000002</v>
      </c>
      <c r="BU56">
        <v>3239</v>
      </c>
      <c r="BV56">
        <v>10000</v>
      </c>
      <c r="BW56">
        <v>0.99</v>
      </c>
      <c r="BX56">
        <v>100</v>
      </c>
      <c r="BZ56">
        <v>45776</v>
      </c>
      <c r="CA56">
        <v>113.837</v>
      </c>
      <c r="CB56">
        <v>8889</v>
      </c>
      <c r="CC56">
        <v>10000</v>
      </c>
      <c r="CD56">
        <v>0.99</v>
      </c>
      <c r="CE56">
        <v>100</v>
      </c>
      <c r="CG56">
        <v>214745</v>
      </c>
      <c r="CH56">
        <v>288.96800000000002</v>
      </c>
      <c r="CI56">
        <v>2838</v>
      </c>
      <c r="CJ56">
        <v>10000</v>
      </c>
      <c r="CK56">
        <v>0.99</v>
      </c>
      <c r="CL56">
        <v>100</v>
      </c>
      <c r="CN56">
        <v>112183</v>
      </c>
      <c r="CO56">
        <v>427.12900000000002</v>
      </c>
      <c r="CP56">
        <v>2920</v>
      </c>
      <c r="CQ56">
        <v>10000</v>
      </c>
      <c r="CR56">
        <v>0.99</v>
      </c>
      <c r="CS56">
        <v>100</v>
      </c>
      <c r="CU56">
        <v>173417</v>
      </c>
      <c r="CV56">
        <v>563.67399999999998</v>
      </c>
      <c r="CW56">
        <v>3676</v>
      </c>
      <c r="CX56">
        <v>10000</v>
      </c>
      <c r="CY56">
        <v>0.99</v>
      </c>
      <c r="CZ56">
        <v>100</v>
      </c>
      <c r="DB56">
        <v>601265</v>
      </c>
      <c r="DC56">
        <v>716.02800000000002</v>
      </c>
      <c r="DD56">
        <v>3701</v>
      </c>
      <c r="DE56">
        <v>10000</v>
      </c>
      <c r="DF56">
        <v>0.99</v>
      </c>
      <c r="DG56">
        <v>100</v>
      </c>
      <c r="DI56">
        <v>23563</v>
      </c>
      <c r="DJ56">
        <v>755.31399999999996</v>
      </c>
      <c r="DK56">
        <v>4027</v>
      </c>
      <c r="DL56">
        <v>10000</v>
      </c>
      <c r="DM56">
        <v>0.99</v>
      </c>
      <c r="DN56">
        <v>100</v>
      </c>
      <c r="DP56">
        <v>247325</v>
      </c>
      <c r="DQ56">
        <v>742.15899999999999</v>
      </c>
      <c r="DR56">
        <v>4480</v>
      </c>
      <c r="DS56">
        <v>10000</v>
      </c>
      <c r="DT56">
        <v>0.99</v>
      </c>
      <c r="DU56">
        <v>100</v>
      </c>
      <c r="DW56">
        <v>5820</v>
      </c>
      <c r="DX56">
        <v>338.959</v>
      </c>
      <c r="DY56">
        <v>6626</v>
      </c>
      <c r="DZ56">
        <v>10000</v>
      </c>
      <c r="EA56">
        <v>0.99</v>
      </c>
      <c r="EB56">
        <v>100</v>
      </c>
      <c r="ED56">
        <v>34911</v>
      </c>
      <c r="EE56">
        <v>1163.54</v>
      </c>
      <c r="EF56">
        <v>10754</v>
      </c>
      <c r="EG56">
        <v>10000</v>
      </c>
      <c r="EH56">
        <v>0.99</v>
      </c>
      <c r="EI56">
        <v>100</v>
      </c>
    </row>
    <row r="57" spans="1:139" hidden="1" x14ac:dyDescent="0.25">
      <c r="A57">
        <v>80</v>
      </c>
      <c r="B57">
        <v>0</v>
      </c>
      <c r="C57">
        <v>14153</v>
      </c>
      <c r="D57">
        <v>10000</v>
      </c>
      <c r="E57">
        <v>0.99</v>
      </c>
      <c r="F57">
        <v>1000</v>
      </c>
      <c r="H57">
        <v>220</v>
      </c>
      <c r="I57">
        <v>3.9622600000000001</v>
      </c>
      <c r="J57">
        <v>15229</v>
      </c>
      <c r="K57">
        <v>10000</v>
      </c>
      <c r="L57">
        <v>0.99</v>
      </c>
      <c r="M57">
        <v>1000</v>
      </c>
      <c r="O57">
        <v>330</v>
      </c>
      <c r="P57">
        <v>25.2273</v>
      </c>
      <c r="Q57">
        <v>14640</v>
      </c>
      <c r="R57">
        <v>10000</v>
      </c>
      <c r="S57">
        <v>0.99</v>
      </c>
      <c r="T57">
        <v>1000</v>
      </c>
      <c r="V57">
        <v>358</v>
      </c>
      <c r="W57">
        <v>33.382899999999999</v>
      </c>
      <c r="X57">
        <v>14609</v>
      </c>
      <c r="Y57">
        <v>10000</v>
      </c>
      <c r="Z57">
        <v>0.99</v>
      </c>
      <c r="AA57">
        <v>1000</v>
      </c>
      <c r="AC57">
        <v>381</v>
      </c>
      <c r="AD57">
        <v>35.141800000000003</v>
      </c>
      <c r="AE57">
        <v>14814</v>
      </c>
      <c r="AF57">
        <v>10000</v>
      </c>
      <c r="AG57">
        <v>0.99</v>
      </c>
      <c r="AH57">
        <v>1000</v>
      </c>
      <c r="AJ57">
        <v>412</v>
      </c>
      <c r="AK57">
        <v>41.855699999999999</v>
      </c>
      <c r="AL57">
        <v>16055</v>
      </c>
      <c r="AM57">
        <v>10000</v>
      </c>
      <c r="AN57">
        <v>0.99</v>
      </c>
      <c r="AO57">
        <v>1000</v>
      </c>
      <c r="AQ57">
        <v>57</v>
      </c>
      <c r="AR57">
        <v>47.435899999999997</v>
      </c>
      <c r="AS57">
        <v>15130</v>
      </c>
      <c r="AT57">
        <v>10000</v>
      </c>
      <c r="AU57">
        <v>0.99</v>
      </c>
      <c r="AV57">
        <v>1000</v>
      </c>
      <c r="AX57">
        <v>2796</v>
      </c>
      <c r="AY57">
        <v>34.119900000000001</v>
      </c>
      <c r="AZ57">
        <v>15978</v>
      </c>
      <c r="BA57">
        <v>10000</v>
      </c>
      <c r="BB57">
        <v>0.99</v>
      </c>
      <c r="BC57">
        <v>1000</v>
      </c>
      <c r="BE57">
        <v>4932</v>
      </c>
      <c r="BF57">
        <v>82.197999999999993</v>
      </c>
      <c r="BG57">
        <v>16374</v>
      </c>
      <c r="BH57">
        <v>10000</v>
      </c>
      <c r="BI57">
        <v>0.99</v>
      </c>
      <c r="BJ57">
        <v>1000</v>
      </c>
      <c r="BL57">
        <v>15541</v>
      </c>
      <c r="BM57">
        <v>207.98699999999999</v>
      </c>
      <c r="BN57">
        <v>20816</v>
      </c>
      <c r="BO57">
        <v>10000</v>
      </c>
      <c r="BP57">
        <v>0.99</v>
      </c>
      <c r="BQ57">
        <v>1000</v>
      </c>
      <c r="BS57">
        <v>41965</v>
      </c>
      <c r="BT57">
        <v>504.51600000000002</v>
      </c>
      <c r="BU57">
        <v>31697</v>
      </c>
      <c r="BV57">
        <v>10000</v>
      </c>
      <c r="BW57">
        <v>0.99</v>
      </c>
      <c r="BX57">
        <v>1000</v>
      </c>
      <c r="BZ57">
        <v>45208</v>
      </c>
      <c r="CA57">
        <v>111.18600000000001</v>
      </c>
      <c r="CB57">
        <v>87794</v>
      </c>
      <c r="CC57">
        <v>10000</v>
      </c>
      <c r="CD57">
        <v>0.99</v>
      </c>
      <c r="CE57">
        <v>1000</v>
      </c>
      <c r="CG57">
        <v>143218</v>
      </c>
      <c r="CH57">
        <v>159.41200000000001</v>
      </c>
      <c r="CI57">
        <v>27734</v>
      </c>
      <c r="CJ57">
        <v>10000</v>
      </c>
      <c r="CK57">
        <v>0.99</v>
      </c>
      <c r="CL57">
        <v>1000</v>
      </c>
      <c r="CN57">
        <v>85066</v>
      </c>
      <c r="CO57">
        <v>299.71300000000002</v>
      </c>
      <c r="CP57">
        <v>28834</v>
      </c>
      <c r="CQ57">
        <v>10000</v>
      </c>
      <c r="CR57">
        <v>0.99</v>
      </c>
      <c r="CS57">
        <v>1000</v>
      </c>
      <c r="CU57">
        <v>134320</v>
      </c>
      <c r="CV57">
        <v>414.04700000000003</v>
      </c>
      <c r="CW57">
        <v>36235</v>
      </c>
      <c r="CX57">
        <v>10000</v>
      </c>
      <c r="CY57">
        <v>0.99</v>
      </c>
      <c r="CZ57">
        <v>1000</v>
      </c>
      <c r="DB57">
        <v>351357</v>
      </c>
      <c r="DC57">
        <v>376.85599999999999</v>
      </c>
      <c r="DD57">
        <v>36504</v>
      </c>
      <c r="DE57">
        <v>10000</v>
      </c>
      <c r="DF57">
        <v>0.99</v>
      </c>
      <c r="DG57">
        <v>1000</v>
      </c>
      <c r="DI57">
        <v>23143</v>
      </c>
      <c r="DJ57">
        <v>740.05399999999997</v>
      </c>
      <c r="DK57">
        <v>39851</v>
      </c>
      <c r="DL57">
        <v>10000</v>
      </c>
      <c r="DM57">
        <v>0.99</v>
      </c>
      <c r="DN57">
        <v>1000</v>
      </c>
      <c r="DP57">
        <v>186297</v>
      </c>
      <c r="DQ57">
        <v>534.35500000000002</v>
      </c>
      <c r="DR57">
        <v>44238</v>
      </c>
      <c r="DS57">
        <v>10000</v>
      </c>
      <c r="DT57">
        <v>0.99</v>
      </c>
      <c r="DU57">
        <v>1000</v>
      </c>
      <c r="DW57">
        <v>5739</v>
      </c>
      <c r="DX57">
        <v>332.82100000000003</v>
      </c>
      <c r="DY57">
        <v>65053</v>
      </c>
      <c r="DZ57">
        <v>10000</v>
      </c>
      <c r="EA57">
        <v>0.99</v>
      </c>
      <c r="EB57">
        <v>1000</v>
      </c>
      <c r="ED57">
        <v>34322</v>
      </c>
      <c r="EE57">
        <v>1142.2</v>
      </c>
      <c r="EF57">
        <v>105276</v>
      </c>
      <c r="EG57">
        <v>10000</v>
      </c>
      <c r="EH57">
        <v>0.99</v>
      </c>
      <c r="EI57">
        <v>1000</v>
      </c>
    </row>
    <row r="58" spans="1:139" hidden="1" x14ac:dyDescent="0.25">
      <c r="A58">
        <v>80</v>
      </c>
      <c r="B58">
        <v>0</v>
      </c>
      <c r="C58">
        <v>140273</v>
      </c>
      <c r="D58">
        <v>10000</v>
      </c>
      <c r="E58">
        <v>0.99</v>
      </c>
      <c r="F58">
        <v>10000</v>
      </c>
      <c r="H58">
        <v>212</v>
      </c>
      <c r="I58">
        <v>9.4339599999999996E-2</v>
      </c>
      <c r="J58">
        <v>149586</v>
      </c>
      <c r="K58">
        <v>10000</v>
      </c>
      <c r="L58">
        <v>0.99</v>
      </c>
      <c r="M58">
        <v>10000</v>
      </c>
      <c r="O58">
        <v>307</v>
      </c>
      <c r="P58">
        <v>16.363600000000002</v>
      </c>
      <c r="Q58">
        <v>150972</v>
      </c>
      <c r="R58">
        <v>10000</v>
      </c>
      <c r="S58">
        <v>0.99</v>
      </c>
      <c r="T58">
        <v>10000</v>
      </c>
      <c r="V58">
        <v>327</v>
      </c>
      <c r="W58">
        <v>21.858699999999999</v>
      </c>
      <c r="X58">
        <v>151720</v>
      </c>
      <c r="Y58">
        <v>10000</v>
      </c>
      <c r="Z58">
        <v>0.99</v>
      </c>
      <c r="AA58">
        <v>10000</v>
      </c>
      <c r="AC58">
        <v>354</v>
      </c>
      <c r="AD58">
        <v>25.5319</v>
      </c>
      <c r="AE58">
        <v>151784</v>
      </c>
      <c r="AF58">
        <v>10000</v>
      </c>
      <c r="AG58">
        <v>0.99</v>
      </c>
      <c r="AH58">
        <v>10000</v>
      </c>
      <c r="AJ58">
        <v>384</v>
      </c>
      <c r="AK58">
        <v>32.096200000000003</v>
      </c>
      <c r="AL58">
        <v>154431</v>
      </c>
      <c r="AM58">
        <v>10000</v>
      </c>
      <c r="AN58">
        <v>0.99</v>
      </c>
      <c r="AO58">
        <v>10000</v>
      </c>
      <c r="AQ58">
        <v>48</v>
      </c>
      <c r="AR58">
        <v>24.359000000000002</v>
      </c>
      <c r="AS58">
        <v>153243</v>
      </c>
      <c r="AT58">
        <v>10000</v>
      </c>
      <c r="AU58">
        <v>0.99</v>
      </c>
      <c r="AV58">
        <v>10000</v>
      </c>
      <c r="AX58">
        <v>2627</v>
      </c>
      <c r="AY58">
        <v>26.0336</v>
      </c>
      <c r="AZ58">
        <v>161623</v>
      </c>
      <c r="BA58">
        <v>10000</v>
      </c>
      <c r="BB58">
        <v>0.99</v>
      </c>
      <c r="BC58">
        <v>10000</v>
      </c>
      <c r="BE58">
        <v>4589</v>
      </c>
      <c r="BF58">
        <v>69.530799999999999</v>
      </c>
      <c r="BG58">
        <v>166176</v>
      </c>
      <c r="BH58">
        <v>10000</v>
      </c>
      <c r="BI58">
        <v>0.99</v>
      </c>
      <c r="BJ58">
        <v>10000</v>
      </c>
      <c r="BL58">
        <v>15088</v>
      </c>
      <c r="BM58">
        <v>199.023</v>
      </c>
      <c r="BN58">
        <v>206948</v>
      </c>
      <c r="BO58">
        <v>10000</v>
      </c>
      <c r="BP58">
        <v>0.99</v>
      </c>
      <c r="BQ58">
        <v>10000</v>
      </c>
      <c r="BS58">
        <v>40069</v>
      </c>
      <c r="BT58">
        <v>477.20699999999999</v>
      </c>
      <c r="BU58">
        <v>315314</v>
      </c>
      <c r="BV58">
        <v>10000</v>
      </c>
      <c r="BW58">
        <v>0.99</v>
      </c>
      <c r="BX58">
        <v>10000</v>
      </c>
      <c r="BZ58">
        <v>44519</v>
      </c>
      <c r="CA58">
        <v>107.96599999999999</v>
      </c>
      <c r="CB58">
        <v>877004</v>
      </c>
      <c r="CC58">
        <v>10000</v>
      </c>
      <c r="CD58">
        <v>0.99</v>
      </c>
      <c r="CE58">
        <v>10000</v>
      </c>
      <c r="CG58">
        <v>105066</v>
      </c>
      <c r="CH58">
        <v>90.307599999999994</v>
      </c>
      <c r="CI58">
        <v>279630</v>
      </c>
      <c r="CJ58">
        <v>10000</v>
      </c>
      <c r="CK58">
        <v>0.99</v>
      </c>
      <c r="CL58">
        <v>10000</v>
      </c>
      <c r="CN58">
        <v>74821</v>
      </c>
      <c r="CO58">
        <v>251.57</v>
      </c>
      <c r="CP58">
        <v>289277</v>
      </c>
      <c r="CQ58">
        <v>10000</v>
      </c>
      <c r="CR58">
        <v>0.99</v>
      </c>
      <c r="CS58">
        <v>10000</v>
      </c>
      <c r="CU58">
        <v>114518</v>
      </c>
      <c r="CV58">
        <v>338.26400000000001</v>
      </c>
      <c r="CW58">
        <v>364819</v>
      </c>
      <c r="CX58">
        <v>10000</v>
      </c>
      <c r="CY58">
        <v>0.99</v>
      </c>
      <c r="CZ58">
        <v>10000</v>
      </c>
      <c r="DB58">
        <v>218197</v>
      </c>
      <c r="DC58">
        <v>196.13399999999999</v>
      </c>
      <c r="DD58">
        <v>364362</v>
      </c>
      <c r="DE58">
        <v>10000</v>
      </c>
      <c r="DF58">
        <v>0.99</v>
      </c>
      <c r="DG58">
        <v>10000</v>
      </c>
      <c r="DI58">
        <v>22736</v>
      </c>
      <c r="DJ58">
        <v>725.28899999999999</v>
      </c>
      <c r="DK58">
        <v>397687</v>
      </c>
      <c r="DL58">
        <v>10000</v>
      </c>
      <c r="DM58">
        <v>0.99</v>
      </c>
      <c r="DN58">
        <v>10000</v>
      </c>
      <c r="DP58">
        <v>153899</v>
      </c>
      <c r="DQ58">
        <v>424.03699999999998</v>
      </c>
      <c r="DR58">
        <v>442957</v>
      </c>
      <c r="DS58">
        <v>10000</v>
      </c>
      <c r="DT58">
        <v>0.99</v>
      </c>
      <c r="DU58">
        <v>10000</v>
      </c>
      <c r="DW58">
        <v>5626</v>
      </c>
      <c r="DX58">
        <v>324.30599999999998</v>
      </c>
      <c r="DY58">
        <v>649026</v>
      </c>
      <c r="DZ58">
        <v>10000</v>
      </c>
      <c r="EA58">
        <v>0.99</v>
      </c>
      <c r="EB58">
        <v>10000</v>
      </c>
      <c r="ED58">
        <v>34055</v>
      </c>
      <c r="EE58">
        <v>1132.56</v>
      </c>
      <c r="EF58">
        <v>1056260</v>
      </c>
      <c r="EG58">
        <v>10000</v>
      </c>
      <c r="EH58">
        <v>0.99</v>
      </c>
      <c r="EI58">
        <v>10000</v>
      </c>
    </row>
    <row r="59" spans="1:139" hidden="1" x14ac:dyDescent="0.25">
      <c r="A59">
        <v>80</v>
      </c>
      <c r="B59">
        <v>0</v>
      </c>
      <c r="C59">
        <v>491</v>
      </c>
      <c r="D59">
        <v>10000</v>
      </c>
      <c r="E59">
        <v>0.999</v>
      </c>
      <c r="F59">
        <v>10</v>
      </c>
      <c r="H59">
        <v>269</v>
      </c>
      <c r="I59">
        <v>27.075500000000002</v>
      </c>
      <c r="J59">
        <v>530</v>
      </c>
      <c r="K59">
        <v>10000</v>
      </c>
      <c r="L59">
        <v>0.999</v>
      </c>
      <c r="M59">
        <v>10</v>
      </c>
      <c r="O59">
        <v>374</v>
      </c>
      <c r="P59">
        <v>41.818199999999997</v>
      </c>
      <c r="Q59">
        <v>552</v>
      </c>
      <c r="R59">
        <v>10000</v>
      </c>
      <c r="S59">
        <v>0.999</v>
      </c>
      <c r="T59">
        <v>10</v>
      </c>
      <c r="V59">
        <v>402</v>
      </c>
      <c r="W59">
        <v>49.591099999999997</v>
      </c>
      <c r="X59">
        <v>525</v>
      </c>
      <c r="Y59">
        <v>10000</v>
      </c>
      <c r="Z59">
        <v>0.999</v>
      </c>
      <c r="AA59">
        <v>10</v>
      </c>
      <c r="AC59">
        <v>410</v>
      </c>
      <c r="AD59">
        <v>45.602800000000002</v>
      </c>
      <c r="AE59">
        <v>547</v>
      </c>
      <c r="AF59">
        <v>10000</v>
      </c>
      <c r="AG59">
        <v>0.999</v>
      </c>
      <c r="AH59">
        <v>10</v>
      </c>
      <c r="AJ59">
        <v>456</v>
      </c>
      <c r="AK59">
        <v>56.941600000000001</v>
      </c>
      <c r="AL59">
        <v>552</v>
      </c>
      <c r="AM59">
        <v>10000</v>
      </c>
      <c r="AN59">
        <v>0.999</v>
      </c>
      <c r="AO59">
        <v>10</v>
      </c>
      <c r="AQ59">
        <v>75</v>
      </c>
      <c r="AR59">
        <v>93.846199999999996</v>
      </c>
      <c r="AS59">
        <v>559</v>
      </c>
      <c r="AT59">
        <v>10000</v>
      </c>
      <c r="AU59">
        <v>0.999</v>
      </c>
      <c r="AV59">
        <v>10</v>
      </c>
      <c r="AX59">
        <v>3127</v>
      </c>
      <c r="AY59">
        <v>49.995199999999997</v>
      </c>
      <c r="AZ59">
        <v>572</v>
      </c>
      <c r="BA59">
        <v>10000</v>
      </c>
      <c r="BB59">
        <v>0.999</v>
      </c>
      <c r="BC59">
        <v>10</v>
      </c>
      <c r="BE59">
        <v>5451</v>
      </c>
      <c r="BF59">
        <v>101.4</v>
      </c>
      <c r="BG59">
        <v>583</v>
      </c>
      <c r="BH59">
        <v>10000</v>
      </c>
      <c r="BI59">
        <v>0.999</v>
      </c>
      <c r="BJ59">
        <v>10</v>
      </c>
      <c r="BL59">
        <v>17018</v>
      </c>
      <c r="BM59">
        <v>237.27099999999999</v>
      </c>
      <c r="BN59">
        <v>743</v>
      </c>
      <c r="BO59">
        <v>10000</v>
      </c>
      <c r="BP59">
        <v>0.999</v>
      </c>
      <c r="BQ59">
        <v>10</v>
      </c>
      <c r="BS59">
        <v>45494</v>
      </c>
      <c r="BT59">
        <v>555.34900000000005</v>
      </c>
      <c r="BU59">
        <v>1126</v>
      </c>
      <c r="BV59">
        <v>10000</v>
      </c>
      <c r="BW59">
        <v>0.999</v>
      </c>
      <c r="BX59">
        <v>10</v>
      </c>
      <c r="BZ59">
        <v>46194</v>
      </c>
      <c r="CA59">
        <v>115.791</v>
      </c>
      <c r="CB59">
        <v>3087</v>
      </c>
      <c r="CC59">
        <v>10000</v>
      </c>
      <c r="CD59">
        <v>0.999</v>
      </c>
      <c r="CE59">
        <v>10</v>
      </c>
      <c r="CG59">
        <v>257330</v>
      </c>
      <c r="CH59">
        <v>366.10199999999998</v>
      </c>
      <c r="CI59">
        <v>1004</v>
      </c>
      <c r="CJ59">
        <v>10000</v>
      </c>
      <c r="CK59">
        <v>0.999</v>
      </c>
      <c r="CL59">
        <v>10</v>
      </c>
      <c r="CN59">
        <v>134355</v>
      </c>
      <c r="CO59">
        <v>531.30999999999995</v>
      </c>
      <c r="CP59">
        <v>1028</v>
      </c>
      <c r="CQ59">
        <v>10000</v>
      </c>
      <c r="CR59">
        <v>0.999</v>
      </c>
      <c r="CS59">
        <v>10</v>
      </c>
      <c r="CU59">
        <v>212317</v>
      </c>
      <c r="CV59">
        <v>712.54200000000003</v>
      </c>
      <c r="CW59">
        <v>1302</v>
      </c>
      <c r="CX59">
        <v>10000</v>
      </c>
      <c r="CY59">
        <v>0.999</v>
      </c>
      <c r="CZ59">
        <v>10</v>
      </c>
      <c r="DB59">
        <v>725347</v>
      </c>
      <c r="DC59">
        <v>884.43</v>
      </c>
      <c r="DD59">
        <v>1289</v>
      </c>
      <c r="DE59">
        <v>10000</v>
      </c>
      <c r="DF59">
        <v>0.999</v>
      </c>
      <c r="DG59">
        <v>10</v>
      </c>
      <c r="DI59">
        <v>23924</v>
      </c>
      <c r="DJ59">
        <v>768.39200000000005</v>
      </c>
      <c r="DK59">
        <v>1406</v>
      </c>
      <c r="DL59">
        <v>10000</v>
      </c>
      <c r="DM59">
        <v>0.999</v>
      </c>
      <c r="DN59">
        <v>10</v>
      </c>
      <c r="DP59">
        <v>279552</v>
      </c>
      <c r="DQ59">
        <v>851.89599999999996</v>
      </c>
      <c r="DR59">
        <v>1558</v>
      </c>
      <c r="DS59">
        <v>10000</v>
      </c>
      <c r="DT59">
        <v>0.999</v>
      </c>
      <c r="DU59">
        <v>10</v>
      </c>
      <c r="DW59">
        <v>5908</v>
      </c>
      <c r="DX59">
        <v>345.61099999999999</v>
      </c>
      <c r="DY59">
        <v>2302</v>
      </c>
      <c r="DZ59">
        <v>10000</v>
      </c>
      <c r="EA59">
        <v>0.999</v>
      </c>
      <c r="EB59">
        <v>10</v>
      </c>
      <c r="ED59">
        <v>35066</v>
      </c>
      <c r="EE59">
        <v>1169.1600000000001</v>
      </c>
      <c r="EF59">
        <v>3727</v>
      </c>
      <c r="EG59">
        <v>10000</v>
      </c>
      <c r="EH59">
        <v>0.999</v>
      </c>
      <c r="EI59">
        <v>10</v>
      </c>
    </row>
    <row r="60" spans="1:139" hidden="1" x14ac:dyDescent="0.25">
      <c r="A60">
        <v>80</v>
      </c>
      <c r="B60">
        <v>0</v>
      </c>
      <c r="C60">
        <v>4390</v>
      </c>
      <c r="D60">
        <v>10000</v>
      </c>
      <c r="E60">
        <v>0.999</v>
      </c>
      <c r="F60">
        <v>100</v>
      </c>
      <c r="H60">
        <v>234</v>
      </c>
      <c r="I60" s="2" t="s">
        <v>33</v>
      </c>
      <c r="J60">
        <v>4549</v>
      </c>
      <c r="K60">
        <v>10000</v>
      </c>
      <c r="L60">
        <v>0.999</v>
      </c>
      <c r="M60">
        <v>100</v>
      </c>
      <c r="O60">
        <v>342</v>
      </c>
      <c r="P60">
        <v>29.810600000000001</v>
      </c>
      <c r="Q60">
        <v>4994</v>
      </c>
      <c r="R60">
        <v>10000</v>
      </c>
      <c r="S60">
        <v>0.999</v>
      </c>
      <c r="T60">
        <v>100</v>
      </c>
      <c r="V60">
        <v>373</v>
      </c>
      <c r="W60">
        <v>38.810400000000001</v>
      </c>
      <c r="X60">
        <v>4648</v>
      </c>
      <c r="Y60">
        <v>10000</v>
      </c>
      <c r="Z60">
        <v>0.999</v>
      </c>
      <c r="AA60">
        <v>100</v>
      </c>
      <c r="AC60">
        <v>401</v>
      </c>
      <c r="AD60">
        <v>42.305</v>
      </c>
      <c r="AE60">
        <v>4898</v>
      </c>
      <c r="AF60">
        <v>10000</v>
      </c>
      <c r="AG60">
        <v>0.999</v>
      </c>
      <c r="AH60">
        <v>100</v>
      </c>
      <c r="AJ60">
        <v>424</v>
      </c>
      <c r="AK60">
        <v>45.910699999999999</v>
      </c>
      <c r="AL60">
        <v>4967</v>
      </c>
      <c r="AM60">
        <v>10000</v>
      </c>
      <c r="AN60">
        <v>0.999</v>
      </c>
      <c r="AO60">
        <v>100</v>
      </c>
      <c r="AQ60">
        <v>62</v>
      </c>
      <c r="AR60">
        <v>61.2821</v>
      </c>
      <c r="AS60">
        <v>4906</v>
      </c>
      <c r="AT60">
        <v>10000</v>
      </c>
      <c r="AU60">
        <v>0.999</v>
      </c>
      <c r="AV60">
        <v>100</v>
      </c>
      <c r="AX60">
        <v>2921</v>
      </c>
      <c r="AY60">
        <v>40.139099999999999</v>
      </c>
      <c r="AZ60">
        <v>5131</v>
      </c>
      <c r="BA60">
        <v>10000</v>
      </c>
      <c r="BB60">
        <v>0.999</v>
      </c>
      <c r="BC60">
        <v>100</v>
      </c>
      <c r="BE60">
        <v>5007</v>
      </c>
      <c r="BF60">
        <v>84.998199999999997</v>
      </c>
      <c r="BG60">
        <v>5310</v>
      </c>
      <c r="BH60">
        <v>10000</v>
      </c>
      <c r="BI60">
        <v>0.999</v>
      </c>
      <c r="BJ60">
        <v>100</v>
      </c>
      <c r="BL60">
        <v>16081</v>
      </c>
      <c r="BM60">
        <v>218.69800000000001</v>
      </c>
      <c r="BN60">
        <v>6712</v>
      </c>
      <c r="BO60">
        <v>10000</v>
      </c>
      <c r="BP60">
        <v>0.999</v>
      </c>
      <c r="BQ60">
        <v>100</v>
      </c>
      <c r="BS60">
        <v>43707</v>
      </c>
      <c r="BT60">
        <v>529.61099999999999</v>
      </c>
      <c r="BU60">
        <v>10152</v>
      </c>
      <c r="BV60">
        <v>10000</v>
      </c>
      <c r="BW60">
        <v>0.999</v>
      </c>
      <c r="BX60">
        <v>100</v>
      </c>
      <c r="BZ60">
        <v>45326</v>
      </c>
      <c r="CA60">
        <v>111.73399999999999</v>
      </c>
      <c r="CB60">
        <v>28170</v>
      </c>
      <c r="CC60">
        <v>10000</v>
      </c>
      <c r="CD60">
        <v>0.999</v>
      </c>
      <c r="CE60">
        <v>100</v>
      </c>
      <c r="CG60">
        <v>173322</v>
      </c>
      <c r="CH60">
        <v>213.93799999999999</v>
      </c>
      <c r="CI60">
        <v>8997</v>
      </c>
      <c r="CJ60">
        <v>10000</v>
      </c>
      <c r="CK60">
        <v>0.999</v>
      </c>
      <c r="CL60">
        <v>100</v>
      </c>
      <c r="CN60">
        <v>101497</v>
      </c>
      <c r="CO60">
        <v>376.916</v>
      </c>
      <c r="CP60">
        <v>9332</v>
      </c>
      <c r="CQ60">
        <v>10000</v>
      </c>
      <c r="CR60">
        <v>0.999</v>
      </c>
      <c r="CS60">
        <v>100</v>
      </c>
      <c r="CU60">
        <v>151271</v>
      </c>
      <c r="CV60">
        <v>478.91699999999997</v>
      </c>
      <c r="CW60">
        <v>11790</v>
      </c>
      <c r="CX60">
        <v>10000</v>
      </c>
      <c r="CY60">
        <v>0.999</v>
      </c>
      <c r="CZ60">
        <v>100</v>
      </c>
      <c r="DB60">
        <v>459090</v>
      </c>
      <c r="DC60">
        <v>523.07000000000005</v>
      </c>
      <c r="DD60">
        <v>11603</v>
      </c>
      <c r="DE60">
        <v>10000</v>
      </c>
      <c r="DF60">
        <v>0.999</v>
      </c>
      <c r="DG60">
        <v>100</v>
      </c>
      <c r="DI60">
        <v>23695</v>
      </c>
      <c r="DJ60">
        <v>760.10500000000002</v>
      </c>
      <c r="DK60">
        <v>12548</v>
      </c>
      <c r="DL60">
        <v>10000</v>
      </c>
      <c r="DM60">
        <v>0.999</v>
      </c>
      <c r="DN60">
        <v>100</v>
      </c>
      <c r="DP60">
        <v>213577</v>
      </c>
      <c r="DQ60">
        <v>627.24400000000003</v>
      </c>
      <c r="DR60">
        <v>14143</v>
      </c>
      <c r="DS60">
        <v>10000</v>
      </c>
      <c r="DT60">
        <v>0.999</v>
      </c>
      <c r="DU60">
        <v>100</v>
      </c>
      <c r="DW60">
        <v>5769</v>
      </c>
      <c r="DX60">
        <v>335.06799999999998</v>
      </c>
      <c r="DY60">
        <v>20841</v>
      </c>
      <c r="DZ60">
        <v>10000</v>
      </c>
      <c r="EA60">
        <v>0.999</v>
      </c>
      <c r="EB60">
        <v>100</v>
      </c>
      <c r="ED60">
        <v>34660</v>
      </c>
      <c r="EE60">
        <v>1154.46</v>
      </c>
      <c r="EF60">
        <v>33668</v>
      </c>
      <c r="EG60">
        <v>10000</v>
      </c>
      <c r="EH60">
        <v>0.999</v>
      </c>
      <c r="EI60">
        <v>100</v>
      </c>
    </row>
    <row r="61" spans="1:139" hidden="1" x14ac:dyDescent="0.25">
      <c r="A61">
        <v>80</v>
      </c>
      <c r="B61">
        <v>0</v>
      </c>
      <c r="C61">
        <v>43339</v>
      </c>
      <c r="D61">
        <v>10000</v>
      </c>
      <c r="E61">
        <v>0.999</v>
      </c>
      <c r="F61">
        <v>1000</v>
      </c>
      <c r="H61">
        <v>215</v>
      </c>
      <c r="I61">
        <v>1.41509</v>
      </c>
      <c r="J61">
        <v>47111</v>
      </c>
      <c r="K61">
        <v>10000</v>
      </c>
      <c r="L61">
        <v>0.999</v>
      </c>
      <c r="M61">
        <v>1000</v>
      </c>
      <c r="O61">
        <v>309</v>
      </c>
      <c r="P61">
        <v>17.2348</v>
      </c>
      <c r="Q61">
        <v>47369</v>
      </c>
      <c r="R61">
        <v>10000</v>
      </c>
      <c r="S61">
        <v>0.999</v>
      </c>
      <c r="T61">
        <v>1000</v>
      </c>
      <c r="V61">
        <v>341</v>
      </c>
      <c r="W61">
        <v>26.877300000000002</v>
      </c>
      <c r="X61">
        <v>46694</v>
      </c>
      <c r="Y61">
        <v>10000</v>
      </c>
      <c r="Z61">
        <v>0.999</v>
      </c>
      <c r="AA61">
        <v>1000</v>
      </c>
      <c r="AC61">
        <v>365</v>
      </c>
      <c r="AD61">
        <v>29.5745</v>
      </c>
      <c r="AE61">
        <v>49164</v>
      </c>
      <c r="AF61">
        <v>10000</v>
      </c>
      <c r="AG61">
        <v>0.999</v>
      </c>
      <c r="AH61">
        <v>1000</v>
      </c>
      <c r="AJ61">
        <v>403</v>
      </c>
      <c r="AK61">
        <v>38.7973</v>
      </c>
      <c r="AL61">
        <v>48721</v>
      </c>
      <c r="AM61">
        <v>10000</v>
      </c>
      <c r="AN61">
        <v>0.999</v>
      </c>
      <c r="AO61">
        <v>1000</v>
      </c>
      <c r="AQ61">
        <v>54</v>
      </c>
      <c r="AR61">
        <v>39.230800000000002</v>
      </c>
      <c r="AS61">
        <v>47640</v>
      </c>
      <c r="AT61">
        <v>10000</v>
      </c>
      <c r="AU61">
        <v>0.999</v>
      </c>
      <c r="AV61">
        <v>1000</v>
      </c>
      <c r="AX61">
        <v>2690</v>
      </c>
      <c r="AY61" s="1" t="s">
        <v>34</v>
      </c>
      <c r="AZ61">
        <v>48856</v>
      </c>
      <c r="BA61">
        <v>10000</v>
      </c>
      <c r="BB61">
        <v>0.999</v>
      </c>
      <c r="BC61">
        <v>1000</v>
      </c>
      <c r="BE61">
        <v>4713</v>
      </c>
      <c r="BF61">
        <v>74.104200000000006</v>
      </c>
      <c r="BG61">
        <v>52654</v>
      </c>
      <c r="BH61">
        <v>10000</v>
      </c>
      <c r="BI61">
        <v>0.999</v>
      </c>
      <c r="BJ61">
        <v>1000</v>
      </c>
      <c r="BL61">
        <v>15210</v>
      </c>
      <c r="BM61">
        <v>201.43100000000001</v>
      </c>
      <c r="BN61">
        <v>65159</v>
      </c>
      <c r="BO61">
        <v>10000</v>
      </c>
      <c r="BP61">
        <v>0.999</v>
      </c>
      <c r="BQ61">
        <v>1000</v>
      </c>
      <c r="BS61">
        <v>40851</v>
      </c>
      <c r="BT61">
        <v>488.464</v>
      </c>
      <c r="BU61">
        <v>99810</v>
      </c>
      <c r="BV61">
        <v>10000</v>
      </c>
      <c r="BW61">
        <v>0.999</v>
      </c>
      <c r="BX61">
        <v>1000</v>
      </c>
      <c r="BZ61">
        <v>44956</v>
      </c>
      <c r="CA61">
        <v>110.006</v>
      </c>
      <c r="CB61">
        <v>278657</v>
      </c>
      <c r="CC61">
        <v>10000</v>
      </c>
      <c r="CD61">
        <v>0.999</v>
      </c>
      <c r="CE61">
        <v>1000</v>
      </c>
      <c r="CG61">
        <v>122842</v>
      </c>
      <c r="CH61">
        <v>122.505</v>
      </c>
      <c r="CI61">
        <v>87662</v>
      </c>
      <c r="CJ61">
        <v>10000</v>
      </c>
      <c r="CK61">
        <v>0.999</v>
      </c>
      <c r="CL61">
        <v>1000</v>
      </c>
      <c r="CN61">
        <v>79478</v>
      </c>
      <c r="CO61">
        <v>273.45499999999998</v>
      </c>
      <c r="CP61">
        <v>90698</v>
      </c>
      <c r="CQ61">
        <v>10000</v>
      </c>
      <c r="CR61">
        <v>0.999</v>
      </c>
      <c r="CS61">
        <v>1000</v>
      </c>
      <c r="CU61">
        <v>119057</v>
      </c>
      <c r="CV61">
        <v>355.63499999999999</v>
      </c>
      <c r="CW61">
        <v>116174</v>
      </c>
      <c r="CX61">
        <v>10000</v>
      </c>
      <c r="CY61">
        <v>0.999</v>
      </c>
      <c r="CZ61">
        <v>1000</v>
      </c>
      <c r="DB61">
        <v>259118</v>
      </c>
      <c r="DC61">
        <v>251.672</v>
      </c>
      <c r="DD61">
        <v>115292</v>
      </c>
      <c r="DE61">
        <v>10000</v>
      </c>
      <c r="DF61">
        <v>0.999</v>
      </c>
      <c r="DG61">
        <v>1000</v>
      </c>
      <c r="DI61">
        <v>23007</v>
      </c>
      <c r="DJ61">
        <v>735.11400000000003</v>
      </c>
      <c r="DK61">
        <v>125182</v>
      </c>
      <c r="DL61">
        <v>10000</v>
      </c>
      <c r="DM61">
        <v>0.999</v>
      </c>
      <c r="DN61">
        <v>1000</v>
      </c>
      <c r="DP61">
        <v>167338</v>
      </c>
      <c r="DQ61">
        <v>469.79700000000003</v>
      </c>
      <c r="DR61">
        <v>139697</v>
      </c>
      <c r="DS61">
        <v>10000</v>
      </c>
      <c r="DT61">
        <v>0.999</v>
      </c>
      <c r="DU61">
        <v>1000</v>
      </c>
      <c r="DW61">
        <v>5700</v>
      </c>
      <c r="DX61">
        <v>329.93200000000002</v>
      </c>
      <c r="DY61">
        <v>205360</v>
      </c>
      <c r="DZ61">
        <v>10000</v>
      </c>
      <c r="EA61">
        <v>0.999</v>
      </c>
      <c r="EB61">
        <v>1000</v>
      </c>
      <c r="ED61">
        <v>34173</v>
      </c>
      <c r="EE61">
        <v>1136.82</v>
      </c>
      <c r="EF61">
        <v>333772</v>
      </c>
      <c r="EG61">
        <v>10000</v>
      </c>
      <c r="EH61">
        <v>0.999</v>
      </c>
      <c r="EI61">
        <v>1000</v>
      </c>
    </row>
    <row r="62" spans="1:139" hidden="1" x14ac:dyDescent="0.25">
      <c r="A62">
        <v>80</v>
      </c>
      <c r="B62">
        <v>0</v>
      </c>
      <c r="C62">
        <v>435542</v>
      </c>
      <c r="D62">
        <v>10000</v>
      </c>
      <c r="E62">
        <v>0.999</v>
      </c>
      <c r="F62">
        <v>10000</v>
      </c>
      <c r="H62">
        <v>212</v>
      </c>
      <c r="I62">
        <v>0</v>
      </c>
      <c r="J62">
        <v>470216</v>
      </c>
      <c r="K62">
        <v>10000</v>
      </c>
      <c r="L62">
        <v>0.999</v>
      </c>
      <c r="M62">
        <v>10000</v>
      </c>
      <c r="O62">
        <v>289</v>
      </c>
      <c r="P62">
        <v>9.5454500000000007</v>
      </c>
      <c r="Q62">
        <v>482882</v>
      </c>
      <c r="R62">
        <v>10000</v>
      </c>
      <c r="S62">
        <v>0.999</v>
      </c>
      <c r="T62">
        <v>10000</v>
      </c>
      <c r="V62">
        <v>310</v>
      </c>
      <c r="W62">
        <v>15.3903</v>
      </c>
      <c r="X62">
        <v>475435</v>
      </c>
      <c r="Y62">
        <v>10000</v>
      </c>
      <c r="Z62">
        <v>0.999</v>
      </c>
      <c r="AA62">
        <v>10000</v>
      </c>
      <c r="AC62">
        <v>347</v>
      </c>
      <c r="AD62">
        <v>23.333300000000001</v>
      </c>
      <c r="AE62">
        <v>479819</v>
      </c>
      <c r="AF62">
        <v>10000</v>
      </c>
      <c r="AG62">
        <v>0.999</v>
      </c>
      <c r="AH62">
        <v>10000</v>
      </c>
      <c r="AJ62">
        <v>374</v>
      </c>
      <c r="AK62">
        <v>28.7285</v>
      </c>
      <c r="AL62">
        <v>491991</v>
      </c>
      <c r="AM62">
        <v>10000</v>
      </c>
      <c r="AN62">
        <v>0.999</v>
      </c>
      <c r="AO62">
        <v>10000</v>
      </c>
      <c r="AQ62">
        <v>45</v>
      </c>
      <c r="AR62">
        <v>15.897399999999999</v>
      </c>
      <c r="AS62">
        <v>482222</v>
      </c>
      <c r="AT62">
        <v>10000</v>
      </c>
      <c r="AU62">
        <v>0.999</v>
      </c>
      <c r="AV62">
        <v>10000</v>
      </c>
      <c r="AX62">
        <v>2534</v>
      </c>
      <c r="AY62">
        <v>21.5779</v>
      </c>
      <c r="AZ62">
        <v>492419</v>
      </c>
      <c r="BA62">
        <v>10000</v>
      </c>
      <c r="BB62">
        <v>0.999</v>
      </c>
      <c r="BC62">
        <v>10000</v>
      </c>
      <c r="BE62">
        <v>4453</v>
      </c>
      <c r="BF62">
        <v>64.528999999999996</v>
      </c>
      <c r="BG62">
        <v>531168</v>
      </c>
      <c r="BH62">
        <v>10000</v>
      </c>
      <c r="BI62">
        <v>0.999</v>
      </c>
      <c r="BJ62">
        <v>10000</v>
      </c>
      <c r="BL62">
        <v>14738</v>
      </c>
      <c r="BM62">
        <v>192.09100000000001</v>
      </c>
      <c r="BN62">
        <v>656617</v>
      </c>
      <c r="BO62">
        <v>10000</v>
      </c>
      <c r="BP62">
        <v>0.999</v>
      </c>
      <c r="BQ62">
        <v>10000</v>
      </c>
      <c r="BS62">
        <v>38992</v>
      </c>
      <c r="BT62">
        <v>461.68299999999999</v>
      </c>
      <c r="BU62">
        <v>1003331</v>
      </c>
      <c r="BV62">
        <v>10000</v>
      </c>
      <c r="BW62">
        <v>0.999</v>
      </c>
      <c r="BX62">
        <v>10000</v>
      </c>
      <c r="BZ62">
        <v>44388</v>
      </c>
      <c r="CA62">
        <v>107.357</v>
      </c>
      <c r="CB62">
        <v>2783707</v>
      </c>
      <c r="CC62">
        <v>10000</v>
      </c>
      <c r="CD62">
        <v>0.999</v>
      </c>
      <c r="CE62">
        <v>10000</v>
      </c>
      <c r="CG62">
        <v>99171</v>
      </c>
      <c r="CH62">
        <v>79.63</v>
      </c>
      <c r="CI62">
        <v>880507</v>
      </c>
      <c r="CJ62">
        <v>10000</v>
      </c>
      <c r="CK62">
        <v>0.999</v>
      </c>
      <c r="CL62">
        <v>10000</v>
      </c>
      <c r="CN62">
        <v>69998</v>
      </c>
      <c r="CO62">
        <v>228.90700000000001</v>
      </c>
      <c r="CP62">
        <v>900458</v>
      </c>
      <c r="CQ62">
        <v>10000</v>
      </c>
      <c r="CR62">
        <v>0.999</v>
      </c>
      <c r="CS62">
        <v>10000</v>
      </c>
      <c r="CU62">
        <v>106905</v>
      </c>
      <c r="CV62">
        <v>309.13</v>
      </c>
      <c r="CW62">
        <v>1145371</v>
      </c>
      <c r="CX62">
        <v>10000</v>
      </c>
      <c r="CY62">
        <v>0.999</v>
      </c>
      <c r="CZ62">
        <v>10000</v>
      </c>
      <c r="DB62">
        <v>174895</v>
      </c>
      <c r="DC62">
        <v>137.36500000000001</v>
      </c>
      <c r="DD62">
        <v>1153506</v>
      </c>
      <c r="DE62">
        <v>10000</v>
      </c>
      <c r="DF62">
        <v>0.999</v>
      </c>
      <c r="DG62">
        <v>10000</v>
      </c>
      <c r="DI62">
        <v>22628</v>
      </c>
      <c r="DJ62">
        <v>721.34299999999996</v>
      </c>
      <c r="DK62">
        <v>1254082</v>
      </c>
      <c r="DL62">
        <v>10000</v>
      </c>
      <c r="DM62">
        <v>0.999</v>
      </c>
      <c r="DN62">
        <v>10000</v>
      </c>
      <c r="DP62">
        <v>147792</v>
      </c>
      <c r="DQ62">
        <v>403.24299999999999</v>
      </c>
      <c r="DR62">
        <v>1396044</v>
      </c>
      <c r="DS62">
        <v>10000</v>
      </c>
      <c r="DT62">
        <v>0.999</v>
      </c>
      <c r="DU62">
        <v>10000</v>
      </c>
      <c r="DW62">
        <v>5628</v>
      </c>
      <c r="DX62">
        <v>324.48</v>
      </c>
      <c r="DY62">
        <v>2059816</v>
      </c>
      <c r="DZ62">
        <v>10000</v>
      </c>
      <c r="EA62">
        <v>0.999</v>
      </c>
      <c r="EB62">
        <v>10000</v>
      </c>
      <c r="ED62">
        <v>33797</v>
      </c>
      <c r="EE62">
        <v>1123.22</v>
      </c>
      <c r="EF62">
        <v>3334620</v>
      </c>
      <c r="EG62">
        <v>10000</v>
      </c>
      <c r="EH62">
        <v>0.999</v>
      </c>
      <c r="EI62">
        <v>10000</v>
      </c>
    </row>
    <row r="63" spans="1:139" hidden="1" x14ac:dyDescent="0.25">
      <c r="A63">
        <v>80</v>
      </c>
      <c r="B63">
        <v>0</v>
      </c>
      <c r="C63">
        <v>1534</v>
      </c>
      <c r="D63">
        <v>10000</v>
      </c>
      <c r="E63">
        <v>0.99990000000000001</v>
      </c>
      <c r="F63">
        <v>10</v>
      </c>
      <c r="H63">
        <v>250</v>
      </c>
      <c r="I63">
        <v>18.2547</v>
      </c>
      <c r="J63">
        <v>1762</v>
      </c>
      <c r="K63">
        <v>10000</v>
      </c>
      <c r="L63">
        <v>0.99990000000000001</v>
      </c>
      <c r="M63">
        <v>10</v>
      </c>
      <c r="O63">
        <v>349</v>
      </c>
      <c r="P63">
        <v>32.310600000000001</v>
      </c>
      <c r="Q63">
        <v>1711</v>
      </c>
      <c r="R63">
        <v>10000</v>
      </c>
      <c r="S63">
        <v>0.99990000000000001</v>
      </c>
      <c r="T63">
        <v>10</v>
      </c>
      <c r="V63">
        <v>382</v>
      </c>
      <c r="W63">
        <v>42.119</v>
      </c>
      <c r="X63">
        <v>1615</v>
      </c>
      <c r="Y63">
        <v>10000</v>
      </c>
      <c r="Z63">
        <v>0.99990000000000001</v>
      </c>
      <c r="AA63">
        <v>10</v>
      </c>
      <c r="AC63">
        <v>416</v>
      </c>
      <c r="AD63">
        <v>47.801400000000001</v>
      </c>
      <c r="AE63">
        <v>1754</v>
      </c>
      <c r="AF63">
        <v>10000</v>
      </c>
      <c r="AG63">
        <v>0.99990000000000001</v>
      </c>
      <c r="AH63">
        <v>10</v>
      </c>
      <c r="AJ63">
        <v>444</v>
      </c>
      <c r="AK63">
        <v>52.886600000000001</v>
      </c>
      <c r="AL63">
        <v>1718</v>
      </c>
      <c r="AM63">
        <v>10000</v>
      </c>
      <c r="AN63">
        <v>0.99990000000000001</v>
      </c>
      <c r="AO63">
        <v>10</v>
      </c>
      <c r="AQ63">
        <v>66</v>
      </c>
      <c r="AR63">
        <v>71.538499999999999</v>
      </c>
      <c r="AS63">
        <v>1761</v>
      </c>
      <c r="AT63">
        <v>10000</v>
      </c>
      <c r="AU63">
        <v>0.99990000000000001</v>
      </c>
      <c r="AV63">
        <v>10</v>
      </c>
      <c r="AX63">
        <v>3094</v>
      </c>
      <c r="AY63">
        <v>48.426900000000003</v>
      </c>
      <c r="AZ63">
        <v>1761</v>
      </c>
      <c r="BA63">
        <v>10000</v>
      </c>
      <c r="BB63">
        <v>0.99990000000000001</v>
      </c>
      <c r="BC63">
        <v>10</v>
      </c>
      <c r="BE63">
        <v>5183</v>
      </c>
      <c r="BF63">
        <v>91.496099999999998</v>
      </c>
      <c r="BG63">
        <v>1931</v>
      </c>
      <c r="BH63">
        <v>10000</v>
      </c>
      <c r="BI63">
        <v>0.99990000000000001</v>
      </c>
      <c r="BJ63">
        <v>10</v>
      </c>
      <c r="BL63">
        <v>16492</v>
      </c>
      <c r="BM63">
        <v>226.84299999999999</v>
      </c>
      <c r="BN63">
        <v>2340</v>
      </c>
      <c r="BO63">
        <v>10000</v>
      </c>
      <c r="BP63">
        <v>0.99990000000000001</v>
      </c>
      <c r="BQ63">
        <v>10</v>
      </c>
      <c r="BS63">
        <v>44210</v>
      </c>
      <c r="BT63">
        <v>536.85400000000004</v>
      </c>
      <c r="BU63">
        <v>3574</v>
      </c>
      <c r="BV63">
        <v>10000</v>
      </c>
      <c r="BW63">
        <v>0.99990000000000001</v>
      </c>
      <c r="BX63">
        <v>10</v>
      </c>
      <c r="BZ63">
        <v>45571</v>
      </c>
      <c r="CA63">
        <v>112.879</v>
      </c>
      <c r="CB63">
        <v>9717</v>
      </c>
      <c r="CC63">
        <v>10000</v>
      </c>
      <c r="CD63">
        <v>0.99990000000000001</v>
      </c>
      <c r="CE63">
        <v>10</v>
      </c>
      <c r="CG63">
        <v>210592</v>
      </c>
      <c r="CH63">
        <v>281.447</v>
      </c>
      <c r="CI63">
        <v>3151</v>
      </c>
      <c r="CJ63">
        <v>10000</v>
      </c>
      <c r="CK63">
        <v>0.99990000000000001</v>
      </c>
      <c r="CL63">
        <v>10</v>
      </c>
      <c r="CN63">
        <v>118345</v>
      </c>
      <c r="CO63">
        <v>456.08</v>
      </c>
      <c r="CP63">
        <v>3192</v>
      </c>
      <c r="CQ63">
        <v>10000</v>
      </c>
      <c r="CR63">
        <v>0.99990000000000001</v>
      </c>
      <c r="CS63">
        <v>10</v>
      </c>
      <c r="CU63">
        <v>175427</v>
      </c>
      <c r="CV63">
        <v>571.36300000000006</v>
      </c>
      <c r="CW63">
        <v>4072</v>
      </c>
      <c r="CX63">
        <v>10000</v>
      </c>
      <c r="CY63">
        <v>0.99990000000000001</v>
      </c>
      <c r="CZ63">
        <v>10</v>
      </c>
      <c r="DB63">
        <v>575593</v>
      </c>
      <c r="DC63">
        <v>681.18600000000004</v>
      </c>
      <c r="DD63">
        <v>4053</v>
      </c>
      <c r="DE63">
        <v>10000</v>
      </c>
      <c r="DF63">
        <v>0.99990000000000001</v>
      </c>
      <c r="DG63">
        <v>10</v>
      </c>
      <c r="DI63">
        <v>23619</v>
      </c>
      <c r="DJ63">
        <v>757.32100000000003</v>
      </c>
      <c r="DK63">
        <v>4408</v>
      </c>
      <c r="DL63">
        <v>10000</v>
      </c>
      <c r="DM63">
        <v>0.99990000000000001</v>
      </c>
      <c r="DN63">
        <v>10</v>
      </c>
      <c r="DP63">
        <v>248307</v>
      </c>
      <c r="DQ63">
        <v>745.505</v>
      </c>
      <c r="DR63">
        <v>4927</v>
      </c>
      <c r="DS63">
        <v>10000</v>
      </c>
      <c r="DT63">
        <v>0.99990000000000001</v>
      </c>
      <c r="DU63">
        <v>10</v>
      </c>
      <c r="DW63">
        <v>5835</v>
      </c>
      <c r="DX63">
        <v>340.053</v>
      </c>
      <c r="DY63">
        <v>7219</v>
      </c>
      <c r="DZ63">
        <v>10000</v>
      </c>
      <c r="EA63">
        <v>0.99990000000000001</v>
      </c>
      <c r="EB63">
        <v>10</v>
      </c>
      <c r="ED63">
        <v>34955</v>
      </c>
      <c r="EE63">
        <v>1165.1099999999999</v>
      </c>
      <c r="EF63">
        <v>11647</v>
      </c>
      <c r="EG63">
        <v>10000</v>
      </c>
      <c r="EH63">
        <v>0.99990000000000001</v>
      </c>
      <c r="EI63">
        <v>10</v>
      </c>
    </row>
    <row r="64" spans="1:139" hidden="1" x14ac:dyDescent="0.25">
      <c r="A64">
        <v>80</v>
      </c>
      <c r="B64">
        <v>0</v>
      </c>
      <c r="C64">
        <v>14686</v>
      </c>
      <c r="D64">
        <v>10000</v>
      </c>
      <c r="E64">
        <v>0.99990000000000001</v>
      </c>
      <c r="F64">
        <v>100</v>
      </c>
      <c r="H64">
        <v>226</v>
      </c>
      <c r="I64">
        <v>7.0282999999999998</v>
      </c>
      <c r="J64">
        <v>15008</v>
      </c>
      <c r="K64">
        <v>10000</v>
      </c>
      <c r="L64">
        <v>0.99990000000000001</v>
      </c>
      <c r="M64">
        <v>100</v>
      </c>
      <c r="O64">
        <v>331</v>
      </c>
      <c r="P64">
        <v>25.7197</v>
      </c>
      <c r="Q64">
        <v>15228</v>
      </c>
      <c r="R64">
        <v>10000</v>
      </c>
      <c r="S64">
        <v>0.99990000000000001</v>
      </c>
      <c r="T64">
        <v>100</v>
      </c>
      <c r="V64">
        <v>341</v>
      </c>
      <c r="W64">
        <v>26.877300000000002</v>
      </c>
      <c r="X64">
        <v>14761</v>
      </c>
      <c r="Y64">
        <v>10000</v>
      </c>
      <c r="Z64">
        <v>0.99990000000000001</v>
      </c>
      <c r="AA64">
        <v>100</v>
      </c>
      <c r="AC64">
        <v>378</v>
      </c>
      <c r="AD64">
        <v>34.361699999999999</v>
      </c>
      <c r="AE64">
        <v>15775</v>
      </c>
      <c r="AF64">
        <v>10000</v>
      </c>
      <c r="AG64">
        <v>0.99990000000000001</v>
      </c>
      <c r="AH64">
        <v>100</v>
      </c>
      <c r="AJ64">
        <v>422</v>
      </c>
      <c r="AK64">
        <v>45.189</v>
      </c>
      <c r="AL64">
        <v>15477</v>
      </c>
      <c r="AM64">
        <v>10000</v>
      </c>
      <c r="AN64">
        <v>0.99990000000000001</v>
      </c>
      <c r="AO64">
        <v>100</v>
      </c>
      <c r="AQ64">
        <v>59</v>
      </c>
      <c r="AR64">
        <v>52.307699999999997</v>
      </c>
      <c r="AS64">
        <v>15829</v>
      </c>
      <c r="AT64">
        <v>10000</v>
      </c>
      <c r="AU64">
        <v>0.99990000000000001</v>
      </c>
      <c r="AV64">
        <v>100</v>
      </c>
      <c r="AX64">
        <v>2855</v>
      </c>
      <c r="AY64">
        <v>36.949599999999997</v>
      </c>
      <c r="AZ64">
        <v>15963</v>
      </c>
      <c r="BA64">
        <v>10000</v>
      </c>
      <c r="BB64">
        <v>0.99990000000000001</v>
      </c>
      <c r="BC64">
        <v>100</v>
      </c>
      <c r="BE64">
        <v>4928</v>
      </c>
      <c r="BF64">
        <v>82.061300000000003</v>
      </c>
      <c r="BG64">
        <v>16548</v>
      </c>
      <c r="BH64">
        <v>10000</v>
      </c>
      <c r="BI64">
        <v>0.99990000000000001</v>
      </c>
      <c r="BJ64">
        <v>100</v>
      </c>
      <c r="BL64">
        <v>15864</v>
      </c>
      <c r="BM64">
        <v>214.39400000000001</v>
      </c>
      <c r="BN64">
        <v>21305</v>
      </c>
      <c r="BO64">
        <v>10000</v>
      </c>
      <c r="BP64">
        <v>0.99990000000000001</v>
      </c>
      <c r="BQ64">
        <v>100</v>
      </c>
      <c r="BS64">
        <v>42415</v>
      </c>
      <c r="BT64">
        <v>511.00400000000002</v>
      </c>
      <c r="BU64">
        <v>31951</v>
      </c>
      <c r="BV64">
        <v>10000</v>
      </c>
      <c r="BW64">
        <v>0.99990000000000001</v>
      </c>
      <c r="BX64">
        <v>100</v>
      </c>
      <c r="BZ64">
        <v>45013</v>
      </c>
      <c r="CA64">
        <v>110.274</v>
      </c>
      <c r="CB64">
        <v>88504</v>
      </c>
      <c r="CC64">
        <v>10000</v>
      </c>
      <c r="CD64">
        <v>0.99990000000000001</v>
      </c>
      <c r="CE64">
        <v>100</v>
      </c>
      <c r="CG64">
        <v>148631</v>
      </c>
      <c r="CH64">
        <v>169.21600000000001</v>
      </c>
      <c r="CI64">
        <v>28610</v>
      </c>
      <c r="CJ64">
        <v>10000</v>
      </c>
      <c r="CK64">
        <v>0.99990000000000001</v>
      </c>
      <c r="CL64">
        <v>100</v>
      </c>
      <c r="CN64">
        <v>88521</v>
      </c>
      <c r="CO64">
        <v>315.94400000000002</v>
      </c>
      <c r="CP64">
        <v>28984</v>
      </c>
      <c r="CQ64">
        <v>10000</v>
      </c>
      <c r="CR64">
        <v>0.99990000000000001</v>
      </c>
      <c r="CS64">
        <v>100</v>
      </c>
      <c r="CU64">
        <v>134482</v>
      </c>
      <c r="CV64">
        <v>414.666</v>
      </c>
      <c r="CW64">
        <v>36790</v>
      </c>
      <c r="CX64">
        <v>10000</v>
      </c>
      <c r="CY64">
        <v>0.99990000000000001</v>
      </c>
      <c r="CZ64">
        <v>100</v>
      </c>
      <c r="DB64">
        <v>361137</v>
      </c>
      <c r="DC64">
        <v>390.13</v>
      </c>
      <c r="DD64">
        <v>36471</v>
      </c>
      <c r="DE64">
        <v>10000</v>
      </c>
      <c r="DF64">
        <v>0.99990000000000001</v>
      </c>
      <c r="DG64">
        <v>100</v>
      </c>
      <c r="DI64">
        <v>22976</v>
      </c>
      <c r="DJ64">
        <v>733.99300000000005</v>
      </c>
      <c r="DK64">
        <v>40015</v>
      </c>
      <c r="DL64">
        <v>10000</v>
      </c>
      <c r="DM64">
        <v>0.99990000000000001</v>
      </c>
      <c r="DN64">
        <v>100</v>
      </c>
      <c r="DP64">
        <v>185113</v>
      </c>
      <c r="DQ64">
        <v>530.32399999999996</v>
      </c>
      <c r="DR64">
        <v>44604</v>
      </c>
      <c r="DS64">
        <v>10000</v>
      </c>
      <c r="DT64">
        <v>0.99990000000000001</v>
      </c>
      <c r="DU64">
        <v>100</v>
      </c>
      <c r="DW64">
        <v>5731</v>
      </c>
      <c r="DX64">
        <v>332.22500000000002</v>
      </c>
      <c r="DY64">
        <v>65694</v>
      </c>
      <c r="DZ64">
        <v>10000</v>
      </c>
      <c r="EA64">
        <v>0.99990000000000001</v>
      </c>
      <c r="EB64">
        <v>100</v>
      </c>
      <c r="ED64">
        <v>34396</v>
      </c>
      <c r="EE64">
        <v>1144.9100000000001</v>
      </c>
      <c r="EF64">
        <v>106130</v>
      </c>
      <c r="EG64">
        <v>10000</v>
      </c>
      <c r="EH64">
        <v>0.99990000000000001</v>
      </c>
      <c r="EI64">
        <v>100</v>
      </c>
    </row>
    <row r="65" spans="1:140" hidden="1" x14ac:dyDescent="0.25">
      <c r="A65">
        <v>80</v>
      </c>
      <c r="B65">
        <v>0</v>
      </c>
      <c r="C65">
        <v>143297</v>
      </c>
      <c r="D65">
        <v>10000</v>
      </c>
      <c r="E65">
        <v>0.99990000000000001</v>
      </c>
      <c r="F65">
        <v>1000</v>
      </c>
      <c r="H65">
        <v>212</v>
      </c>
      <c r="I65">
        <v>0</v>
      </c>
      <c r="J65">
        <v>147964</v>
      </c>
      <c r="K65">
        <v>10000</v>
      </c>
      <c r="L65">
        <v>0.99990000000000001</v>
      </c>
      <c r="M65">
        <v>1000</v>
      </c>
      <c r="O65">
        <v>302</v>
      </c>
      <c r="P65">
        <v>14.6591</v>
      </c>
      <c r="Q65">
        <v>148576</v>
      </c>
      <c r="R65">
        <v>10000</v>
      </c>
      <c r="S65">
        <v>0.99990000000000001</v>
      </c>
      <c r="T65">
        <v>1000</v>
      </c>
      <c r="V65">
        <v>329</v>
      </c>
      <c r="W65">
        <v>22.639399999999998</v>
      </c>
      <c r="X65">
        <v>148828</v>
      </c>
      <c r="Y65">
        <v>10000</v>
      </c>
      <c r="Z65">
        <v>0.99990000000000001</v>
      </c>
      <c r="AA65">
        <v>1000</v>
      </c>
      <c r="AC65">
        <v>361</v>
      </c>
      <c r="AD65">
        <v>28.014199999999999</v>
      </c>
      <c r="AE65">
        <v>152097</v>
      </c>
      <c r="AF65">
        <v>10000</v>
      </c>
      <c r="AG65">
        <v>0.99990000000000001</v>
      </c>
      <c r="AH65">
        <v>1000</v>
      </c>
      <c r="AJ65">
        <v>393</v>
      </c>
      <c r="AK65">
        <v>35.051499999999997</v>
      </c>
      <c r="AL65">
        <v>152969</v>
      </c>
      <c r="AM65">
        <v>10000</v>
      </c>
      <c r="AN65">
        <v>0.99990000000000001</v>
      </c>
      <c r="AO65">
        <v>1000</v>
      </c>
      <c r="AQ65">
        <v>48</v>
      </c>
      <c r="AR65">
        <v>23.076899999999998</v>
      </c>
      <c r="AS65">
        <v>152780</v>
      </c>
      <c r="AT65">
        <v>10000</v>
      </c>
      <c r="AU65">
        <v>0.99990000000000001</v>
      </c>
      <c r="AV65">
        <v>1000</v>
      </c>
      <c r="AX65">
        <v>2636</v>
      </c>
      <c r="AY65">
        <v>26.47</v>
      </c>
      <c r="AZ65">
        <v>154835</v>
      </c>
      <c r="BA65">
        <v>10000</v>
      </c>
      <c r="BB65">
        <v>0.99990000000000001</v>
      </c>
      <c r="BC65">
        <v>1000</v>
      </c>
      <c r="BE65">
        <v>4505</v>
      </c>
      <c r="BF65">
        <v>66.424099999999996</v>
      </c>
      <c r="BG65">
        <v>168062</v>
      </c>
      <c r="BH65">
        <v>10000</v>
      </c>
      <c r="BI65">
        <v>0.99990000000000001</v>
      </c>
      <c r="BJ65">
        <v>1000</v>
      </c>
      <c r="BL65">
        <v>14924</v>
      </c>
      <c r="BM65">
        <v>195.76300000000001</v>
      </c>
      <c r="BN65">
        <v>207115</v>
      </c>
      <c r="BO65">
        <v>10000</v>
      </c>
      <c r="BP65">
        <v>0.99990000000000001</v>
      </c>
      <c r="BQ65">
        <v>1000</v>
      </c>
      <c r="BS65">
        <v>40535</v>
      </c>
      <c r="BT65">
        <v>483.91500000000002</v>
      </c>
      <c r="BU65">
        <v>313956</v>
      </c>
      <c r="BV65">
        <v>10000</v>
      </c>
      <c r="BW65">
        <v>0.99990000000000001</v>
      </c>
      <c r="BX65">
        <v>1000</v>
      </c>
      <c r="BZ65">
        <v>44469</v>
      </c>
      <c r="CA65">
        <v>107.733</v>
      </c>
      <c r="CB65">
        <v>877160</v>
      </c>
      <c r="CC65">
        <v>10000</v>
      </c>
      <c r="CD65">
        <v>0.99990000000000001</v>
      </c>
      <c r="CE65">
        <v>1000</v>
      </c>
      <c r="CG65">
        <v>110276</v>
      </c>
      <c r="CH65">
        <v>99.744200000000006</v>
      </c>
      <c r="CI65">
        <v>278503</v>
      </c>
      <c r="CJ65">
        <v>10000</v>
      </c>
      <c r="CK65">
        <v>0.99990000000000001</v>
      </c>
      <c r="CL65">
        <v>1000</v>
      </c>
      <c r="CN65">
        <v>73445</v>
      </c>
      <c r="CO65">
        <v>245.10400000000001</v>
      </c>
      <c r="CP65">
        <v>284387</v>
      </c>
      <c r="CQ65">
        <v>10000</v>
      </c>
      <c r="CR65">
        <v>0.99990000000000001</v>
      </c>
      <c r="CS65">
        <v>1000</v>
      </c>
      <c r="CU65">
        <v>115523</v>
      </c>
      <c r="CV65">
        <v>342.10899999999998</v>
      </c>
      <c r="CW65">
        <v>361225</v>
      </c>
      <c r="CX65">
        <v>10000</v>
      </c>
      <c r="CY65">
        <v>0.99990000000000001</v>
      </c>
      <c r="CZ65">
        <v>1000</v>
      </c>
      <c r="DB65">
        <v>217058</v>
      </c>
      <c r="DC65">
        <v>194.58799999999999</v>
      </c>
      <c r="DD65">
        <v>360156</v>
      </c>
      <c r="DE65">
        <v>10000</v>
      </c>
      <c r="DF65">
        <v>0.99990000000000001</v>
      </c>
      <c r="DG65">
        <v>1000</v>
      </c>
      <c r="DI65">
        <v>22632</v>
      </c>
      <c r="DJ65">
        <v>721.49199999999996</v>
      </c>
      <c r="DK65">
        <v>396528</v>
      </c>
      <c r="DL65">
        <v>10000</v>
      </c>
      <c r="DM65">
        <v>0.99990000000000001</v>
      </c>
      <c r="DN65">
        <v>1000</v>
      </c>
      <c r="DP65">
        <v>158491</v>
      </c>
      <c r="DQ65">
        <v>439.67399999999998</v>
      </c>
      <c r="DR65">
        <v>438761</v>
      </c>
      <c r="DS65">
        <v>10000</v>
      </c>
      <c r="DT65">
        <v>0.99990000000000001</v>
      </c>
      <c r="DU65">
        <v>1000</v>
      </c>
      <c r="DW65">
        <v>5639</v>
      </c>
      <c r="DX65">
        <v>325.29399999999998</v>
      </c>
      <c r="DY65">
        <v>650313</v>
      </c>
      <c r="DZ65">
        <v>10000</v>
      </c>
      <c r="EA65">
        <v>0.99990000000000001</v>
      </c>
      <c r="EB65">
        <v>1000</v>
      </c>
      <c r="ED65">
        <v>33973</v>
      </c>
      <c r="EE65">
        <v>1129.57</v>
      </c>
      <c r="EF65">
        <v>1053414</v>
      </c>
      <c r="EG65">
        <v>10000</v>
      </c>
      <c r="EH65">
        <v>0.99990000000000001</v>
      </c>
      <c r="EI65">
        <v>1000</v>
      </c>
    </row>
    <row r="66" spans="1:140" hidden="1" x14ac:dyDescent="0.25">
      <c r="A66">
        <v>80</v>
      </c>
      <c r="B66">
        <v>0</v>
      </c>
      <c r="C66">
        <v>1377567</v>
      </c>
      <c r="D66">
        <v>10000</v>
      </c>
      <c r="E66">
        <v>0.99990000000000001</v>
      </c>
      <c r="F66">
        <v>10000</v>
      </c>
      <c r="H66">
        <v>212</v>
      </c>
      <c r="I66">
        <v>0</v>
      </c>
      <c r="J66">
        <v>1475478</v>
      </c>
      <c r="K66">
        <v>10000</v>
      </c>
      <c r="L66">
        <v>0.99990000000000001</v>
      </c>
      <c r="M66">
        <v>10000</v>
      </c>
      <c r="O66">
        <v>278</v>
      </c>
      <c r="P66">
        <v>5.6439399999999997</v>
      </c>
      <c r="Q66">
        <v>1491214</v>
      </c>
      <c r="R66">
        <v>10000</v>
      </c>
      <c r="S66">
        <v>0.99990000000000001</v>
      </c>
      <c r="T66">
        <v>10000</v>
      </c>
      <c r="V66">
        <v>308</v>
      </c>
      <c r="W66">
        <v>14.646800000000001</v>
      </c>
      <c r="X66">
        <v>1511263</v>
      </c>
      <c r="Y66">
        <v>10000</v>
      </c>
      <c r="Z66">
        <v>0.99990000000000001</v>
      </c>
      <c r="AA66">
        <v>10000</v>
      </c>
      <c r="AC66">
        <v>334</v>
      </c>
      <c r="AD66">
        <v>18.5106</v>
      </c>
      <c r="AE66">
        <v>1522532</v>
      </c>
      <c r="AF66">
        <v>10000</v>
      </c>
      <c r="AG66">
        <v>0.99990000000000001</v>
      </c>
      <c r="AH66">
        <v>10000</v>
      </c>
      <c r="AJ66">
        <v>364</v>
      </c>
      <c r="AK66">
        <v>25.085899999999999</v>
      </c>
      <c r="AL66">
        <v>1535977</v>
      </c>
      <c r="AM66">
        <v>10000</v>
      </c>
      <c r="AN66">
        <v>0.99990000000000001</v>
      </c>
      <c r="AO66">
        <v>10000</v>
      </c>
      <c r="AQ66">
        <v>44</v>
      </c>
      <c r="AR66">
        <v>13.8462</v>
      </c>
      <c r="AS66">
        <v>1525417</v>
      </c>
      <c r="AT66">
        <v>10000</v>
      </c>
      <c r="AU66">
        <v>0.99990000000000001</v>
      </c>
      <c r="AV66">
        <v>10000</v>
      </c>
      <c r="AX66">
        <v>2468</v>
      </c>
      <c r="AY66">
        <v>18.369299999999999</v>
      </c>
      <c r="AZ66">
        <v>1556755</v>
      </c>
      <c r="BA66">
        <v>10000</v>
      </c>
      <c r="BB66">
        <v>0.99990000000000001</v>
      </c>
      <c r="BC66">
        <v>10000</v>
      </c>
      <c r="BE66">
        <v>4255</v>
      </c>
      <c r="BF66">
        <v>57.214599999999997</v>
      </c>
      <c r="BG66">
        <v>1654045</v>
      </c>
      <c r="BH66">
        <v>10000</v>
      </c>
      <c r="BI66">
        <v>0.99990000000000001</v>
      </c>
      <c r="BJ66">
        <v>10000</v>
      </c>
      <c r="BL66">
        <v>14415</v>
      </c>
      <c r="BM66">
        <v>185.684</v>
      </c>
      <c r="BN66">
        <v>2062802</v>
      </c>
      <c r="BO66">
        <v>10000</v>
      </c>
      <c r="BP66">
        <v>0.99990000000000001</v>
      </c>
      <c r="BQ66">
        <v>10000</v>
      </c>
      <c r="BS66">
        <v>38450</v>
      </c>
      <c r="BT66">
        <v>453.875</v>
      </c>
      <c r="BU66">
        <v>3159061</v>
      </c>
      <c r="BV66">
        <v>10000</v>
      </c>
      <c r="BW66">
        <v>0.99990000000000001</v>
      </c>
      <c r="BX66">
        <v>10000</v>
      </c>
      <c r="BZ66">
        <v>44160</v>
      </c>
      <c r="CA66">
        <v>106.291</v>
      </c>
      <c r="CB66">
        <v>8785704</v>
      </c>
      <c r="CC66">
        <v>10000</v>
      </c>
      <c r="CD66">
        <v>0.99990000000000001</v>
      </c>
      <c r="CE66">
        <v>10000</v>
      </c>
      <c r="CG66">
        <v>93312</v>
      </c>
      <c r="CH66">
        <v>69.017600000000002</v>
      </c>
      <c r="CI66">
        <v>2774169</v>
      </c>
      <c r="CJ66">
        <v>10000</v>
      </c>
      <c r="CK66">
        <v>0.99990000000000001</v>
      </c>
      <c r="CL66">
        <v>10000</v>
      </c>
      <c r="CN66">
        <v>68025</v>
      </c>
      <c r="CO66">
        <v>219.637</v>
      </c>
      <c r="CP66">
        <v>2855579</v>
      </c>
      <c r="CQ66">
        <v>10000</v>
      </c>
      <c r="CR66">
        <v>0.99990000000000001</v>
      </c>
      <c r="CS66">
        <v>10000</v>
      </c>
      <c r="CU66">
        <v>105241</v>
      </c>
      <c r="CV66">
        <v>302.76</v>
      </c>
      <c r="CW66">
        <v>3617343</v>
      </c>
      <c r="CX66">
        <v>10000</v>
      </c>
      <c r="CY66">
        <v>0.99990000000000001</v>
      </c>
      <c r="CZ66">
        <v>10000</v>
      </c>
      <c r="DB66">
        <v>156966</v>
      </c>
      <c r="DC66">
        <v>113.032</v>
      </c>
      <c r="DD66">
        <v>3633042</v>
      </c>
      <c r="DE66">
        <v>10000</v>
      </c>
      <c r="DF66">
        <v>0.99990000000000001</v>
      </c>
      <c r="DG66">
        <v>10000</v>
      </c>
      <c r="DI66">
        <v>22271</v>
      </c>
      <c r="DJ66">
        <v>708.39200000000005</v>
      </c>
      <c r="DK66">
        <v>3970845</v>
      </c>
      <c r="DL66">
        <v>10000</v>
      </c>
      <c r="DM66">
        <v>0.99990000000000001</v>
      </c>
      <c r="DN66">
        <v>10000</v>
      </c>
      <c r="DP66">
        <v>142803</v>
      </c>
      <c r="DQ66">
        <v>386.255</v>
      </c>
      <c r="DR66">
        <v>4413895</v>
      </c>
      <c r="DS66">
        <v>10000</v>
      </c>
      <c r="DT66">
        <v>0.99990000000000001</v>
      </c>
      <c r="DU66">
        <v>10000</v>
      </c>
      <c r="DW66">
        <v>5562</v>
      </c>
      <c r="DX66">
        <v>319.47199999999998</v>
      </c>
      <c r="DY66">
        <v>6492761</v>
      </c>
      <c r="DZ66">
        <v>10000</v>
      </c>
      <c r="EA66">
        <v>0.99990000000000001</v>
      </c>
      <c r="EB66">
        <v>10000</v>
      </c>
      <c r="ED66">
        <v>33737</v>
      </c>
      <c r="EE66">
        <v>1121.05</v>
      </c>
      <c r="EF66">
        <v>10525856</v>
      </c>
      <c r="EG66">
        <v>10000</v>
      </c>
      <c r="EH66">
        <v>0.99990000000000001</v>
      </c>
      <c r="EI66">
        <v>10000</v>
      </c>
    </row>
    <row r="67" spans="1:140" s="3" customFormat="1" x14ac:dyDescent="0.25"/>
    <row r="68" spans="1:140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s="3" t="s">
        <v>7</v>
      </c>
      <c r="H68" t="s">
        <v>0</v>
      </c>
      <c r="I68" t="s">
        <v>1</v>
      </c>
      <c r="J68" t="s">
        <v>2</v>
      </c>
      <c r="K68" t="s">
        <v>3</v>
      </c>
      <c r="L68" t="s">
        <v>4</v>
      </c>
      <c r="M68" t="s">
        <v>5</v>
      </c>
      <c r="N68" s="3" t="s">
        <v>7</v>
      </c>
      <c r="O68" t="s">
        <v>0</v>
      </c>
      <c r="P68" t="s">
        <v>1</v>
      </c>
      <c r="Q68" t="s">
        <v>2</v>
      </c>
      <c r="R68" t="s">
        <v>3</v>
      </c>
      <c r="S68" t="s">
        <v>4</v>
      </c>
      <c r="T68" t="s">
        <v>5</v>
      </c>
      <c r="U68" s="3" t="s">
        <v>7</v>
      </c>
      <c r="V68" t="s">
        <v>0</v>
      </c>
      <c r="W68" t="s">
        <v>1</v>
      </c>
      <c r="X68" t="s">
        <v>2</v>
      </c>
      <c r="Y68" t="s">
        <v>3</v>
      </c>
      <c r="Z68" t="s">
        <v>4</v>
      </c>
      <c r="AA68" t="s">
        <v>5</v>
      </c>
      <c r="AB68" s="3" t="s">
        <v>7</v>
      </c>
      <c r="AC68" t="s">
        <v>0</v>
      </c>
      <c r="AD68" t="s">
        <v>1</v>
      </c>
      <c r="AE68" t="s">
        <v>2</v>
      </c>
      <c r="AF68" t="s">
        <v>3</v>
      </c>
      <c r="AG68" t="s">
        <v>4</v>
      </c>
      <c r="AH68" t="s">
        <v>5</v>
      </c>
      <c r="AI68" s="3" t="s">
        <v>7</v>
      </c>
      <c r="AJ68" t="s">
        <v>0</v>
      </c>
      <c r="AK68" t="s">
        <v>1</v>
      </c>
      <c r="AL68" t="s">
        <v>2</v>
      </c>
      <c r="AM68" t="s">
        <v>3</v>
      </c>
      <c r="AN68" t="s">
        <v>4</v>
      </c>
      <c r="AO68" t="s">
        <v>5</v>
      </c>
      <c r="AP68" s="3" t="s">
        <v>7</v>
      </c>
      <c r="AQ68" t="s">
        <v>0</v>
      </c>
      <c r="AR68" t="s">
        <v>1</v>
      </c>
      <c r="AS68" t="s">
        <v>2</v>
      </c>
      <c r="AT68" t="s">
        <v>3</v>
      </c>
      <c r="AU68" t="s">
        <v>4</v>
      </c>
      <c r="AV68" t="s">
        <v>5</v>
      </c>
      <c r="AW68" s="3" t="s">
        <v>7</v>
      </c>
      <c r="AX68" t="s">
        <v>0</v>
      </c>
      <c r="AY68" t="s">
        <v>1</v>
      </c>
      <c r="AZ68" t="s">
        <v>2</v>
      </c>
      <c r="BA68" t="s">
        <v>3</v>
      </c>
      <c r="BB68" t="s">
        <v>4</v>
      </c>
      <c r="BC68" t="s">
        <v>5</v>
      </c>
      <c r="BD68" s="3" t="s">
        <v>7</v>
      </c>
      <c r="BE68" t="s">
        <v>0</v>
      </c>
      <c r="BF68" t="s">
        <v>1</v>
      </c>
      <c r="BG68" t="s">
        <v>2</v>
      </c>
      <c r="BH68" t="s">
        <v>3</v>
      </c>
      <c r="BI68" t="s">
        <v>4</v>
      </c>
      <c r="BJ68" t="s">
        <v>5</v>
      </c>
      <c r="BK68" s="3" t="s">
        <v>7</v>
      </c>
      <c r="BL68" t="s">
        <v>0</v>
      </c>
      <c r="BM68" t="s">
        <v>1</v>
      </c>
      <c r="BN68" t="s">
        <v>2</v>
      </c>
      <c r="BO68" t="s">
        <v>3</v>
      </c>
      <c r="BP68" t="s">
        <v>4</v>
      </c>
      <c r="BQ68" t="s">
        <v>5</v>
      </c>
      <c r="BR68" s="3" t="s">
        <v>7</v>
      </c>
      <c r="BS68" t="s">
        <v>0</v>
      </c>
      <c r="BT68" t="s">
        <v>1</v>
      </c>
      <c r="BU68" t="s">
        <v>2</v>
      </c>
      <c r="BV68" t="s">
        <v>3</v>
      </c>
      <c r="BW68" t="s">
        <v>4</v>
      </c>
      <c r="BX68" t="s">
        <v>5</v>
      </c>
      <c r="BY68" s="3" t="s">
        <v>7</v>
      </c>
      <c r="BZ68" t="s">
        <v>0</v>
      </c>
      <c r="CA68" t="s">
        <v>1</v>
      </c>
      <c r="CB68" t="s">
        <v>2</v>
      </c>
      <c r="CC68" t="s">
        <v>3</v>
      </c>
      <c r="CD68" t="s">
        <v>4</v>
      </c>
      <c r="CE68" t="s">
        <v>5</v>
      </c>
      <c r="CF68" s="3" t="s">
        <v>7</v>
      </c>
      <c r="CG68" t="s">
        <v>0</v>
      </c>
      <c r="CH68" t="s">
        <v>1</v>
      </c>
      <c r="CI68" t="s">
        <v>2</v>
      </c>
      <c r="CJ68" t="s">
        <v>3</v>
      </c>
      <c r="CK68" t="s">
        <v>4</v>
      </c>
      <c r="CL68" t="s">
        <v>5</v>
      </c>
      <c r="CM68" s="3" t="s">
        <v>7</v>
      </c>
      <c r="CN68" t="s">
        <v>0</v>
      </c>
      <c r="CO68" t="s">
        <v>1</v>
      </c>
      <c r="CP68" t="s">
        <v>2</v>
      </c>
      <c r="CQ68" t="s">
        <v>3</v>
      </c>
      <c r="CR68" t="s">
        <v>4</v>
      </c>
      <c r="CS68" t="s">
        <v>5</v>
      </c>
      <c r="CT68" s="3" t="s">
        <v>7</v>
      </c>
      <c r="CU68" t="s">
        <v>0</v>
      </c>
      <c r="CV68" t="s">
        <v>1</v>
      </c>
      <c r="CW68" t="s">
        <v>2</v>
      </c>
      <c r="CX68" t="s">
        <v>3</v>
      </c>
      <c r="CY68" t="s">
        <v>4</v>
      </c>
      <c r="CZ68" t="s">
        <v>5</v>
      </c>
      <c r="DA68" s="3" t="s">
        <v>7</v>
      </c>
      <c r="DB68" t="s">
        <v>0</v>
      </c>
      <c r="DC68" t="s">
        <v>1</v>
      </c>
      <c r="DD68" t="s">
        <v>2</v>
      </c>
      <c r="DE68" t="s">
        <v>3</v>
      </c>
      <c r="DF68" t="s">
        <v>4</v>
      </c>
      <c r="DG68" t="s">
        <v>5</v>
      </c>
      <c r="DH68" s="3" t="s">
        <v>7</v>
      </c>
      <c r="DI68" t="s">
        <v>0</v>
      </c>
      <c r="DJ68" t="s">
        <v>1</v>
      </c>
      <c r="DK68" t="s">
        <v>2</v>
      </c>
      <c r="DL68" t="s">
        <v>3</v>
      </c>
      <c r="DM68" t="s">
        <v>4</v>
      </c>
      <c r="DN68" t="s">
        <v>5</v>
      </c>
      <c r="DO68" s="3" t="s">
        <v>7</v>
      </c>
      <c r="DP68" t="s">
        <v>0</v>
      </c>
      <c r="DQ68" t="s">
        <v>1</v>
      </c>
      <c r="DR68" t="s">
        <v>2</v>
      </c>
      <c r="DS68" t="s">
        <v>3</v>
      </c>
      <c r="DT68" t="s">
        <v>4</v>
      </c>
      <c r="DU68" t="s">
        <v>5</v>
      </c>
      <c r="DV68" s="3" t="s">
        <v>7</v>
      </c>
      <c r="DW68" t="s">
        <v>0</v>
      </c>
      <c r="DX68" t="s">
        <v>1</v>
      </c>
      <c r="DY68" t="s">
        <v>2</v>
      </c>
      <c r="DZ68" t="s">
        <v>3</v>
      </c>
      <c r="EA68" t="s">
        <v>4</v>
      </c>
      <c r="EB68" t="s">
        <v>5</v>
      </c>
      <c r="EC68" s="3" t="s">
        <v>7</v>
      </c>
      <c r="ED68" t="s">
        <v>0</v>
      </c>
      <c r="EE68" t="s">
        <v>1</v>
      </c>
      <c r="EF68" t="s">
        <v>2</v>
      </c>
      <c r="EG68" t="s">
        <v>3</v>
      </c>
      <c r="EH68" t="s">
        <v>4</v>
      </c>
      <c r="EI68" t="s">
        <v>5</v>
      </c>
      <c r="EJ68" s="3" t="s">
        <v>7</v>
      </c>
    </row>
    <row r="69" spans="1:140" hidden="1" x14ac:dyDescent="0.25">
      <c r="A69">
        <v>87</v>
      </c>
      <c r="B69">
        <v>9.625</v>
      </c>
      <c r="C69">
        <v>16</v>
      </c>
      <c r="D69">
        <v>10</v>
      </c>
      <c r="E69">
        <v>0</v>
      </c>
      <c r="F69">
        <v>10</v>
      </c>
      <c r="H69">
        <v>329</v>
      </c>
      <c r="I69">
        <v>55.566000000000003</v>
      </c>
      <c r="J69">
        <v>18</v>
      </c>
      <c r="K69">
        <v>10</v>
      </c>
      <c r="L69">
        <v>0</v>
      </c>
      <c r="M69">
        <v>10</v>
      </c>
      <c r="O69">
        <v>422</v>
      </c>
      <c r="P69">
        <v>60</v>
      </c>
      <c r="Q69">
        <v>17</v>
      </c>
      <c r="R69">
        <v>10</v>
      </c>
      <c r="S69">
        <v>0</v>
      </c>
      <c r="T69">
        <v>10</v>
      </c>
      <c r="V69">
        <v>486</v>
      </c>
      <c r="W69">
        <v>80.743499999999997</v>
      </c>
      <c r="X69">
        <v>17</v>
      </c>
      <c r="Y69">
        <v>10</v>
      </c>
      <c r="Z69">
        <v>0</v>
      </c>
      <c r="AA69">
        <v>10</v>
      </c>
      <c r="AC69">
        <v>526</v>
      </c>
      <c r="AD69">
        <v>86.772999999999996</v>
      </c>
      <c r="AE69">
        <v>19</v>
      </c>
      <c r="AF69">
        <v>10</v>
      </c>
      <c r="AG69">
        <v>0</v>
      </c>
      <c r="AH69">
        <v>10</v>
      </c>
      <c r="AJ69">
        <v>547</v>
      </c>
      <c r="AK69">
        <v>88.11</v>
      </c>
      <c r="AL69">
        <v>19</v>
      </c>
      <c r="AM69">
        <v>10</v>
      </c>
      <c r="AN69">
        <v>0</v>
      </c>
      <c r="AO69">
        <v>10</v>
      </c>
      <c r="AQ69">
        <v>136</v>
      </c>
      <c r="AR69">
        <v>249.48699999999999</v>
      </c>
      <c r="AS69">
        <v>19</v>
      </c>
      <c r="AT69">
        <v>10</v>
      </c>
      <c r="AU69">
        <v>0</v>
      </c>
      <c r="AV69">
        <v>10</v>
      </c>
      <c r="AX69">
        <v>3773</v>
      </c>
      <c r="AY69">
        <v>80.968800000000002</v>
      </c>
      <c r="AZ69">
        <v>19</v>
      </c>
      <c r="BA69">
        <v>10</v>
      </c>
      <c r="BB69">
        <v>0</v>
      </c>
      <c r="BC69">
        <v>10</v>
      </c>
      <c r="BE69">
        <v>6466</v>
      </c>
      <c r="BF69">
        <v>138.86199999999999</v>
      </c>
      <c r="BG69">
        <v>21</v>
      </c>
      <c r="BH69">
        <v>10</v>
      </c>
      <c r="BI69">
        <v>0</v>
      </c>
      <c r="BJ69">
        <v>10</v>
      </c>
      <c r="BL69">
        <v>18917</v>
      </c>
      <c r="BM69">
        <v>274.89499999999998</v>
      </c>
      <c r="BN69">
        <v>26</v>
      </c>
      <c r="BO69">
        <v>10</v>
      </c>
      <c r="BP69">
        <v>0</v>
      </c>
      <c r="BQ69">
        <v>10</v>
      </c>
      <c r="BS69">
        <v>49665</v>
      </c>
      <c r="BT69">
        <v>615.43899999999996</v>
      </c>
      <c r="BU69">
        <v>42</v>
      </c>
      <c r="BV69">
        <v>10</v>
      </c>
      <c r="BW69">
        <v>0</v>
      </c>
      <c r="BX69">
        <v>10</v>
      </c>
      <c r="BZ69">
        <v>47218</v>
      </c>
      <c r="CA69">
        <v>120.574</v>
      </c>
      <c r="CB69">
        <v>108</v>
      </c>
      <c r="CC69">
        <v>10</v>
      </c>
      <c r="CD69">
        <v>0</v>
      </c>
      <c r="CE69">
        <v>10</v>
      </c>
      <c r="CG69">
        <v>326946</v>
      </c>
      <c r="CH69">
        <v>492.197</v>
      </c>
      <c r="CI69">
        <v>36</v>
      </c>
      <c r="CJ69">
        <v>10</v>
      </c>
      <c r="CK69">
        <v>0</v>
      </c>
      <c r="CL69">
        <v>10</v>
      </c>
      <c r="CN69">
        <v>156504</v>
      </c>
      <c r="CO69">
        <v>635.38599999999997</v>
      </c>
      <c r="CP69">
        <v>38</v>
      </c>
      <c r="CQ69">
        <v>10</v>
      </c>
      <c r="CR69">
        <v>0</v>
      </c>
      <c r="CS69">
        <v>10</v>
      </c>
      <c r="CU69">
        <v>239115</v>
      </c>
      <c r="CV69">
        <v>815.1</v>
      </c>
      <c r="CW69">
        <v>48</v>
      </c>
      <c r="CX69">
        <v>10</v>
      </c>
      <c r="CY69">
        <v>0</v>
      </c>
      <c r="CZ69">
        <v>10</v>
      </c>
      <c r="DB69">
        <v>932930</v>
      </c>
      <c r="DC69">
        <v>1166.1600000000001</v>
      </c>
      <c r="DD69">
        <v>48</v>
      </c>
      <c r="DE69">
        <v>10</v>
      </c>
      <c r="DF69">
        <v>0</v>
      </c>
      <c r="DG69">
        <v>10</v>
      </c>
      <c r="DI69">
        <v>24806</v>
      </c>
      <c r="DJ69">
        <v>800.41399999999999</v>
      </c>
      <c r="DK69">
        <v>53</v>
      </c>
      <c r="DL69">
        <v>10</v>
      </c>
      <c r="DM69">
        <v>0</v>
      </c>
      <c r="DN69">
        <v>10</v>
      </c>
      <c r="DP69">
        <v>316838</v>
      </c>
      <c r="DQ69">
        <v>978.85599999999999</v>
      </c>
      <c r="DR69">
        <v>58</v>
      </c>
      <c r="DS69">
        <v>10</v>
      </c>
      <c r="DT69">
        <v>0</v>
      </c>
      <c r="DU69">
        <v>10</v>
      </c>
      <c r="DW69">
        <v>6044</v>
      </c>
      <c r="DX69">
        <v>355.86700000000002</v>
      </c>
      <c r="DY69">
        <v>87</v>
      </c>
      <c r="DZ69">
        <v>10</v>
      </c>
      <c r="EA69">
        <v>0</v>
      </c>
      <c r="EB69">
        <v>10</v>
      </c>
      <c r="ED69">
        <v>36008</v>
      </c>
      <c r="EE69">
        <v>1203.24</v>
      </c>
      <c r="EF69">
        <v>141</v>
      </c>
      <c r="EG69">
        <v>10</v>
      </c>
      <c r="EH69">
        <v>0</v>
      </c>
      <c r="EI69">
        <v>10</v>
      </c>
    </row>
    <row r="70" spans="1:140" hidden="1" x14ac:dyDescent="0.25">
      <c r="A70">
        <v>80</v>
      </c>
      <c r="B70">
        <v>0.625</v>
      </c>
      <c r="C70">
        <v>135</v>
      </c>
      <c r="D70">
        <v>10</v>
      </c>
      <c r="E70">
        <v>0</v>
      </c>
      <c r="F70">
        <v>100</v>
      </c>
      <c r="H70">
        <v>280</v>
      </c>
      <c r="I70">
        <v>32.5</v>
      </c>
      <c r="J70">
        <v>145</v>
      </c>
      <c r="K70">
        <v>10</v>
      </c>
      <c r="L70">
        <v>0</v>
      </c>
      <c r="M70">
        <v>100</v>
      </c>
      <c r="O70">
        <v>387</v>
      </c>
      <c r="P70">
        <v>46.931800000000003</v>
      </c>
      <c r="Q70">
        <v>141</v>
      </c>
      <c r="R70">
        <v>10</v>
      </c>
      <c r="S70">
        <v>0</v>
      </c>
      <c r="T70">
        <v>100</v>
      </c>
      <c r="V70">
        <v>429</v>
      </c>
      <c r="W70">
        <v>59.479599999999998</v>
      </c>
      <c r="X70">
        <v>142</v>
      </c>
      <c r="Y70">
        <v>10</v>
      </c>
      <c r="Z70">
        <v>0</v>
      </c>
      <c r="AA70">
        <v>100</v>
      </c>
      <c r="AC70">
        <v>455</v>
      </c>
      <c r="AD70">
        <v>61.6312</v>
      </c>
      <c r="AE70">
        <v>154</v>
      </c>
      <c r="AF70">
        <v>10</v>
      </c>
      <c r="AG70">
        <v>0</v>
      </c>
      <c r="AH70">
        <v>100</v>
      </c>
      <c r="AJ70">
        <v>491</v>
      </c>
      <c r="AK70">
        <v>68.969099999999997</v>
      </c>
      <c r="AL70">
        <v>152</v>
      </c>
      <c r="AM70">
        <v>10</v>
      </c>
      <c r="AN70">
        <v>0</v>
      </c>
      <c r="AO70">
        <v>100</v>
      </c>
      <c r="AQ70">
        <v>99</v>
      </c>
      <c r="AR70">
        <v>155.38499999999999</v>
      </c>
      <c r="AS70">
        <v>156</v>
      </c>
      <c r="AT70">
        <v>10</v>
      </c>
      <c r="AU70">
        <v>0</v>
      </c>
      <c r="AV70">
        <v>100</v>
      </c>
      <c r="AX70">
        <v>3399</v>
      </c>
      <c r="AY70">
        <v>63.06</v>
      </c>
      <c r="AZ70">
        <v>155</v>
      </c>
      <c r="BA70">
        <v>10</v>
      </c>
      <c r="BB70">
        <v>0</v>
      </c>
      <c r="BC70">
        <v>100</v>
      </c>
      <c r="BE70">
        <v>5827</v>
      </c>
      <c r="BF70">
        <v>115.29</v>
      </c>
      <c r="BG70">
        <v>162</v>
      </c>
      <c r="BH70">
        <v>10</v>
      </c>
      <c r="BI70">
        <v>0</v>
      </c>
      <c r="BJ70">
        <v>100</v>
      </c>
      <c r="BL70">
        <v>17035</v>
      </c>
      <c r="BM70">
        <v>237.6</v>
      </c>
      <c r="BN70">
        <v>203</v>
      </c>
      <c r="BO70">
        <v>10</v>
      </c>
      <c r="BP70">
        <v>0</v>
      </c>
      <c r="BQ70">
        <v>100</v>
      </c>
      <c r="BS70">
        <v>46883</v>
      </c>
      <c r="BT70">
        <v>575.35599999999999</v>
      </c>
      <c r="BU70">
        <v>307</v>
      </c>
      <c r="BV70">
        <v>10</v>
      </c>
      <c r="BW70">
        <v>0</v>
      </c>
      <c r="BX70">
        <v>100</v>
      </c>
      <c r="BZ70">
        <v>46389</v>
      </c>
      <c r="CA70">
        <v>116.70399999999999</v>
      </c>
      <c r="CB70">
        <v>844</v>
      </c>
      <c r="CC70">
        <v>10</v>
      </c>
      <c r="CD70">
        <v>0</v>
      </c>
      <c r="CE70">
        <v>100</v>
      </c>
      <c r="CG70">
        <v>235344</v>
      </c>
      <c r="CH70">
        <v>326.27999999999997</v>
      </c>
      <c r="CI70">
        <v>264</v>
      </c>
      <c r="CJ70">
        <v>10</v>
      </c>
      <c r="CK70">
        <v>0</v>
      </c>
      <c r="CL70">
        <v>100</v>
      </c>
      <c r="CN70">
        <v>120045</v>
      </c>
      <c r="CO70">
        <v>464.072</v>
      </c>
      <c r="CP70">
        <v>278</v>
      </c>
      <c r="CQ70">
        <v>10</v>
      </c>
      <c r="CR70">
        <v>0</v>
      </c>
      <c r="CS70">
        <v>100</v>
      </c>
      <c r="CU70">
        <v>190329</v>
      </c>
      <c r="CV70">
        <v>628.39499999999998</v>
      </c>
      <c r="CW70">
        <v>350</v>
      </c>
      <c r="CX70">
        <v>10</v>
      </c>
      <c r="CY70">
        <v>0</v>
      </c>
      <c r="CZ70">
        <v>100</v>
      </c>
      <c r="DB70">
        <v>673772</v>
      </c>
      <c r="DC70">
        <v>814.43200000000002</v>
      </c>
      <c r="DD70">
        <v>351</v>
      </c>
      <c r="DE70">
        <v>10</v>
      </c>
      <c r="DF70">
        <v>0</v>
      </c>
      <c r="DG70">
        <v>100</v>
      </c>
      <c r="DI70">
        <v>24445</v>
      </c>
      <c r="DJ70">
        <v>787.303</v>
      </c>
      <c r="DK70">
        <v>387</v>
      </c>
      <c r="DL70">
        <v>10</v>
      </c>
      <c r="DM70">
        <v>0</v>
      </c>
      <c r="DN70">
        <v>100</v>
      </c>
      <c r="DP70">
        <v>261213</v>
      </c>
      <c r="DQ70">
        <v>789.44799999999998</v>
      </c>
      <c r="DR70">
        <v>428</v>
      </c>
      <c r="DS70">
        <v>10</v>
      </c>
      <c r="DT70">
        <v>0</v>
      </c>
      <c r="DU70">
        <v>100</v>
      </c>
      <c r="DW70">
        <v>5985</v>
      </c>
      <c r="DX70">
        <v>351.38799999999998</v>
      </c>
      <c r="DY70">
        <v>634</v>
      </c>
      <c r="DZ70">
        <v>10</v>
      </c>
      <c r="EA70">
        <v>0</v>
      </c>
      <c r="EB70">
        <v>100</v>
      </c>
      <c r="ED70">
        <v>35353</v>
      </c>
      <c r="EE70">
        <v>1179.54</v>
      </c>
      <c r="EF70">
        <v>1022</v>
      </c>
      <c r="EG70">
        <v>10</v>
      </c>
      <c r="EH70">
        <v>0</v>
      </c>
      <c r="EI70">
        <v>100</v>
      </c>
    </row>
    <row r="71" spans="1:140" hidden="1" x14ac:dyDescent="0.25">
      <c r="A71">
        <v>80</v>
      </c>
      <c r="B71">
        <v>0</v>
      </c>
      <c r="C71">
        <v>1299</v>
      </c>
      <c r="D71">
        <v>10</v>
      </c>
      <c r="E71">
        <v>0</v>
      </c>
      <c r="F71">
        <v>1000</v>
      </c>
      <c r="H71">
        <v>256</v>
      </c>
      <c r="I71">
        <v>20.8962</v>
      </c>
      <c r="J71">
        <v>1400</v>
      </c>
      <c r="K71">
        <v>10</v>
      </c>
      <c r="L71">
        <v>0</v>
      </c>
      <c r="M71">
        <v>1000</v>
      </c>
      <c r="O71">
        <v>355</v>
      </c>
      <c r="P71">
        <v>34.621200000000002</v>
      </c>
      <c r="Q71">
        <v>1374</v>
      </c>
      <c r="R71">
        <v>10</v>
      </c>
      <c r="S71">
        <v>0</v>
      </c>
      <c r="T71">
        <v>1000</v>
      </c>
      <c r="V71">
        <v>380</v>
      </c>
      <c r="W71">
        <v>41.561300000000003</v>
      </c>
      <c r="X71">
        <v>1399</v>
      </c>
      <c r="Y71">
        <v>10</v>
      </c>
      <c r="Z71">
        <v>0</v>
      </c>
      <c r="AA71">
        <v>1000</v>
      </c>
      <c r="AC71">
        <v>416</v>
      </c>
      <c r="AD71">
        <v>47.659599999999998</v>
      </c>
      <c r="AE71">
        <v>1490</v>
      </c>
      <c r="AF71">
        <v>10</v>
      </c>
      <c r="AG71">
        <v>0</v>
      </c>
      <c r="AH71">
        <v>1000</v>
      </c>
      <c r="AJ71">
        <v>462</v>
      </c>
      <c r="AK71">
        <v>58.7973</v>
      </c>
      <c r="AL71">
        <v>1470</v>
      </c>
      <c r="AM71">
        <v>10</v>
      </c>
      <c r="AN71">
        <v>0</v>
      </c>
      <c r="AO71">
        <v>1000</v>
      </c>
      <c r="AQ71">
        <v>68</v>
      </c>
      <c r="AR71">
        <v>75.128200000000007</v>
      </c>
      <c r="AS71">
        <v>1504</v>
      </c>
      <c r="AT71">
        <v>10</v>
      </c>
      <c r="AU71">
        <v>0</v>
      </c>
      <c r="AV71">
        <v>1000</v>
      </c>
      <c r="AX71">
        <v>2972</v>
      </c>
      <c r="AY71">
        <v>42.565899999999999</v>
      </c>
      <c r="AZ71">
        <v>1508</v>
      </c>
      <c r="BA71">
        <v>10</v>
      </c>
      <c r="BB71">
        <v>0</v>
      </c>
      <c r="BC71">
        <v>1000</v>
      </c>
      <c r="BE71">
        <v>5166</v>
      </c>
      <c r="BF71">
        <v>90.864400000000003</v>
      </c>
      <c r="BG71">
        <v>1575</v>
      </c>
      <c r="BH71">
        <v>10</v>
      </c>
      <c r="BI71">
        <v>0</v>
      </c>
      <c r="BJ71">
        <v>1000</v>
      </c>
      <c r="BL71">
        <v>16368</v>
      </c>
      <c r="BM71">
        <v>224.38399999999999</v>
      </c>
      <c r="BN71">
        <v>1963</v>
      </c>
      <c r="BO71">
        <v>10</v>
      </c>
      <c r="BP71">
        <v>0</v>
      </c>
      <c r="BQ71">
        <v>1000</v>
      </c>
      <c r="BS71">
        <v>42862</v>
      </c>
      <c r="BT71">
        <v>517.43899999999996</v>
      </c>
      <c r="BU71">
        <v>2960</v>
      </c>
      <c r="BV71">
        <v>10</v>
      </c>
      <c r="BW71">
        <v>0</v>
      </c>
      <c r="BX71">
        <v>1000</v>
      </c>
      <c r="BZ71">
        <v>45592</v>
      </c>
      <c r="CA71">
        <v>112.97799999999999</v>
      </c>
      <c r="CB71">
        <v>8227</v>
      </c>
      <c r="CC71">
        <v>10</v>
      </c>
      <c r="CD71">
        <v>0</v>
      </c>
      <c r="CE71">
        <v>1000</v>
      </c>
      <c r="CG71">
        <v>160279</v>
      </c>
      <c r="CH71">
        <v>190.31399999999999</v>
      </c>
      <c r="CI71">
        <v>2518</v>
      </c>
      <c r="CJ71">
        <v>10</v>
      </c>
      <c r="CK71">
        <v>0</v>
      </c>
      <c r="CL71">
        <v>1000</v>
      </c>
      <c r="CN71">
        <v>90043</v>
      </c>
      <c r="CO71">
        <v>323.096</v>
      </c>
      <c r="CP71">
        <v>2644</v>
      </c>
      <c r="CQ71">
        <v>10</v>
      </c>
      <c r="CR71">
        <v>0</v>
      </c>
      <c r="CS71">
        <v>1000</v>
      </c>
      <c r="CU71">
        <v>140820</v>
      </c>
      <c r="CV71">
        <v>438.92200000000003</v>
      </c>
      <c r="CW71">
        <v>3328</v>
      </c>
      <c r="CX71">
        <v>10</v>
      </c>
      <c r="CY71">
        <v>0</v>
      </c>
      <c r="CZ71">
        <v>1000</v>
      </c>
      <c r="DB71">
        <v>395995</v>
      </c>
      <c r="DC71">
        <v>437.43900000000002</v>
      </c>
      <c r="DD71">
        <v>3279</v>
      </c>
      <c r="DE71">
        <v>10</v>
      </c>
      <c r="DF71">
        <v>0</v>
      </c>
      <c r="DG71">
        <v>1000</v>
      </c>
      <c r="DI71">
        <v>23882</v>
      </c>
      <c r="DJ71">
        <v>766.88900000000001</v>
      </c>
      <c r="DK71">
        <v>3724</v>
      </c>
      <c r="DL71">
        <v>10</v>
      </c>
      <c r="DM71">
        <v>0</v>
      </c>
      <c r="DN71">
        <v>1000</v>
      </c>
      <c r="DP71">
        <v>191236</v>
      </c>
      <c r="DQ71">
        <v>551.173</v>
      </c>
      <c r="DR71">
        <v>4094</v>
      </c>
      <c r="DS71">
        <v>10</v>
      </c>
      <c r="DT71">
        <v>0</v>
      </c>
      <c r="DU71">
        <v>1000</v>
      </c>
      <c r="DW71">
        <v>5845</v>
      </c>
      <c r="DX71">
        <v>340.83</v>
      </c>
      <c r="DY71">
        <v>6092</v>
      </c>
      <c r="DZ71">
        <v>10</v>
      </c>
      <c r="EA71">
        <v>0</v>
      </c>
      <c r="EB71">
        <v>1000</v>
      </c>
      <c r="ED71">
        <v>34767</v>
      </c>
      <c r="EE71">
        <v>1158.33</v>
      </c>
      <c r="EF71">
        <v>9834</v>
      </c>
      <c r="EG71">
        <v>10</v>
      </c>
      <c r="EH71">
        <v>0</v>
      </c>
      <c r="EI71">
        <v>1000</v>
      </c>
    </row>
    <row r="72" spans="1:140" x14ac:dyDescent="0.25">
      <c r="A72">
        <v>80</v>
      </c>
      <c r="B72">
        <v>0</v>
      </c>
      <c r="C72">
        <v>12714</v>
      </c>
      <c r="D72">
        <v>10</v>
      </c>
      <c r="E72">
        <v>0</v>
      </c>
      <c r="F72">
        <v>10000</v>
      </c>
      <c r="H72">
        <v>225</v>
      </c>
      <c r="I72">
        <v>6.4150900000000002</v>
      </c>
      <c r="J72">
        <v>13518</v>
      </c>
      <c r="K72">
        <v>10</v>
      </c>
      <c r="L72">
        <v>0</v>
      </c>
      <c r="M72">
        <v>10000</v>
      </c>
      <c r="O72">
        <v>323</v>
      </c>
      <c r="P72">
        <v>22.348500000000001</v>
      </c>
      <c r="Q72">
        <v>13877</v>
      </c>
      <c r="R72">
        <v>10</v>
      </c>
      <c r="S72">
        <v>0</v>
      </c>
      <c r="T72">
        <v>10000</v>
      </c>
      <c r="V72">
        <v>353</v>
      </c>
      <c r="W72">
        <v>31.301100000000002</v>
      </c>
      <c r="X72">
        <v>14050</v>
      </c>
      <c r="Y72">
        <v>10</v>
      </c>
      <c r="Z72">
        <v>0</v>
      </c>
      <c r="AA72">
        <v>10000</v>
      </c>
      <c r="AC72">
        <v>381</v>
      </c>
      <c r="AD72">
        <v>35.141800000000003</v>
      </c>
      <c r="AE72">
        <v>14886</v>
      </c>
      <c r="AF72">
        <v>10</v>
      </c>
      <c r="AG72">
        <v>0</v>
      </c>
      <c r="AH72">
        <v>10000</v>
      </c>
      <c r="AJ72">
        <v>415</v>
      </c>
      <c r="AK72">
        <v>42.886600000000001</v>
      </c>
      <c r="AL72">
        <v>14027</v>
      </c>
      <c r="AM72">
        <v>10</v>
      </c>
      <c r="AN72">
        <v>0</v>
      </c>
      <c r="AO72">
        <v>10000</v>
      </c>
      <c r="AQ72">
        <v>57</v>
      </c>
      <c r="AR72">
        <v>47.692300000000003</v>
      </c>
      <c r="AS72">
        <v>14018</v>
      </c>
      <c r="AT72">
        <v>10</v>
      </c>
      <c r="AU72">
        <v>0</v>
      </c>
      <c r="AV72">
        <v>10000</v>
      </c>
      <c r="AX72">
        <v>2872</v>
      </c>
      <c r="AY72">
        <v>37.784199999999998</v>
      </c>
      <c r="AZ72">
        <v>14929</v>
      </c>
      <c r="BA72">
        <v>10</v>
      </c>
      <c r="BB72">
        <v>0</v>
      </c>
      <c r="BC72">
        <v>10000</v>
      </c>
      <c r="BE72">
        <v>4914</v>
      </c>
      <c r="BF72">
        <v>81.558899999999994</v>
      </c>
      <c r="BG72">
        <v>15821</v>
      </c>
      <c r="BH72">
        <v>10</v>
      </c>
      <c r="BI72">
        <v>0</v>
      </c>
      <c r="BJ72">
        <v>10000</v>
      </c>
      <c r="BL72">
        <v>15333</v>
      </c>
      <c r="BM72">
        <v>203.88200000000001</v>
      </c>
      <c r="BN72">
        <v>19484</v>
      </c>
      <c r="BO72">
        <v>10</v>
      </c>
      <c r="BP72">
        <v>0</v>
      </c>
      <c r="BQ72">
        <v>10000</v>
      </c>
      <c r="BS72">
        <v>40218</v>
      </c>
      <c r="BT72">
        <v>479.34699999999998</v>
      </c>
      <c r="BU72">
        <v>29551</v>
      </c>
      <c r="BV72">
        <v>10</v>
      </c>
      <c r="BW72">
        <v>0</v>
      </c>
      <c r="BX72">
        <v>10000</v>
      </c>
      <c r="BZ72">
        <v>44982</v>
      </c>
      <c r="CA72">
        <v>110.128</v>
      </c>
      <c r="CB72">
        <v>82167</v>
      </c>
      <c r="CC72">
        <v>10</v>
      </c>
      <c r="CD72">
        <v>0</v>
      </c>
      <c r="CE72">
        <v>10000</v>
      </c>
      <c r="CG72">
        <v>112335</v>
      </c>
      <c r="CH72">
        <v>103.474</v>
      </c>
      <c r="CI72">
        <v>24482</v>
      </c>
      <c r="CJ72">
        <v>10</v>
      </c>
      <c r="CK72">
        <v>0</v>
      </c>
      <c r="CL72">
        <v>10000</v>
      </c>
      <c r="CN72">
        <v>75152</v>
      </c>
      <c r="CO72">
        <v>253.12700000000001</v>
      </c>
      <c r="CP72">
        <v>26213</v>
      </c>
      <c r="CQ72">
        <v>10</v>
      </c>
      <c r="CR72">
        <v>0</v>
      </c>
      <c r="CS72">
        <v>10000</v>
      </c>
      <c r="CU72">
        <v>116733</v>
      </c>
      <c r="CV72">
        <v>346.73899999999998</v>
      </c>
      <c r="CW72">
        <v>33122</v>
      </c>
      <c r="CX72">
        <v>10</v>
      </c>
      <c r="CY72">
        <v>0</v>
      </c>
      <c r="CZ72">
        <v>10000</v>
      </c>
      <c r="DB72">
        <v>236874</v>
      </c>
      <c r="DC72">
        <v>221.483</v>
      </c>
      <c r="DD72">
        <v>32347</v>
      </c>
      <c r="DE72">
        <v>10</v>
      </c>
      <c r="DF72">
        <v>0</v>
      </c>
      <c r="DG72">
        <v>10000</v>
      </c>
      <c r="DI72">
        <v>22970</v>
      </c>
      <c r="DJ72">
        <v>733.77099999999996</v>
      </c>
      <c r="DK72">
        <v>37264</v>
      </c>
      <c r="DL72">
        <v>10</v>
      </c>
      <c r="DM72">
        <v>0</v>
      </c>
      <c r="DN72">
        <v>10000</v>
      </c>
      <c r="DP72">
        <v>160266</v>
      </c>
      <c r="DQ72">
        <v>445.71800000000002</v>
      </c>
      <c r="DR72">
        <v>40363</v>
      </c>
      <c r="DS72">
        <v>10</v>
      </c>
      <c r="DT72">
        <v>0</v>
      </c>
      <c r="DU72">
        <v>10000</v>
      </c>
      <c r="DW72">
        <v>5736</v>
      </c>
      <c r="DX72">
        <v>332.64</v>
      </c>
      <c r="DY72">
        <v>60585</v>
      </c>
      <c r="DZ72">
        <v>10</v>
      </c>
      <c r="EA72">
        <v>0</v>
      </c>
      <c r="EB72">
        <v>10000</v>
      </c>
      <c r="ED72">
        <v>34593</v>
      </c>
      <c r="EE72">
        <v>1152.04</v>
      </c>
      <c r="EF72">
        <v>98254</v>
      </c>
      <c r="EG72">
        <v>10</v>
      </c>
      <c r="EH72">
        <v>0</v>
      </c>
      <c r="EI72">
        <v>10000</v>
      </c>
    </row>
    <row r="73" spans="1:140" hidden="1" x14ac:dyDescent="0.25">
      <c r="A73">
        <v>84</v>
      </c>
      <c r="B73" s="4">
        <v>5.75</v>
      </c>
      <c r="C73">
        <v>23</v>
      </c>
      <c r="D73">
        <v>100</v>
      </c>
      <c r="E73">
        <v>0</v>
      </c>
      <c r="F73">
        <v>10</v>
      </c>
      <c r="H73">
        <v>329</v>
      </c>
      <c r="I73">
        <v>55.566000000000003</v>
      </c>
      <c r="J73">
        <v>24</v>
      </c>
      <c r="K73">
        <v>100</v>
      </c>
      <c r="L73">
        <v>0</v>
      </c>
      <c r="M73">
        <v>10</v>
      </c>
      <c r="O73">
        <v>416</v>
      </c>
      <c r="P73">
        <v>57.575800000000001</v>
      </c>
      <c r="Q73">
        <v>26</v>
      </c>
      <c r="R73">
        <v>100</v>
      </c>
      <c r="S73">
        <v>0</v>
      </c>
      <c r="T73">
        <v>10</v>
      </c>
      <c r="V73">
        <v>466</v>
      </c>
      <c r="W73">
        <v>73.382900000000006</v>
      </c>
      <c r="X73">
        <v>25</v>
      </c>
      <c r="Y73">
        <v>100</v>
      </c>
      <c r="Z73">
        <v>0</v>
      </c>
      <c r="AA73">
        <v>10</v>
      </c>
      <c r="AC73">
        <v>500</v>
      </c>
      <c r="AD73">
        <v>77.446799999999996</v>
      </c>
      <c r="AE73">
        <v>27</v>
      </c>
      <c r="AF73">
        <v>100</v>
      </c>
      <c r="AG73">
        <v>0</v>
      </c>
      <c r="AH73">
        <v>10</v>
      </c>
      <c r="AJ73">
        <v>521</v>
      </c>
      <c r="AK73">
        <v>79.278400000000005</v>
      </c>
      <c r="AL73">
        <v>26</v>
      </c>
      <c r="AM73">
        <v>100</v>
      </c>
      <c r="AN73">
        <v>0</v>
      </c>
      <c r="AO73">
        <v>10</v>
      </c>
      <c r="AQ73">
        <v>123</v>
      </c>
      <c r="AR73">
        <v>215.64099999999999</v>
      </c>
      <c r="AS73">
        <v>26</v>
      </c>
      <c r="AT73">
        <v>100</v>
      </c>
      <c r="AU73">
        <v>0</v>
      </c>
      <c r="AV73">
        <v>10</v>
      </c>
      <c r="AX73">
        <v>3674</v>
      </c>
      <c r="AY73">
        <v>76.215800000000002</v>
      </c>
      <c r="AZ73">
        <v>27</v>
      </c>
      <c r="BA73">
        <v>100</v>
      </c>
      <c r="BB73">
        <v>0</v>
      </c>
      <c r="BC73">
        <v>10</v>
      </c>
      <c r="BE73">
        <v>6453</v>
      </c>
      <c r="BF73">
        <v>138.386</v>
      </c>
      <c r="BG73">
        <v>30</v>
      </c>
      <c r="BH73">
        <v>100</v>
      </c>
      <c r="BI73">
        <v>0</v>
      </c>
      <c r="BJ73">
        <v>10</v>
      </c>
      <c r="BL73">
        <v>18834</v>
      </c>
      <c r="BM73">
        <v>273.24599999999998</v>
      </c>
      <c r="BN73">
        <v>37</v>
      </c>
      <c r="BO73">
        <v>100</v>
      </c>
      <c r="BP73">
        <v>0</v>
      </c>
      <c r="BQ73">
        <v>10</v>
      </c>
      <c r="BS73">
        <v>49520</v>
      </c>
      <c r="BT73">
        <v>613.34900000000005</v>
      </c>
      <c r="BU73">
        <v>59</v>
      </c>
      <c r="BV73">
        <v>100</v>
      </c>
      <c r="BW73">
        <v>0</v>
      </c>
      <c r="BX73">
        <v>10</v>
      </c>
      <c r="BZ73">
        <v>47261</v>
      </c>
      <c r="CA73">
        <v>120.776</v>
      </c>
      <c r="CB73">
        <v>153</v>
      </c>
      <c r="CC73">
        <v>100</v>
      </c>
      <c r="CD73">
        <v>0</v>
      </c>
      <c r="CE73">
        <v>10</v>
      </c>
      <c r="CG73">
        <v>340616</v>
      </c>
      <c r="CH73">
        <v>516.95799999999997</v>
      </c>
      <c r="CI73">
        <v>50</v>
      </c>
      <c r="CJ73">
        <v>100</v>
      </c>
      <c r="CK73">
        <v>0</v>
      </c>
      <c r="CL73">
        <v>10</v>
      </c>
      <c r="CN73">
        <v>161504</v>
      </c>
      <c r="CO73">
        <v>658.87900000000002</v>
      </c>
      <c r="CP73">
        <v>52</v>
      </c>
      <c r="CQ73">
        <v>100</v>
      </c>
      <c r="CR73">
        <v>0</v>
      </c>
      <c r="CS73">
        <v>10</v>
      </c>
      <c r="CU73">
        <v>243182</v>
      </c>
      <c r="CV73">
        <v>830.66399999999999</v>
      </c>
      <c r="CW73">
        <v>67</v>
      </c>
      <c r="CX73">
        <v>100</v>
      </c>
      <c r="CY73">
        <v>0</v>
      </c>
      <c r="CZ73">
        <v>10</v>
      </c>
      <c r="DB73">
        <v>959598</v>
      </c>
      <c r="DC73">
        <v>1202.3499999999999</v>
      </c>
      <c r="DD73">
        <v>67</v>
      </c>
      <c r="DE73">
        <v>100</v>
      </c>
      <c r="DF73">
        <v>0</v>
      </c>
      <c r="DG73">
        <v>10</v>
      </c>
      <c r="DI73">
        <v>24904</v>
      </c>
      <c r="DJ73">
        <v>803.98199999999997</v>
      </c>
      <c r="DK73">
        <v>73</v>
      </c>
      <c r="DL73">
        <v>100</v>
      </c>
      <c r="DM73">
        <v>0</v>
      </c>
      <c r="DN73">
        <v>10</v>
      </c>
      <c r="DP73">
        <v>318515</v>
      </c>
      <c r="DQ73">
        <v>984.56700000000001</v>
      </c>
      <c r="DR73">
        <v>80</v>
      </c>
      <c r="DS73">
        <v>100</v>
      </c>
      <c r="DT73">
        <v>0</v>
      </c>
      <c r="DU73">
        <v>10</v>
      </c>
      <c r="DW73">
        <v>6064</v>
      </c>
      <c r="DX73">
        <v>357.36799999999999</v>
      </c>
      <c r="DY73">
        <v>121</v>
      </c>
      <c r="DZ73">
        <v>100</v>
      </c>
      <c r="EA73">
        <v>0</v>
      </c>
      <c r="EB73">
        <v>10</v>
      </c>
      <c r="ED73">
        <v>35623</v>
      </c>
      <c r="EE73">
        <v>1189.3</v>
      </c>
      <c r="EF73">
        <v>194</v>
      </c>
      <c r="EG73">
        <v>100</v>
      </c>
      <c r="EH73">
        <v>0</v>
      </c>
      <c r="EI73">
        <v>10</v>
      </c>
    </row>
    <row r="74" spans="1:140" hidden="1" x14ac:dyDescent="0.25">
      <c r="A74">
        <v>80</v>
      </c>
      <c r="B74">
        <v>0</v>
      </c>
      <c r="C74">
        <v>196</v>
      </c>
      <c r="D74">
        <v>100</v>
      </c>
      <c r="E74">
        <v>0</v>
      </c>
      <c r="F74">
        <v>100</v>
      </c>
      <c r="H74">
        <v>277</v>
      </c>
      <c r="I74">
        <v>31.084900000000001</v>
      </c>
      <c r="J74">
        <v>207</v>
      </c>
      <c r="K74">
        <v>100</v>
      </c>
      <c r="L74">
        <v>0</v>
      </c>
      <c r="M74">
        <v>100</v>
      </c>
      <c r="O74">
        <v>384</v>
      </c>
      <c r="P74">
        <v>45.795499999999997</v>
      </c>
      <c r="Q74">
        <v>220</v>
      </c>
      <c r="R74">
        <v>100</v>
      </c>
      <c r="S74">
        <v>0</v>
      </c>
      <c r="T74">
        <v>100</v>
      </c>
      <c r="V74">
        <v>412</v>
      </c>
      <c r="W74">
        <v>53.234200000000001</v>
      </c>
      <c r="X74">
        <v>214</v>
      </c>
      <c r="Y74">
        <v>100</v>
      </c>
      <c r="Z74">
        <v>0</v>
      </c>
      <c r="AA74">
        <v>100</v>
      </c>
      <c r="AC74">
        <v>461</v>
      </c>
      <c r="AD74">
        <v>63.7943</v>
      </c>
      <c r="AE74">
        <v>229</v>
      </c>
      <c r="AF74">
        <v>100</v>
      </c>
      <c r="AG74">
        <v>0</v>
      </c>
      <c r="AH74">
        <v>100</v>
      </c>
      <c r="AJ74">
        <v>484</v>
      </c>
      <c r="AK74">
        <v>66.426100000000005</v>
      </c>
      <c r="AL74">
        <v>221</v>
      </c>
      <c r="AM74">
        <v>100</v>
      </c>
      <c r="AN74">
        <v>0</v>
      </c>
      <c r="AO74">
        <v>100</v>
      </c>
      <c r="AQ74">
        <v>97</v>
      </c>
      <c r="AR74">
        <v>149.48699999999999</v>
      </c>
      <c r="AS74">
        <v>214</v>
      </c>
      <c r="AT74">
        <v>100</v>
      </c>
      <c r="AU74">
        <v>0</v>
      </c>
      <c r="AV74">
        <v>100</v>
      </c>
      <c r="AX74">
        <v>3192</v>
      </c>
      <c r="AY74">
        <v>53.093499999999999</v>
      </c>
      <c r="AZ74">
        <v>230</v>
      </c>
      <c r="BA74">
        <v>100</v>
      </c>
      <c r="BB74">
        <v>0</v>
      </c>
      <c r="BC74">
        <v>100</v>
      </c>
      <c r="BE74">
        <v>5685</v>
      </c>
      <c r="BF74">
        <v>110.015</v>
      </c>
      <c r="BG74">
        <v>244</v>
      </c>
      <c r="BH74">
        <v>100</v>
      </c>
      <c r="BI74">
        <v>0</v>
      </c>
      <c r="BJ74">
        <v>100</v>
      </c>
      <c r="BL74">
        <v>17395</v>
      </c>
      <c r="BM74">
        <v>244.74600000000001</v>
      </c>
      <c r="BN74">
        <v>301</v>
      </c>
      <c r="BO74">
        <v>100</v>
      </c>
      <c r="BP74">
        <v>0</v>
      </c>
      <c r="BQ74">
        <v>100</v>
      </c>
      <c r="BS74">
        <v>46901</v>
      </c>
      <c r="BT74">
        <v>575.61800000000005</v>
      </c>
      <c r="BU74">
        <v>461</v>
      </c>
      <c r="BV74">
        <v>100</v>
      </c>
      <c r="BW74">
        <v>0</v>
      </c>
      <c r="BX74">
        <v>100</v>
      </c>
      <c r="BZ74">
        <v>46028</v>
      </c>
      <c r="CA74">
        <v>115.01600000000001</v>
      </c>
      <c r="CB74">
        <v>1269</v>
      </c>
      <c r="CC74">
        <v>100</v>
      </c>
      <c r="CD74">
        <v>0</v>
      </c>
      <c r="CE74">
        <v>100</v>
      </c>
      <c r="CG74">
        <v>256962</v>
      </c>
      <c r="CH74">
        <v>365.43599999999998</v>
      </c>
      <c r="CI74">
        <v>400</v>
      </c>
      <c r="CJ74">
        <v>100</v>
      </c>
      <c r="CK74">
        <v>0</v>
      </c>
      <c r="CL74">
        <v>100</v>
      </c>
      <c r="CN74">
        <v>131674</v>
      </c>
      <c r="CO74">
        <v>518.71100000000001</v>
      </c>
      <c r="CP74">
        <v>413</v>
      </c>
      <c r="CQ74">
        <v>100</v>
      </c>
      <c r="CR74">
        <v>0</v>
      </c>
      <c r="CS74">
        <v>100</v>
      </c>
      <c r="CU74">
        <v>208147</v>
      </c>
      <c r="CV74">
        <v>696.58299999999997</v>
      </c>
      <c r="CW74">
        <v>523</v>
      </c>
      <c r="CX74">
        <v>100</v>
      </c>
      <c r="CY74">
        <v>0</v>
      </c>
      <c r="CZ74">
        <v>100</v>
      </c>
      <c r="DB74">
        <v>719876</v>
      </c>
      <c r="DC74">
        <v>877.00400000000002</v>
      </c>
      <c r="DD74">
        <v>528</v>
      </c>
      <c r="DE74">
        <v>100</v>
      </c>
      <c r="DF74">
        <v>0</v>
      </c>
      <c r="DG74">
        <v>100</v>
      </c>
      <c r="DI74">
        <v>24424</v>
      </c>
      <c r="DJ74">
        <v>786.548</v>
      </c>
      <c r="DK74">
        <v>579</v>
      </c>
      <c r="DL74">
        <v>100</v>
      </c>
      <c r="DM74">
        <v>0</v>
      </c>
      <c r="DN74">
        <v>100</v>
      </c>
      <c r="DP74">
        <v>276399</v>
      </c>
      <c r="DQ74">
        <v>841.15700000000004</v>
      </c>
      <c r="DR74">
        <v>637</v>
      </c>
      <c r="DS74">
        <v>100</v>
      </c>
      <c r="DT74">
        <v>0</v>
      </c>
      <c r="DU74">
        <v>100</v>
      </c>
      <c r="DW74">
        <v>5981</v>
      </c>
      <c r="DX74">
        <v>351.08600000000001</v>
      </c>
      <c r="DY74">
        <v>945</v>
      </c>
      <c r="DZ74">
        <v>100</v>
      </c>
      <c r="EA74">
        <v>0</v>
      </c>
      <c r="EB74">
        <v>100</v>
      </c>
      <c r="ED74">
        <v>35183</v>
      </c>
      <c r="EE74">
        <v>1173.3800000000001</v>
      </c>
      <c r="EF74">
        <v>1518</v>
      </c>
      <c r="EG74">
        <v>100</v>
      </c>
      <c r="EH74">
        <v>0</v>
      </c>
      <c r="EI74">
        <v>100</v>
      </c>
    </row>
    <row r="75" spans="1:140" hidden="1" x14ac:dyDescent="0.25">
      <c r="A75">
        <v>80</v>
      </c>
      <c r="B75">
        <v>0</v>
      </c>
      <c r="C75">
        <v>1917</v>
      </c>
      <c r="D75">
        <v>100</v>
      </c>
      <c r="E75">
        <v>0</v>
      </c>
      <c r="F75">
        <v>1000</v>
      </c>
      <c r="H75">
        <v>254</v>
      </c>
      <c r="I75">
        <v>19.858499999999999</v>
      </c>
      <c r="J75">
        <v>2087</v>
      </c>
      <c r="K75">
        <v>100</v>
      </c>
      <c r="L75">
        <v>0</v>
      </c>
      <c r="M75">
        <v>1000</v>
      </c>
      <c r="O75">
        <v>352</v>
      </c>
      <c r="P75">
        <v>33.409100000000002</v>
      </c>
      <c r="Q75">
        <v>2186</v>
      </c>
      <c r="R75">
        <v>100</v>
      </c>
      <c r="S75">
        <v>0</v>
      </c>
      <c r="T75">
        <v>1000</v>
      </c>
      <c r="V75">
        <v>378</v>
      </c>
      <c r="W75">
        <v>40.631999999999998</v>
      </c>
      <c r="X75">
        <v>2078</v>
      </c>
      <c r="Y75">
        <v>100</v>
      </c>
      <c r="Z75">
        <v>0</v>
      </c>
      <c r="AA75">
        <v>1000</v>
      </c>
      <c r="AC75">
        <v>412</v>
      </c>
      <c r="AD75">
        <v>46.347499999999997</v>
      </c>
      <c r="AE75">
        <v>2246</v>
      </c>
      <c r="AF75">
        <v>100</v>
      </c>
      <c r="AG75">
        <v>0</v>
      </c>
      <c r="AH75">
        <v>1000</v>
      </c>
      <c r="AJ75">
        <v>457</v>
      </c>
      <c r="AK75">
        <v>57.319600000000001</v>
      </c>
      <c r="AL75">
        <v>2150</v>
      </c>
      <c r="AM75">
        <v>100</v>
      </c>
      <c r="AN75">
        <v>0</v>
      </c>
      <c r="AO75">
        <v>1000</v>
      </c>
      <c r="AQ75">
        <v>68</v>
      </c>
      <c r="AR75">
        <v>74.358999999999995</v>
      </c>
      <c r="AS75">
        <v>2085</v>
      </c>
      <c r="AT75">
        <v>100</v>
      </c>
      <c r="AU75">
        <v>0</v>
      </c>
      <c r="AV75">
        <v>1000</v>
      </c>
      <c r="AX75">
        <v>3051</v>
      </c>
      <c r="AY75">
        <v>46.374099999999999</v>
      </c>
      <c r="AZ75">
        <v>2268</v>
      </c>
      <c r="BA75">
        <v>100</v>
      </c>
      <c r="BB75">
        <v>0</v>
      </c>
      <c r="BC75">
        <v>1000</v>
      </c>
      <c r="BE75">
        <v>5226</v>
      </c>
      <c r="BF75">
        <v>93.058700000000002</v>
      </c>
      <c r="BG75">
        <v>2360</v>
      </c>
      <c r="BH75">
        <v>100</v>
      </c>
      <c r="BI75">
        <v>0</v>
      </c>
      <c r="BJ75">
        <v>1000</v>
      </c>
      <c r="BL75">
        <v>16690</v>
      </c>
      <c r="BM75">
        <v>230.761</v>
      </c>
      <c r="BN75">
        <v>2934</v>
      </c>
      <c r="BO75">
        <v>100</v>
      </c>
      <c r="BP75">
        <v>0</v>
      </c>
      <c r="BQ75">
        <v>1000</v>
      </c>
      <c r="BS75">
        <v>42777</v>
      </c>
      <c r="BT75">
        <v>516.21100000000001</v>
      </c>
      <c r="BU75">
        <v>4464</v>
      </c>
      <c r="BV75">
        <v>100</v>
      </c>
      <c r="BW75">
        <v>0</v>
      </c>
      <c r="BX75">
        <v>1000</v>
      </c>
      <c r="BZ75">
        <v>45517</v>
      </c>
      <c r="CA75">
        <v>112.63</v>
      </c>
      <c r="CB75">
        <v>12358</v>
      </c>
      <c r="CC75">
        <v>100</v>
      </c>
      <c r="CD75">
        <v>0</v>
      </c>
      <c r="CE75">
        <v>1000</v>
      </c>
      <c r="CG75">
        <v>176965</v>
      </c>
      <c r="CH75">
        <v>220.53700000000001</v>
      </c>
      <c r="CI75">
        <v>3847</v>
      </c>
      <c r="CJ75">
        <v>100</v>
      </c>
      <c r="CK75">
        <v>0</v>
      </c>
      <c r="CL75">
        <v>1000</v>
      </c>
      <c r="CN75">
        <v>101419</v>
      </c>
      <c r="CO75">
        <v>376.548</v>
      </c>
      <c r="CP75">
        <v>4012</v>
      </c>
      <c r="CQ75">
        <v>100</v>
      </c>
      <c r="CR75">
        <v>0</v>
      </c>
      <c r="CS75">
        <v>1000</v>
      </c>
      <c r="CU75">
        <v>153501</v>
      </c>
      <c r="CV75">
        <v>487.45499999999998</v>
      </c>
      <c r="CW75">
        <v>5090</v>
      </c>
      <c r="CX75">
        <v>100</v>
      </c>
      <c r="CY75">
        <v>0</v>
      </c>
      <c r="CZ75">
        <v>1000</v>
      </c>
      <c r="DB75">
        <v>446020</v>
      </c>
      <c r="DC75">
        <v>505.33100000000002</v>
      </c>
      <c r="DD75">
        <v>5069</v>
      </c>
      <c r="DE75">
        <v>100</v>
      </c>
      <c r="DF75">
        <v>0</v>
      </c>
      <c r="DG75">
        <v>1000</v>
      </c>
      <c r="DI75">
        <v>23874</v>
      </c>
      <c r="DJ75">
        <v>766.58799999999997</v>
      </c>
      <c r="DK75">
        <v>5636</v>
      </c>
      <c r="DL75">
        <v>100</v>
      </c>
      <c r="DM75">
        <v>0</v>
      </c>
      <c r="DN75">
        <v>1000</v>
      </c>
      <c r="DP75">
        <v>219017</v>
      </c>
      <c r="DQ75">
        <v>645.76800000000003</v>
      </c>
      <c r="DR75">
        <v>6192</v>
      </c>
      <c r="DS75">
        <v>100</v>
      </c>
      <c r="DT75">
        <v>0</v>
      </c>
      <c r="DU75">
        <v>1000</v>
      </c>
      <c r="DW75">
        <v>5824</v>
      </c>
      <c r="DX75">
        <v>339.26799999999997</v>
      </c>
      <c r="DY75">
        <v>9155</v>
      </c>
      <c r="DZ75">
        <v>100</v>
      </c>
      <c r="EA75">
        <v>0</v>
      </c>
      <c r="EB75">
        <v>1000</v>
      </c>
      <c r="ED75">
        <v>34805</v>
      </c>
      <c r="EE75">
        <v>1159.71</v>
      </c>
      <c r="EF75">
        <v>14765</v>
      </c>
      <c r="EG75">
        <v>100</v>
      </c>
      <c r="EH75">
        <v>0</v>
      </c>
      <c r="EI75">
        <v>1000</v>
      </c>
    </row>
    <row r="76" spans="1:140" x14ac:dyDescent="0.25">
      <c r="A76">
        <v>80</v>
      </c>
      <c r="B76">
        <v>0</v>
      </c>
      <c r="C76">
        <v>19113</v>
      </c>
      <c r="D76">
        <v>100</v>
      </c>
      <c r="E76">
        <v>0</v>
      </c>
      <c r="F76">
        <v>10000</v>
      </c>
      <c r="H76">
        <v>220</v>
      </c>
      <c r="I76">
        <v>3.9150900000000002</v>
      </c>
      <c r="J76">
        <v>21089</v>
      </c>
      <c r="K76">
        <v>100</v>
      </c>
      <c r="L76">
        <v>0</v>
      </c>
      <c r="M76">
        <v>10000</v>
      </c>
      <c r="O76">
        <v>316</v>
      </c>
      <c r="P76">
        <v>19.696999999999999</v>
      </c>
      <c r="Q76">
        <v>21641</v>
      </c>
      <c r="R76">
        <v>100</v>
      </c>
      <c r="S76">
        <v>0</v>
      </c>
      <c r="T76">
        <v>10000</v>
      </c>
      <c r="V76">
        <v>349</v>
      </c>
      <c r="W76">
        <v>29.777000000000001</v>
      </c>
      <c r="X76">
        <v>20959</v>
      </c>
      <c r="Y76">
        <v>100</v>
      </c>
      <c r="Z76">
        <v>0</v>
      </c>
      <c r="AA76">
        <v>10000</v>
      </c>
      <c r="AC76">
        <v>392</v>
      </c>
      <c r="AD76">
        <v>39.184399999999997</v>
      </c>
      <c r="AE76">
        <v>22310</v>
      </c>
      <c r="AF76">
        <v>100</v>
      </c>
      <c r="AG76">
        <v>0</v>
      </c>
      <c r="AH76">
        <v>10000</v>
      </c>
      <c r="AJ76">
        <v>406</v>
      </c>
      <c r="AK76">
        <v>39.793799999999997</v>
      </c>
      <c r="AL76">
        <v>21895</v>
      </c>
      <c r="AM76">
        <v>100</v>
      </c>
      <c r="AN76">
        <v>0</v>
      </c>
      <c r="AO76">
        <v>10000</v>
      </c>
      <c r="AQ76">
        <v>51</v>
      </c>
      <c r="AR76">
        <v>33.076900000000002</v>
      </c>
      <c r="AS76">
        <v>21471</v>
      </c>
      <c r="AT76">
        <v>100</v>
      </c>
      <c r="AU76">
        <v>0</v>
      </c>
      <c r="AV76">
        <v>10000</v>
      </c>
      <c r="AX76">
        <v>2759</v>
      </c>
      <c r="AY76">
        <v>32.3645</v>
      </c>
      <c r="AZ76">
        <v>22365</v>
      </c>
      <c r="BA76">
        <v>100</v>
      </c>
      <c r="BB76">
        <v>0</v>
      </c>
      <c r="BC76">
        <v>10000</v>
      </c>
      <c r="BE76">
        <v>4834</v>
      </c>
      <c r="BF76">
        <v>78.6036</v>
      </c>
      <c r="BG76">
        <v>23704</v>
      </c>
      <c r="BH76">
        <v>100</v>
      </c>
      <c r="BI76">
        <v>0</v>
      </c>
      <c r="BJ76">
        <v>10000</v>
      </c>
      <c r="BL76">
        <v>15645</v>
      </c>
      <c r="BM76">
        <v>210.05</v>
      </c>
      <c r="BN76">
        <v>29652</v>
      </c>
      <c r="BO76">
        <v>100</v>
      </c>
      <c r="BP76">
        <v>0</v>
      </c>
      <c r="BQ76">
        <v>10000</v>
      </c>
      <c r="BS76">
        <v>42229</v>
      </c>
      <c r="BT76">
        <v>508.322</v>
      </c>
      <c r="BU76">
        <v>44860</v>
      </c>
      <c r="BV76">
        <v>100</v>
      </c>
      <c r="BW76">
        <v>0</v>
      </c>
      <c r="BX76">
        <v>10000</v>
      </c>
      <c r="BZ76">
        <v>45038</v>
      </c>
      <c r="CA76">
        <v>110.392</v>
      </c>
      <c r="CB76">
        <v>123087</v>
      </c>
      <c r="CC76">
        <v>100</v>
      </c>
      <c r="CD76">
        <v>0</v>
      </c>
      <c r="CE76">
        <v>10000</v>
      </c>
      <c r="CG76">
        <v>131995</v>
      </c>
      <c r="CH76">
        <v>139.083</v>
      </c>
      <c r="CI76">
        <v>38152</v>
      </c>
      <c r="CJ76">
        <v>100</v>
      </c>
      <c r="CK76">
        <v>0</v>
      </c>
      <c r="CL76">
        <v>10000</v>
      </c>
      <c r="CN76">
        <v>88795</v>
      </c>
      <c r="CO76">
        <v>317.23099999999999</v>
      </c>
      <c r="CP76">
        <v>39896</v>
      </c>
      <c r="CQ76">
        <v>100</v>
      </c>
      <c r="CR76">
        <v>0</v>
      </c>
      <c r="CS76">
        <v>10000</v>
      </c>
      <c r="CU76">
        <v>135399</v>
      </c>
      <c r="CV76">
        <v>418.17599999999999</v>
      </c>
      <c r="CW76">
        <v>50405</v>
      </c>
      <c r="CX76">
        <v>100</v>
      </c>
      <c r="CY76">
        <v>0</v>
      </c>
      <c r="CZ76">
        <v>10000</v>
      </c>
      <c r="DB76">
        <v>274382</v>
      </c>
      <c r="DC76">
        <v>272.387</v>
      </c>
      <c r="DD76">
        <v>49690</v>
      </c>
      <c r="DE76">
        <v>100</v>
      </c>
      <c r="DF76">
        <v>0</v>
      </c>
      <c r="DG76">
        <v>10000</v>
      </c>
      <c r="DI76">
        <v>22982</v>
      </c>
      <c r="DJ76">
        <v>734.21100000000001</v>
      </c>
      <c r="DK76">
        <v>56339</v>
      </c>
      <c r="DL76">
        <v>100</v>
      </c>
      <c r="DM76">
        <v>0</v>
      </c>
      <c r="DN76">
        <v>10000</v>
      </c>
      <c r="DP76">
        <v>190663</v>
      </c>
      <c r="DQ76">
        <v>549.221</v>
      </c>
      <c r="DR76">
        <v>60945</v>
      </c>
      <c r="DS76">
        <v>100</v>
      </c>
      <c r="DT76">
        <v>0</v>
      </c>
      <c r="DU76">
        <v>10000</v>
      </c>
      <c r="DW76">
        <v>5727</v>
      </c>
      <c r="DX76">
        <v>331.96800000000002</v>
      </c>
      <c r="DY76">
        <v>90957</v>
      </c>
      <c r="DZ76">
        <v>100</v>
      </c>
      <c r="EA76">
        <v>0</v>
      </c>
      <c r="EB76">
        <v>10000</v>
      </c>
      <c r="ED76">
        <v>34319</v>
      </c>
      <c r="EE76">
        <v>1142.1199999999999</v>
      </c>
      <c r="EF76">
        <v>146920</v>
      </c>
      <c r="EG76">
        <v>100</v>
      </c>
      <c r="EH76">
        <v>0</v>
      </c>
      <c r="EI76">
        <v>10000</v>
      </c>
    </row>
    <row r="77" spans="1:140" hidden="1" x14ac:dyDescent="0.25">
      <c r="A77">
        <v>83</v>
      </c>
      <c r="B77" s="4">
        <v>4.25</v>
      </c>
      <c r="C77">
        <v>30</v>
      </c>
      <c r="D77">
        <v>1000</v>
      </c>
      <c r="E77">
        <v>0</v>
      </c>
      <c r="F77">
        <v>10</v>
      </c>
      <c r="H77">
        <v>330</v>
      </c>
      <c r="I77">
        <v>55.660400000000003</v>
      </c>
      <c r="J77">
        <v>33</v>
      </c>
      <c r="K77">
        <v>1000</v>
      </c>
      <c r="L77">
        <v>0</v>
      </c>
      <c r="M77">
        <v>10</v>
      </c>
      <c r="O77">
        <v>424</v>
      </c>
      <c r="P77">
        <v>60.795499999999997</v>
      </c>
      <c r="Q77">
        <v>34</v>
      </c>
      <c r="R77">
        <v>1000</v>
      </c>
      <c r="S77">
        <v>0</v>
      </c>
      <c r="T77">
        <v>10</v>
      </c>
      <c r="V77">
        <v>457</v>
      </c>
      <c r="W77">
        <v>70.111500000000007</v>
      </c>
      <c r="X77">
        <v>34</v>
      </c>
      <c r="Y77">
        <v>1000</v>
      </c>
      <c r="Z77">
        <v>0</v>
      </c>
      <c r="AA77">
        <v>10</v>
      </c>
      <c r="AC77">
        <v>501</v>
      </c>
      <c r="AD77">
        <v>77.730500000000006</v>
      </c>
      <c r="AE77">
        <v>36</v>
      </c>
      <c r="AF77">
        <v>1000</v>
      </c>
      <c r="AG77">
        <v>0</v>
      </c>
      <c r="AH77">
        <v>10</v>
      </c>
      <c r="AJ77">
        <v>528</v>
      </c>
      <c r="AK77">
        <v>81.615099999999998</v>
      </c>
      <c r="AL77">
        <v>34</v>
      </c>
      <c r="AM77">
        <v>1000</v>
      </c>
      <c r="AN77">
        <v>0</v>
      </c>
      <c r="AO77">
        <v>10</v>
      </c>
      <c r="AQ77">
        <v>122</v>
      </c>
      <c r="AR77">
        <v>215.12799999999999</v>
      </c>
      <c r="AS77">
        <v>35</v>
      </c>
      <c r="AT77">
        <v>1000</v>
      </c>
      <c r="AU77">
        <v>0</v>
      </c>
      <c r="AV77">
        <v>10</v>
      </c>
      <c r="AX77">
        <v>3725</v>
      </c>
      <c r="AY77">
        <v>78.661900000000003</v>
      </c>
      <c r="AZ77">
        <v>36</v>
      </c>
      <c r="BA77">
        <v>1000</v>
      </c>
      <c r="BB77">
        <v>0</v>
      </c>
      <c r="BC77">
        <v>10</v>
      </c>
      <c r="BE77">
        <v>6179</v>
      </c>
      <c r="BF77">
        <v>128.26</v>
      </c>
      <c r="BG77">
        <v>39</v>
      </c>
      <c r="BH77">
        <v>1000</v>
      </c>
      <c r="BI77">
        <v>0</v>
      </c>
      <c r="BJ77">
        <v>10</v>
      </c>
      <c r="BL77">
        <v>18835</v>
      </c>
      <c r="BM77">
        <v>273.27800000000002</v>
      </c>
      <c r="BN77">
        <v>49</v>
      </c>
      <c r="BO77">
        <v>1000</v>
      </c>
      <c r="BP77">
        <v>0</v>
      </c>
      <c r="BQ77">
        <v>10</v>
      </c>
      <c r="BS77">
        <v>48170</v>
      </c>
      <c r="BT77">
        <v>593.90099999999995</v>
      </c>
      <c r="BU77">
        <v>76</v>
      </c>
      <c r="BV77">
        <v>1000</v>
      </c>
      <c r="BW77">
        <v>0</v>
      </c>
      <c r="BX77">
        <v>10</v>
      </c>
      <c r="BZ77">
        <v>46920</v>
      </c>
      <c r="CA77">
        <v>119.18300000000001</v>
      </c>
      <c r="CB77">
        <v>197</v>
      </c>
      <c r="CC77">
        <v>1000</v>
      </c>
      <c r="CD77">
        <v>0</v>
      </c>
      <c r="CE77">
        <v>10</v>
      </c>
      <c r="CG77">
        <v>333641</v>
      </c>
      <c r="CH77">
        <v>504.32499999999999</v>
      </c>
      <c r="CI77">
        <v>65</v>
      </c>
      <c r="CJ77">
        <v>1000</v>
      </c>
      <c r="CK77">
        <v>0</v>
      </c>
      <c r="CL77">
        <v>10</v>
      </c>
      <c r="CN77">
        <v>157690</v>
      </c>
      <c r="CO77">
        <v>640.95699999999999</v>
      </c>
      <c r="CP77">
        <v>67</v>
      </c>
      <c r="CQ77">
        <v>1000</v>
      </c>
      <c r="CR77">
        <v>0</v>
      </c>
      <c r="CS77">
        <v>10</v>
      </c>
      <c r="CU77">
        <v>238442</v>
      </c>
      <c r="CV77">
        <v>812.52300000000002</v>
      </c>
      <c r="CW77">
        <v>85</v>
      </c>
      <c r="CX77">
        <v>1000</v>
      </c>
      <c r="CY77">
        <v>0</v>
      </c>
      <c r="CZ77">
        <v>10</v>
      </c>
      <c r="DB77">
        <v>981993</v>
      </c>
      <c r="DC77">
        <v>1232.75</v>
      </c>
      <c r="DD77">
        <v>86</v>
      </c>
      <c r="DE77">
        <v>1000</v>
      </c>
      <c r="DF77">
        <v>0</v>
      </c>
      <c r="DG77">
        <v>10</v>
      </c>
      <c r="DI77">
        <v>25026</v>
      </c>
      <c r="DJ77">
        <v>808.41700000000003</v>
      </c>
      <c r="DK77">
        <v>94</v>
      </c>
      <c r="DL77">
        <v>1000</v>
      </c>
      <c r="DM77">
        <v>0</v>
      </c>
      <c r="DN77">
        <v>10</v>
      </c>
      <c r="DP77">
        <v>314739</v>
      </c>
      <c r="DQ77">
        <v>971.70899999999995</v>
      </c>
      <c r="DR77">
        <v>104</v>
      </c>
      <c r="DS77">
        <v>1000</v>
      </c>
      <c r="DT77">
        <v>0</v>
      </c>
      <c r="DU77">
        <v>10</v>
      </c>
      <c r="DW77">
        <v>6089</v>
      </c>
      <c r="DX77">
        <v>359.22300000000001</v>
      </c>
      <c r="DY77">
        <v>154</v>
      </c>
      <c r="DZ77">
        <v>1000</v>
      </c>
      <c r="EA77">
        <v>0</v>
      </c>
      <c r="EB77">
        <v>10</v>
      </c>
      <c r="ED77">
        <v>35715</v>
      </c>
      <c r="EE77">
        <v>1192.6199999999999</v>
      </c>
      <c r="EF77">
        <v>250</v>
      </c>
      <c r="EG77">
        <v>1000</v>
      </c>
      <c r="EH77">
        <v>0</v>
      </c>
      <c r="EI77">
        <v>10</v>
      </c>
    </row>
    <row r="78" spans="1:140" hidden="1" x14ac:dyDescent="0.25">
      <c r="A78">
        <v>80</v>
      </c>
      <c r="B78">
        <v>0</v>
      </c>
      <c r="C78">
        <v>264</v>
      </c>
      <c r="D78">
        <v>1000</v>
      </c>
      <c r="E78">
        <v>0</v>
      </c>
      <c r="F78">
        <v>100</v>
      </c>
      <c r="H78">
        <v>283</v>
      </c>
      <c r="I78">
        <v>33.915100000000002</v>
      </c>
      <c r="J78">
        <v>286</v>
      </c>
      <c r="K78">
        <v>1000</v>
      </c>
      <c r="L78">
        <v>0</v>
      </c>
      <c r="M78">
        <v>100</v>
      </c>
      <c r="O78">
        <v>376</v>
      </c>
      <c r="P78">
        <v>42.689399999999999</v>
      </c>
      <c r="Q78">
        <v>294</v>
      </c>
      <c r="R78">
        <v>1000</v>
      </c>
      <c r="S78">
        <v>0</v>
      </c>
      <c r="T78">
        <v>100</v>
      </c>
      <c r="V78">
        <v>414</v>
      </c>
      <c r="W78">
        <v>54.052</v>
      </c>
      <c r="X78">
        <v>289</v>
      </c>
      <c r="Y78">
        <v>1000</v>
      </c>
      <c r="Z78">
        <v>0</v>
      </c>
      <c r="AA78">
        <v>100</v>
      </c>
      <c r="AC78">
        <v>440</v>
      </c>
      <c r="AD78">
        <v>56.099299999999999</v>
      </c>
      <c r="AE78">
        <v>304</v>
      </c>
      <c r="AF78">
        <v>1000</v>
      </c>
      <c r="AG78">
        <v>0</v>
      </c>
      <c r="AH78">
        <v>100</v>
      </c>
      <c r="AJ78">
        <v>479</v>
      </c>
      <c r="AK78">
        <v>64.707899999999995</v>
      </c>
      <c r="AL78">
        <v>296</v>
      </c>
      <c r="AM78">
        <v>1000</v>
      </c>
      <c r="AN78">
        <v>0</v>
      </c>
      <c r="AO78">
        <v>100</v>
      </c>
      <c r="AQ78">
        <v>84</v>
      </c>
      <c r="AR78">
        <v>117.179</v>
      </c>
      <c r="AS78">
        <v>297</v>
      </c>
      <c r="AT78">
        <v>1000</v>
      </c>
      <c r="AU78">
        <v>0</v>
      </c>
      <c r="AV78">
        <v>100</v>
      </c>
      <c r="AX78">
        <v>3306</v>
      </c>
      <c r="AY78">
        <v>58.561199999999999</v>
      </c>
      <c r="AZ78">
        <v>309</v>
      </c>
      <c r="BA78">
        <v>1000</v>
      </c>
      <c r="BB78">
        <v>0</v>
      </c>
      <c r="BC78">
        <v>100</v>
      </c>
      <c r="BE78">
        <v>5653</v>
      </c>
      <c r="BF78">
        <v>108.84</v>
      </c>
      <c r="BG78">
        <v>322</v>
      </c>
      <c r="BH78">
        <v>1000</v>
      </c>
      <c r="BI78">
        <v>0</v>
      </c>
      <c r="BJ78">
        <v>100</v>
      </c>
      <c r="BL78">
        <v>17073</v>
      </c>
      <c r="BM78">
        <v>238.36099999999999</v>
      </c>
      <c r="BN78">
        <v>413</v>
      </c>
      <c r="BO78">
        <v>1000</v>
      </c>
      <c r="BP78">
        <v>0</v>
      </c>
      <c r="BQ78">
        <v>100</v>
      </c>
      <c r="BS78">
        <v>45890</v>
      </c>
      <c r="BT78">
        <v>561.05600000000004</v>
      </c>
      <c r="BU78">
        <v>611</v>
      </c>
      <c r="BV78">
        <v>1000</v>
      </c>
      <c r="BW78">
        <v>0</v>
      </c>
      <c r="BX78">
        <v>100</v>
      </c>
      <c r="BZ78">
        <v>46216</v>
      </c>
      <c r="CA78">
        <v>115.896</v>
      </c>
      <c r="CB78">
        <v>1672</v>
      </c>
      <c r="CC78">
        <v>1000</v>
      </c>
      <c r="CD78">
        <v>0</v>
      </c>
      <c r="CE78">
        <v>100</v>
      </c>
      <c r="CG78">
        <v>261552</v>
      </c>
      <c r="CH78">
        <v>373.75</v>
      </c>
      <c r="CI78">
        <v>534</v>
      </c>
      <c r="CJ78">
        <v>1000</v>
      </c>
      <c r="CK78">
        <v>0</v>
      </c>
      <c r="CL78">
        <v>100</v>
      </c>
      <c r="CN78">
        <v>131338</v>
      </c>
      <c r="CO78">
        <v>517.13499999999999</v>
      </c>
      <c r="CP78">
        <v>550</v>
      </c>
      <c r="CQ78">
        <v>1000</v>
      </c>
      <c r="CR78">
        <v>0</v>
      </c>
      <c r="CS78">
        <v>100</v>
      </c>
      <c r="CU78">
        <v>211533</v>
      </c>
      <c r="CV78">
        <v>709.54399999999998</v>
      </c>
      <c r="CW78">
        <v>697</v>
      </c>
      <c r="CX78">
        <v>1000</v>
      </c>
      <c r="CY78">
        <v>0</v>
      </c>
      <c r="CZ78">
        <v>100</v>
      </c>
      <c r="DB78">
        <v>765975</v>
      </c>
      <c r="DC78">
        <v>939.57</v>
      </c>
      <c r="DD78">
        <v>701</v>
      </c>
      <c r="DE78">
        <v>1000</v>
      </c>
      <c r="DF78">
        <v>0</v>
      </c>
      <c r="DG78">
        <v>100</v>
      </c>
      <c r="DI78">
        <v>24253</v>
      </c>
      <c r="DJ78">
        <v>780.34500000000003</v>
      </c>
      <c r="DK78">
        <v>772</v>
      </c>
      <c r="DL78">
        <v>1000</v>
      </c>
      <c r="DM78">
        <v>0</v>
      </c>
      <c r="DN78">
        <v>100</v>
      </c>
      <c r="DP78">
        <v>287227</v>
      </c>
      <c r="DQ78">
        <v>878.02700000000004</v>
      </c>
      <c r="DR78">
        <v>840</v>
      </c>
      <c r="DS78">
        <v>1000</v>
      </c>
      <c r="DT78">
        <v>0</v>
      </c>
      <c r="DU78">
        <v>100</v>
      </c>
      <c r="DW78">
        <v>5925</v>
      </c>
      <c r="DX78">
        <v>346.87</v>
      </c>
      <c r="DY78">
        <v>1246</v>
      </c>
      <c r="DZ78">
        <v>1000</v>
      </c>
      <c r="EA78">
        <v>0</v>
      </c>
      <c r="EB78">
        <v>100</v>
      </c>
      <c r="ED78">
        <v>35170</v>
      </c>
      <c r="EE78">
        <v>1172.92</v>
      </c>
      <c r="EF78">
        <v>2018</v>
      </c>
      <c r="EG78">
        <v>1000</v>
      </c>
      <c r="EH78">
        <v>0</v>
      </c>
      <c r="EI78">
        <v>100</v>
      </c>
    </row>
    <row r="79" spans="1:140" hidden="1" x14ac:dyDescent="0.25">
      <c r="A79">
        <v>80</v>
      </c>
      <c r="B79">
        <v>0</v>
      </c>
      <c r="C79">
        <v>2575</v>
      </c>
      <c r="D79">
        <v>1000</v>
      </c>
      <c r="E79">
        <v>0</v>
      </c>
      <c r="F79">
        <v>1000</v>
      </c>
      <c r="H79">
        <v>249</v>
      </c>
      <c r="I79" s="4">
        <v>1.05</v>
      </c>
      <c r="J79">
        <v>2836</v>
      </c>
      <c r="K79">
        <v>1000</v>
      </c>
      <c r="L79">
        <v>0</v>
      </c>
      <c r="M79">
        <v>1000</v>
      </c>
      <c r="O79">
        <v>342</v>
      </c>
      <c r="P79">
        <v>29.545500000000001</v>
      </c>
      <c r="Q79">
        <v>2885</v>
      </c>
      <c r="R79">
        <v>1000</v>
      </c>
      <c r="S79">
        <v>0</v>
      </c>
      <c r="T79">
        <v>1000</v>
      </c>
      <c r="V79">
        <v>370</v>
      </c>
      <c r="W79">
        <v>37.6952</v>
      </c>
      <c r="X79">
        <v>2852</v>
      </c>
      <c r="Y79">
        <v>1000</v>
      </c>
      <c r="Z79">
        <v>0</v>
      </c>
      <c r="AA79">
        <v>1000</v>
      </c>
      <c r="AC79">
        <v>409</v>
      </c>
      <c r="AD79">
        <v>45.319099999999999</v>
      </c>
      <c r="AE79">
        <v>3005</v>
      </c>
      <c r="AF79">
        <v>1000</v>
      </c>
      <c r="AG79">
        <v>0</v>
      </c>
      <c r="AH79">
        <v>1000</v>
      </c>
      <c r="AJ79">
        <v>432</v>
      </c>
      <c r="AK79">
        <v>48.453600000000002</v>
      </c>
      <c r="AL79">
        <v>2943</v>
      </c>
      <c r="AM79">
        <v>1000</v>
      </c>
      <c r="AN79">
        <v>0</v>
      </c>
      <c r="AO79">
        <v>1000</v>
      </c>
      <c r="AQ79">
        <v>65</v>
      </c>
      <c r="AR79">
        <v>68.974400000000003</v>
      </c>
      <c r="AS79">
        <v>2893</v>
      </c>
      <c r="AT79">
        <v>1000</v>
      </c>
      <c r="AU79">
        <v>0</v>
      </c>
      <c r="AV79">
        <v>1000</v>
      </c>
      <c r="AX79">
        <v>3076</v>
      </c>
      <c r="AY79">
        <v>47.544400000000003</v>
      </c>
      <c r="AZ79">
        <v>3006</v>
      </c>
      <c r="BA79">
        <v>1000</v>
      </c>
      <c r="BB79">
        <v>0</v>
      </c>
      <c r="BC79">
        <v>1000</v>
      </c>
      <c r="BE79">
        <v>5181</v>
      </c>
      <c r="BF79">
        <v>91.425899999999999</v>
      </c>
      <c r="BG79">
        <v>3112</v>
      </c>
      <c r="BH79">
        <v>1000</v>
      </c>
      <c r="BI79">
        <v>0</v>
      </c>
      <c r="BJ79">
        <v>1000</v>
      </c>
      <c r="BL79">
        <v>16317</v>
      </c>
      <c r="BM79">
        <v>223.37299999999999</v>
      </c>
      <c r="BN79">
        <v>3842</v>
      </c>
      <c r="BO79">
        <v>1000</v>
      </c>
      <c r="BP79">
        <v>0</v>
      </c>
      <c r="BQ79">
        <v>1000</v>
      </c>
      <c r="BS79">
        <v>43881</v>
      </c>
      <c r="BT79">
        <v>532.11199999999997</v>
      </c>
      <c r="BU79">
        <v>5940</v>
      </c>
      <c r="BV79">
        <v>1000</v>
      </c>
      <c r="BW79">
        <v>0</v>
      </c>
      <c r="BX79">
        <v>1000</v>
      </c>
      <c r="BZ79">
        <v>45368</v>
      </c>
      <c r="CA79">
        <v>111.93300000000001</v>
      </c>
      <c r="CB79">
        <v>16449</v>
      </c>
      <c r="CC79">
        <v>1000</v>
      </c>
      <c r="CD79">
        <v>0</v>
      </c>
      <c r="CE79">
        <v>1000</v>
      </c>
      <c r="CG79">
        <v>183173</v>
      </c>
      <c r="CH79">
        <v>231.78200000000001</v>
      </c>
      <c r="CI79">
        <v>5201</v>
      </c>
      <c r="CJ79">
        <v>1000</v>
      </c>
      <c r="CK79">
        <v>0</v>
      </c>
      <c r="CL79">
        <v>1000</v>
      </c>
      <c r="CN79">
        <v>106242</v>
      </c>
      <c r="CO79">
        <v>399.21499999999997</v>
      </c>
      <c r="CP79">
        <v>5351</v>
      </c>
      <c r="CQ79">
        <v>1000</v>
      </c>
      <c r="CR79">
        <v>0</v>
      </c>
      <c r="CS79">
        <v>1000</v>
      </c>
      <c r="CU79">
        <v>164929</v>
      </c>
      <c r="CV79">
        <v>531.18899999999996</v>
      </c>
      <c r="CW79">
        <v>6773</v>
      </c>
      <c r="CX79">
        <v>1000</v>
      </c>
      <c r="CY79">
        <v>0</v>
      </c>
      <c r="CZ79">
        <v>1000</v>
      </c>
      <c r="DB79">
        <v>449891</v>
      </c>
      <c r="DC79">
        <v>510.58499999999998</v>
      </c>
      <c r="DD79">
        <v>6856</v>
      </c>
      <c r="DE79">
        <v>1000</v>
      </c>
      <c r="DF79">
        <v>0</v>
      </c>
      <c r="DG79">
        <v>1000</v>
      </c>
      <c r="DI79">
        <v>23562</v>
      </c>
      <c r="DJ79">
        <v>755.26</v>
      </c>
      <c r="DK79">
        <v>7545</v>
      </c>
      <c r="DL79">
        <v>1000</v>
      </c>
      <c r="DM79">
        <v>0</v>
      </c>
      <c r="DN79">
        <v>1000</v>
      </c>
      <c r="DP79">
        <v>220087</v>
      </c>
      <c r="DQ79">
        <v>649.41399999999999</v>
      </c>
      <c r="DR79">
        <v>8388</v>
      </c>
      <c r="DS79">
        <v>1000</v>
      </c>
      <c r="DT79">
        <v>0</v>
      </c>
      <c r="DU79">
        <v>1000</v>
      </c>
      <c r="DW79">
        <v>5791</v>
      </c>
      <c r="DX79">
        <v>336.76499999999999</v>
      </c>
      <c r="DY79">
        <v>12175</v>
      </c>
      <c r="DZ79">
        <v>1000</v>
      </c>
      <c r="EA79">
        <v>0</v>
      </c>
      <c r="EB79">
        <v>1000</v>
      </c>
      <c r="ED79">
        <v>34825</v>
      </c>
      <c r="EE79">
        <v>1160.44</v>
      </c>
      <c r="EF79">
        <v>19644</v>
      </c>
      <c r="EG79">
        <v>1000</v>
      </c>
      <c r="EH79">
        <v>0</v>
      </c>
      <c r="EI79">
        <v>1000</v>
      </c>
    </row>
    <row r="80" spans="1:140" x14ac:dyDescent="0.25">
      <c r="A80">
        <v>80</v>
      </c>
      <c r="B80">
        <v>0</v>
      </c>
      <c r="C80">
        <v>25389</v>
      </c>
      <c r="D80">
        <v>1000</v>
      </c>
      <c r="E80">
        <v>0</v>
      </c>
      <c r="F80">
        <v>10000</v>
      </c>
      <c r="H80">
        <v>217</v>
      </c>
      <c r="I80">
        <v>2.6886800000000002</v>
      </c>
      <c r="J80">
        <v>27794</v>
      </c>
      <c r="K80">
        <v>1000</v>
      </c>
      <c r="L80">
        <v>0</v>
      </c>
      <c r="M80">
        <v>10000</v>
      </c>
      <c r="O80">
        <v>314</v>
      </c>
      <c r="P80">
        <v>19.2424</v>
      </c>
      <c r="Q80">
        <v>28882</v>
      </c>
      <c r="R80">
        <v>1000</v>
      </c>
      <c r="S80">
        <v>0</v>
      </c>
      <c r="T80">
        <v>10000</v>
      </c>
      <c r="V80">
        <v>337</v>
      </c>
      <c r="W80">
        <v>25.2788</v>
      </c>
      <c r="X80">
        <v>28695</v>
      </c>
      <c r="Y80">
        <v>1000</v>
      </c>
      <c r="Z80">
        <v>0</v>
      </c>
      <c r="AA80">
        <v>10000</v>
      </c>
      <c r="AC80">
        <v>366</v>
      </c>
      <c r="AD80">
        <v>29.893599999999999</v>
      </c>
      <c r="AE80">
        <v>29557</v>
      </c>
      <c r="AF80">
        <v>1000</v>
      </c>
      <c r="AG80">
        <v>0</v>
      </c>
      <c r="AH80">
        <v>10000</v>
      </c>
      <c r="AJ80">
        <v>407</v>
      </c>
      <c r="AK80">
        <v>40.0687</v>
      </c>
      <c r="AL80">
        <v>29021</v>
      </c>
      <c r="AM80">
        <v>1000</v>
      </c>
      <c r="AN80">
        <v>0</v>
      </c>
      <c r="AO80">
        <v>10000</v>
      </c>
      <c r="AQ80">
        <v>57</v>
      </c>
      <c r="AR80">
        <v>46.153799999999997</v>
      </c>
      <c r="AS80">
        <v>29212</v>
      </c>
      <c r="AT80">
        <v>1000</v>
      </c>
      <c r="AU80">
        <v>0</v>
      </c>
      <c r="AV80">
        <v>10000</v>
      </c>
      <c r="AX80">
        <v>2773</v>
      </c>
      <c r="AY80">
        <v>33.036000000000001</v>
      </c>
      <c r="AZ80">
        <v>30228</v>
      </c>
      <c r="BA80">
        <v>1000</v>
      </c>
      <c r="BB80">
        <v>0</v>
      </c>
      <c r="BC80">
        <v>10000</v>
      </c>
      <c r="BE80">
        <v>4757</v>
      </c>
      <c r="BF80">
        <v>75.748099999999994</v>
      </c>
      <c r="BG80">
        <v>31524</v>
      </c>
      <c r="BH80">
        <v>1000</v>
      </c>
      <c r="BI80">
        <v>0</v>
      </c>
      <c r="BJ80">
        <v>10000</v>
      </c>
      <c r="BL80">
        <v>15467</v>
      </c>
      <c r="BM80">
        <v>206.52600000000001</v>
      </c>
      <c r="BN80">
        <v>38616</v>
      </c>
      <c r="BO80">
        <v>1000</v>
      </c>
      <c r="BP80">
        <v>0</v>
      </c>
      <c r="BQ80">
        <v>10000</v>
      </c>
      <c r="BS80">
        <v>42456</v>
      </c>
      <c r="BT80">
        <v>511.58199999999999</v>
      </c>
      <c r="BU80">
        <v>58997</v>
      </c>
      <c r="BV80">
        <v>1000</v>
      </c>
      <c r="BW80">
        <v>0</v>
      </c>
      <c r="BX80">
        <v>10000</v>
      </c>
      <c r="BZ80">
        <v>45072</v>
      </c>
      <c r="CA80">
        <v>110.551</v>
      </c>
      <c r="CB80">
        <v>163756</v>
      </c>
      <c r="CC80">
        <v>1000</v>
      </c>
      <c r="CD80">
        <v>0</v>
      </c>
      <c r="CE80">
        <v>10000</v>
      </c>
      <c r="CG80">
        <v>138155</v>
      </c>
      <c r="CH80">
        <v>150.24</v>
      </c>
      <c r="CI80">
        <v>51714</v>
      </c>
      <c r="CJ80">
        <v>1000</v>
      </c>
      <c r="CK80">
        <v>0</v>
      </c>
      <c r="CL80">
        <v>10000</v>
      </c>
      <c r="CN80">
        <v>94247</v>
      </c>
      <c r="CO80">
        <v>342.851</v>
      </c>
      <c r="CP80">
        <v>53164</v>
      </c>
      <c r="CQ80">
        <v>1000</v>
      </c>
      <c r="CR80">
        <v>0</v>
      </c>
      <c r="CS80">
        <v>10000</v>
      </c>
      <c r="CU80">
        <v>141971</v>
      </c>
      <c r="CV80">
        <v>443.327</v>
      </c>
      <c r="CW80">
        <v>67488</v>
      </c>
      <c r="CX80">
        <v>1000</v>
      </c>
      <c r="CY80">
        <v>0</v>
      </c>
      <c r="CZ80">
        <v>10000</v>
      </c>
      <c r="DB80">
        <v>278420</v>
      </c>
      <c r="DC80">
        <v>277.86799999999999</v>
      </c>
      <c r="DD80">
        <v>67449</v>
      </c>
      <c r="DE80">
        <v>1000</v>
      </c>
      <c r="DF80">
        <v>0</v>
      </c>
      <c r="DG80">
        <v>10000</v>
      </c>
      <c r="DI80">
        <v>22972</v>
      </c>
      <c r="DJ80">
        <v>733.83699999999999</v>
      </c>
      <c r="DK80">
        <v>73781</v>
      </c>
      <c r="DL80">
        <v>1000</v>
      </c>
      <c r="DM80">
        <v>0</v>
      </c>
      <c r="DN80">
        <v>10000</v>
      </c>
      <c r="DP80">
        <v>201051</v>
      </c>
      <c r="DQ80">
        <v>584.59299999999996</v>
      </c>
      <c r="DR80">
        <v>82586</v>
      </c>
      <c r="DS80">
        <v>1000</v>
      </c>
      <c r="DT80">
        <v>0</v>
      </c>
      <c r="DU80">
        <v>10000</v>
      </c>
      <c r="DW80">
        <v>5720</v>
      </c>
      <c r="DX80">
        <v>331.38</v>
      </c>
      <c r="DY80">
        <v>121761</v>
      </c>
      <c r="DZ80">
        <v>1000</v>
      </c>
      <c r="EA80">
        <v>0</v>
      </c>
      <c r="EB80">
        <v>10000</v>
      </c>
      <c r="ED80">
        <v>34287</v>
      </c>
      <c r="EE80">
        <v>1140.96</v>
      </c>
      <c r="EF80">
        <v>196204</v>
      </c>
      <c r="EG80">
        <v>1000</v>
      </c>
      <c r="EH80">
        <v>0</v>
      </c>
      <c r="EI80">
        <v>10000</v>
      </c>
    </row>
    <row r="81" spans="1:139" hidden="1" x14ac:dyDescent="0.25">
      <c r="A81">
        <v>85</v>
      </c>
      <c r="B81">
        <v>6.375</v>
      </c>
      <c r="C81">
        <v>37</v>
      </c>
      <c r="D81">
        <v>10000</v>
      </c>
      <c r="E81">
        <v>0</v>
      </c>
      <c r="F81">
        <v>10</v>
      </c>
      <c r="H81">
        <v>326</v>
      </c>
      <c r="I81">
        <v>54.009399999999999</v>
      </c>
      <c r="J81">
        <v>41</v>
      </c>
      <c r="K81">
        <v>10000</v>
      </c>
      <c r="L81">
        <v>0</v>
      </c>
      <c r="M81">
        <v>10</v>
      </c>
      <c r="O81">
        <v>408</v>
      </c>
      <c r="P81">
        <v>54.545499999999997</v>
      </c>
      <c r="Q81">
        <v>42</v>
      </c>
      <c r="R81">
        <v>10000</v>
      </c>
      <c r="S81">
        <v>0</v>
      </c>
      <c r="T81">
        <v>10</v>
      </c>
      <c r="V81">
        <v>454</v>
      </c>
      <c r="W81">
        <v>69.033500000000004</v>
      </c>
      <c r="X81">
        <v>42</v>
      </c>
      <c r="Y81">
        <v>10000</v>
      </c>
      <c r="Z81">
        <v>0</v>
      </c>
      <c r="AA81">
        <v>10</v>
      </c>
      <c r="AC81">
        <v>495</v>
      </c>
      <c r="AD81">
        <v>75.780100000000004</v>
      </c>
      <c r="AE81">
        <v>44</v>
      </c>
      <c r="AF81">
        <v>10000</v>
      </c>
      <c r="AG81">
        <v>0</v>
      </c>
      <c r="AH81">
        <v>10</v>
      </c>
      <c r="AJ81">
        <v>524</v>
      </c>
      <c r="AK81">
        <v>80.240499999999997</v>
      </c>
      <c r="AL81">
        <v>42</v>
      </c>
      <c r="AM81">
        <v>10000</v>
      </c>
      <c r="AN81">
        <v>0</v>
      </c>
      <c r="AO81">
        <v>10</v>
      </c>
      <c r="AQ81">
        <v>115</v>
      </c>
      <c r="AR81">
        <v>195.38499999999999</v>
      </c>
      <c r="AS81">
        <v>44</v>
      </c>
      <c r="AT81">
        <v>10000</v>
      </c>
      <c r="AU81">
        <v>0</v>
      </c>
      <c r="AV81">
        <v>10</v>
      </c>
      <c r="AX81">
        <v>3660</v>
      </c>
      <c r="AY81">
        <v>75.563500000000005</v>
      </c>
      <c r="AZ81">
        <v>44</v>
      </c>
      <c r="BA81">
        <v>10000</v>
      </c>
      <c r="BB81">
        <v>0</v>
      </c>
      <c r="BC81">
        <v>10</v>
      </c>
      <c r="BE81">
        <v>6278</v>
      </c>
      <c r="BF81">
        <v>131.93899999999999</v>
      </c>
      <c r="BG81">
        <v>47</v>
      </c>
      <c r="BH81">
        <v>10000</v>
      </c>
      <c r="BI81">
        <v>0</v>
      </c>
      <c r="BJ81">
        <v>10</v>
      </c>
      <c r="BL81">
        <v>17986</v>
      </c>
      <c r="BM81">
        <v>256.45299999999997</v>
      </c>
      <c r="BN81">
        <v>58</v>
      </c>
      <c r="BO81">
        <v>10000</v>
      </c>
      <c r="BP81">
        <v>0</v>
      </c>
      <c r="BQ81">
        <v>10</v>
      </c>
      <c r="BS81">
        <v>48955</v>
      </c>
      <c r="BT81">
        <v>605.20600000000002</v>
      </c>
      <c r="BU81">
        <v>90</v>
      </c>
      <c r="BV81">
        <v>10000</v>
      </c>
      <c r="BW81">
        <v>0</v>
      </c>
      <c r="BX81">
        <v>10</v>
      </c>
      <c r="BZ81">
        <v>47048</v>
      </c>
      <c r="CA81">
        <v>119.779</v>
      </c>
      <c r="CB81">
        <v>245</v>
      </c>
      <c r="CC81">
        <v>10000</v>
      </c>
      <c r="CD81">
        <v>0</v>
      </c>
      <c r="CE81">
        <v>10</v>
      </c>
      <c r="CG81">
        <v>333188</v>
      </c>
      <c r="CH81">
        <v>503.50400000000002</v>
      </c>
      <c r="CI81">
        <v>80</v>
      </c>
      <c r="CJ81">
        <v>10000</v>
      </c>
      <c r="CK81">
        <v>0</v>
      </c>
      <c r="CL81">
        <v>10</v>
      </c>
      <c r="CN81">
        <v>154911</v>
      </c>
      <c r="CO81">
        <v>627.90099999999995</v>
      </c>
      <c r="CP81">
        <v>81</v>
      </c>
      <c r="CQ81">
        <v>10000</v>
      </c>
      <c r="CR81">
        <v>0</v>
      </c>
      <c r="CS81">
        <v>10</v>
      </c>
      <c r="CU81">
        <v>239082</v>
      </c>
      <c r="CV81">
        <v>814.97299999999996</v>
      </c>
      <c r="CW81">
        <v>102</v>
      </c>
      <c r="CX81">
        <v>10000</v>
      </c>
      <c r="CY81">
        <v>0</v>
      </c>
      <c r="CZ81">
        <v>10</v>
      </c>
      <c r="DB81">
        <v>962296</v>
      </c>
      <c r="DC81">
        <v>1206.01</v>
      </c>
      <c r="DD81">
        <v>106</v>
      </c>
      <c r="DE81">
        <v>10000</v>
      </c>
      <c r="DF81">
        <v>0</v>
      </c>
      <c r="DG81">
        <v>10</v>
      </c>
      <c r="DI81">
        <v>25222</v>
      </c>
      <c r="DJ81">
        <v>815.51</v>
      </c>
      <c r="DK81">
        <v>113</v>
      </c>
      <c r="DL81">
        <v>10000</v>
      </c>
      <c r="DM81">
        <v>0</v>
      </c>
      <c r="DN81">
        <v>10</v>
      </c>
      <c r="DP81">
        <v>314018</v>
      </c>
      <c r="DQ81">
        <v>969.25300000000004</v>
      </c>
      <c r="DR81">
        <v>128</v>
      </c>
      <c r="DS81">
        <v>10000</v>
      </c>
      <c r="DT81">
        <v>0</v>
      </c>
      <c r="DU81">
        <v>10</v>
      </c>
      <c r="DW81">
        <v>6045</v>
      </c>
      <c r="DX81">
        <v>355.94299999999998</v>
      </c>
      <c r="DY81">
        <v>188</v>
      </c>
      <c r="DZ81">
        <v>10000</v>
      </c>
      <c r="EA81">
        <v>0</v>
      </c>
      <c r="EB81">
        <v>10</v>
      </c>
      <c r="ED81">
        <v>35482</v>
      </c>
      <c r="EE81">
        <v>1184.2</v>
      </c>
      <c r="EF81">
        <v>303</v>
      </c>
      <c r="EG81">
        <v>10000</v>
      </c>
      <c r="EH81">
        <v>0</v>
      </c>
      <c r="EI81">
        <v>10</v>
      </c>
    </row>
    <row r="82" spans="1:139" hidden="1" x14ac:dyDescent="0.25">
      <c r="A82">
        <v>80</v>
      </c>
      <c r="B82">
        <v>0</v>
      </c>
      <c r="C82">
        <v>331</v>
      </c>
      <c r="D82">
        <v>10000</v>
      </c>
      <c r="E82">
        <v>0</v>
      </c>
      <c r="F82">
        <v>100</v>
      </c>
      <c r="H82">
        <v>283</v>
      </c>
      <c r="I82">
        <v>33.867899999999999</v>
      </c>
      <c r="J82">
        <v>364</v>
      </c>
      <c r="K82">
        <v>10000</v>
      </c>
      <c r="L82">
        <v>0</v>
      </c>
      <c r="M82">
        <v>100</v>
      </c>
      <c r="O82">
        <v>368</v>
      </c>
      <c r="P82">
        <v>39.393900000000002</v>
      </c>
      <c r="Q82">
        <v>369</v>
      </c>
      <c r="R82">
        <v>10000</v>
      </c>
      <c r="S82">
        <v>0</v>
      </c>
      <c r="T82">
        <v>100</v>
      </c>
      <c r="V82">
        <v>407</v>
      </c>
      <c r="W82">
        <v>51.338299999999997</v>
      </c>
      <c r="X82">
        <v>375</v>
      </c>
      <c r="Y82">
        <v>10000</v>
      </c>
      <c r="Z82">
        <v>0</v>
      </c>
      <c r="AA82">
        <v>100</v>
      </c>
      <c r="AC82">
        <v>446</v>
      </c>
      <c r="AD82">
        <v>58.191499999999998</v>
      </c>
      <c r="AE82">
        <v>382</v>
      </c>
      <c r="AF82">
        <v>10000</v>
      </c>
      <c r="AG82">
        <v>0</v>
      </c>
      <c r="AH82">
        <v>100</v>
      </c>
      <c r="AJ82">
        <v>480</v>
      </c>
      <c r="AK82">
        <v>65.2577</v>
      </c>
      <c r="AL82">
        <v>373</v>
      </c>
      <c r="AM82">
        <v>10000</v>
      </c>
      <c r="AN82">
        <v>0</v>
      </c>
      <c r="AO82">
        <v>100</v>
      </c>
      <c r="AQ82">
        <v>82</v>
      </c>
      <c r="AR82">
        <v>111.026</v>
      </c>
      <c r="AS82">
        <v>376</v>
      </c>
      <c r="AT82">
        <v>10000</v>
      </c>
      <c r="AU82">
        <v>0</v>
      </c>
      <c r="AV82">
        <v>100</v>
      </c>
      <c r="AX82">
        <v>3278</v>
      </c>
      <c r="AY82">
        <v>57.256599999999999</v>
      </c>
      <c r="AZ82">
        <v>384</v>
      </c>
      <c r="BA82">
        <v>10000</v>
      </c>
      <c r="BB82">
        <v>0</v>
      </c>
      <c r="BC82">
        <v>100</v>
      </c>
      <c r="BE82">
        <v>5591</v>
      </c>
      <c r="BF82">
        <v>106.56100000000001</v>
      </c>
      <c r="BG82">
        <v>399</v>
      </c>
      <c r="BH82">
        <v>10000</v>
      </c>
      <c r="BI82">
        <v>0</v>
      </c>
      <c r="BJ82">
        <v>100</v>
      </c>
      <c r="BL82">
        <v>17351</v>
      </c>
      <c r="BM82">
        <v>243.86</v>
      </c>
      <c r="BN82">
        <v>495</v>
      </c>
      <c r="BO82">
        <v>10000</v>
      </c>
      <c r="BP82">
        <v>0</v>
      </c>
      <c r="BQ82">
        <v>100</v>
      </c>
      <c r="BS82">
        <v>45296</v>
      </c>
      <c r="BT82">
        <v>552.49199999999996</v>
      </c>
      <c r="BU82">
        <v>750</v>
      </c>
      <c r="BV82">
        <v>10000</v>
      </c>
      <c r="BW82">
        <v>0</v>
      </c>
      <c r="BX82">
        <v>100</v>
      </c>
      <c r="BZ82">
        <v>46225</v>
      </c>
      <c r="CA82">
        <v>115.934</v>
      </c>
      <c r="CB82">
        <v>2102</v>
      </c>
      <c r="CC82">
        <v>10000</v>
      </c>
      <c r="CD82">
        <v>0</v>
      </c>
      <c r="CE82">
        <v>100</v>
      </c>
      <c r="CG82">
        <v>260931</v>
      </c>
      <c r="CH82">
        <v>372.62400000000002</v>
      </c>
      <c r="CI82">
        <v>670</v>
      </c>
      <c r="CJ82">
        <v>10000</v>
      </c>
      <c r="CK82">
        <v>0</v>
      </c>
      <c r="CL82">
        <v>100</v>
      </c>
      <c r="CN82">
        <v>132036</v>
      </c>
      <c r="CO82">
        <v>520.41399999999999</v>
      </c>
      <c r="CP82">
        <v>675</v>
      </c>
      <c r="CQ82">
        <v>10000</v>
      </c>
      <c r="CR82">
        <v>0</v>
      </c>
      <c r="CS82">
        <v>100</v>
      </c>
      <c r="CU82">
        <v>202931</v>
      </c>
      <c r="CV82">
        <v>676.62300000000005</v>
      </c>
      <c r="CW82">
        <v>859</v>
      </c>
      <c r="CX82">
        <v>10000</v>
      </c>
      <c r="CY82">
        <v>0</v>
      </c>
      <c r="CZ82">
        <v>100</v>
      </c>
      <c r="DB82">
        <v>739781</v>
      </c>
      <c r="DC82">
        <v>904.01900000000001</v>
      </c>
      <c r="DD82">
        <v>878</v>
      </c>
      <c r="DE82">
        <v>10000</v>
      </c>
      <c r="DF82">
        <v>0</v>
      </c>
      <c r="DG82">
        <v>100</v>
      </c>
      <c r="DI82">
        <v>24201</v>
      </c>
      <c r="DJ82">
        <v>778.45</v>
      </c>
      <c r="DK82">
        <v>945</v>
      </c>
      <c r="DL82">
        <v>10000</v>
      </c>
      <c r="DM82">
        <v>0</v>
      </c>
      <c r="DN82">
        <v>100</v>
      </c>
      <c r="DP82">
        <v>278461</v>
      </c>
      <c r="DQ82">
        <v>848.18100000000004</v>
      </c>
      <c r="DR82">
        <v>1065</v>
      </c>
      <c r="DS82">
        <v>10000</v>
      </c>
      <c r="DT82">
        <v>0</v>
      </c>
      <c r="DU82">
        <v>100</v>
      </c>
      <c r="DW82">
        <v>5894</v>
      </c>
      <c r="DX82">
        <v>344.50200000000001</v>
      </c>
      <c r="DY82">
        <v>1562</v>
      </c>
      <c r="DZ82">
        <v>10000</v>
      </c>
      <c r="EA82">
        <v>0</v>
      </c>
      <c r="EB82">
        <v>100</v>
      </c>
      <c r="ED82">
        <v>35125</v>
      </c>
      <c r="EE82">
        <v>1171.29</v>
      </c>
      <c r="EF82">
        <v>2513</v>
      </c>
      <c r="EG82">
        <v>10000</v>
      </c>
      <c r="EH82">
        <v>0</v>
      </c>
      <c r="EI82">
        <v>100</v>
      </c>
    </row>
    <row r="83" spans="1:139" hidden="1" x14ac:dyDescent="0.25">
      <c r="A83">
        <v>80</v>
      </c>
      <c r="B83">
        <v>0</v>
      </c>
      <c r="C83">
        <v>3363</v>
      </c>
      <c r="D83">
        <v>10000</v>
      </c>
      <c r="E83">
        <v>0</v>
      </c>
      <c r="F83">
        <v>1000</v>
      </c>
      <c r="H83">
        <v>246</v>
      </c>
      <c r="I83">
        <v>16.462299999999999</v>
      </c>
      <c r="J83">
        <v>3583</v>
      </c>
      <c r="K83">
        <v>10000</v>
      </c>
      <c r="L83">
        <v>0</v>
      </c>
      <c r="M83">
        <v>1000</v>
      </c>
      <c r="O83">
        <v>338</v>
      </c>
      <c r="P83">
        <v>28.0303</v>
      </c>
      <c r="Q83">
        <v>3621</v>
      </c>
      <c r="R83">
        <v>10000</v>
      </c>
      <c r="S83">
        <v>0</v>
      </c>
      <c r="T83">
        <v>1000</v>
      </c>
      <c r="V83">
        <v>375</v>
      </c>
      <c r="W83">
        <v>39.665399999999998</v>
      </c>
      <c r="X83">
        <v>3632</v>
      </c>
      <c r="Y83">
        <v>10000</v>
      </c>
      <c r="Z83">
        <v>0</v>
      </c>
      <c r="AA83">
        <v>1000</v>
      </c>
      <c r="AC83">
        <v>415</v>
      </c>
      <c r="AD83">
        <v>47.375900000000001</v>
      </c>
      <c r="AE83">
        <v>3720</v>
      </c>
      <c r="AF83">
        <v>10000</v>
      </c>
      <c r="AG83">
        <v>0</v>
      </c>
      <c r="AH83">
        <v>1000</v>
      </c>
      <c r="AJ83">
        <v>434</v>
      </c>
      <c r="AK83">
        <v>49.244</v>
      </c>
      <c r="AL83">
        <v>3653</v>
      </c>
      <c r="AM83">
        <v>10000</v>
      </c>
      <c r="AN83">
        <v>0</v>
      </c>
      <c r="AO83">
        <v>1000</v>
      </c>
      <c r="AQ83">
        <v>69</v>
      </c>
      <c r="AR83">
        <v>76.923100000000005</v>
      </c>
      <c r="AS83">
        <v>3691</v>
      </c>
      <c r="AT83">
        <v>10000</v>
      </c>
      <c r="AU83">
        <v>0</v>
      </c>
      <c r="AV83">
        <v>1000</v>
      </c>
      <c r="AX83">
        <v>2993</v>
      </c>
      <c r="AY83">
        <v>43.592300000000002</v>
      </c>
      <c r="AZ83">
        <v>3764</v>
      </c>
      <c r="BA83">
        <v>10000</v>
      </c>
      <c r="BB83">
        <v>0</v>
      </c>
      <c r="BC83">
        <v>1000</v>
      </c>
      <c r="BE83">
        <v>5098</v>
      </c>
      <c r="BF83">
        <v>88.359800000000007</v>
      </c>
      <c r="BG83">
        <v>3944</v>
      </c>
      <c r="BH83">
        <v>10000</v>
      </c>
      <c r="BI83">
        <v>0</v>
      </c>
      <c r="BJ83">
        <v>1000</v>
      </c>
      <c r="BL83">
        <v>16102</v>
      </c>
      <c r="BM83">
        <v>219.11199999999999</v>
      </c>
      <c r="BN83">
        <v>4866</v>
      </c>
      <c r="BO83">
        <v>10000</v>
      </c>
      <c r="BP83">
        <v>0</v>
      </c>
      <c r="BQ83">
        <v>1000</v>
      </c>
      <c r="BS83">
        <v>43377</v>
      </c>
      <c r="BT83">
        <v>524.85699999999997</v>
      </c>
      <c r="BU83">
        <v>7374</v>
      </c>
      <c r="BV83">
        <v>10000</v>
      </c>
      <c r="BW83">
        <v>0</v>
      </c>
      <c r="BX83">
        <v>1000</v>
      </c>
      <c r="BZ83">
        <v>45317</v>
      </c>
      <c r="CA83">
        <v>111.694</v>
      </c>
      <c r="CB83">
        <v>20553</v>
      </c>
      <c r="CC83">
        <v>10000</v>
      </c>
      <c r="CD83">
        <v>0</v>
      </c>
      <c r="CE83">
        <v>1000</v>
      </c>
      <c r="CG83">
        <v>182776</v>
      </c>
      <c r="CH83">
        <v>231.06200000000001</v>
      </c>
      <c r="CI83">
        <v>6534</v>
      </c>
      <c r="CJ83">
        <v>10000</v>
      </c>
      <c r="CK83">
        <v>0</v>
      </c>
      <c r="CL83">
        <v>1000</v>
      </c>
      <c r="CN83">
        <v>100749</v>
      </c>
      <c r="CO83">
        <v>373.404</v>
      </c>
      <c r="CP83">
        <v>6618</v>
      </c>
      <c r="CQ83">
        <v>10000</v>
      </c>
      <c r="CR83">
        <v>0</v>
      </c>
      <c r="CS83">
        <v>1000</v>
      </c>
      <c r="CU83">
        <v>156580</v>
      </c>
      <c r="CV83">
        <v>499.23599999999999</v>
      </c>
      <c r="CW83">
        <v>8431</v>
      </c>
      <c r="CX83">
        <v>10000</v>
      </c>
      <c r="CY83">
        <v>0</v>
      </c>
      <c r="CZ83">
        <v>1000</v>
      </c>
      <c r="DB83">
        <v>452375</v>
      </c>
      <c r="DC83">
        <v>513.95699999999999</v>
      </c>
      <c r="DD83">
        <v>8558</v>
      </c>
      <c r="DE83">
        <v>10000</v>
      </c>
      <c r="DF83">
        <v>0</v>
      </c>
      <c r="DG83">
        <v>1000</v>
      </c>
      <c r="DI83">
        <v>23663</v>
      </c>
      <c r="DJ83">
        <v>758.93299999999999</v>
      </c>
      <c r="DK83">
        <v>9238</v>
      </c>
      <c r="DL83">
        <v>10000</v>
      </c>
      <c r="DM83">
        <v>0</v>
      </c>
      <c r="DN83">
        <v>1000</v>
      </c>
      <c r="DP83">
        <v>219999</v>
      </c>
      <c r="DQ83">
        <v>649.11099999999999</v>
      </c>
      <c r="DR83">
        <v>10272</v>
      </c>
      <c r="DS83">
        <v>10000</v>
      </c>
      <c r="DT83">
        <v>0</v>
      </c>
      <c r="DU83">
        <v>1000</v>
      </c>
      <c r="DW83">
        <v>5781</v>
      </c>
      <c r="DX83">
        <v>335.97300000000001</v>
      </c>
      <c r="DY83">
        <v>15280</v>
      </c>
      <c r="DZ83">
        <v>10000</v>
      </c>
      <c r="EA83">
        <v>0</v>
      </c>
      <c r="EB83">
        <v>1000</v>
      </c>
      <c r="ED83">
        <v>34762</v>
      </c>
      <c r="EE83">
        <v>1158.1500000000001</v>
      </c>
      <c r="EF83">
        <v>24611</v>
      </c>
      <c r="EG83">
        <v>10000</v>
      </c>
      <c r="EH83">
        <v>0</v>
      </c>
      <c r="EI83">
        <v>1000</v>
      </c>
    </row>
    <row r="84" spans="1:139" x14ac:dyDescent="0.25">
      <c r="A84">
        <v>80</v>
      </c>
      <c r="B84">
        <v>0</v>
      </c>
      <c r="C84">
        <v>32245</v>
      </c>
      <c r="D84">
        <v>10000</v>
      </c>
      <c r="E84">
        <v>0</v>
      </c>
      <c r="F84">
        <v>10000</v>
      </c>
      <c r="H84">
        <v>221</v>
      </c>
      <c r="I84">
        <v>4.2452800000000002</v>
      </c>
      <c r="J84">
        <v>35724</v>
      </c>
      <c r="K84">
        <v>10000</v>
      </c>
      <c r="L84">
        <v>0</v>
      </c>
      <c r="M84">
        <v>10000</v>
      </c>
      <c r="O84">
        <v>315</v>
      </c>
      <c r="P84">
        <v>19.659099999999999</v>
      </c>
      <c r="Q84">
        <v>36071</v>
      </c>
      <c r="R84">
        <v>10000</v>
      </c>
      <c r="S84">
        <v>0</v>
      </c>
      <c r="T84">
        <v>10000</v>
      </c>
      <c r="V84">
        <v>341</v>
      </c>
      <c r="W84">
        <v>26.8401</v>
      </c>
      <c r="X84">
        <v>35765</v>
      </c>
      <c r="Y84">
        <v>10000</v>
      </c>
      <c r="Z84">
        <v>0</v>
      </c>
      <c r="AA84">
        <v>10000</v>
      </c>
      <c r="AC84">
        <v>373</v>
      </c>
      <c r="AD84">
        <v>32.340400000000002</v>
      </c>
      <c r="AE84">
        <v>35569</v>
      </c>
      <c r="AF84">
        <v>10000</v>
      </c>
      <c r="AG84">
        <v>0</v>
      </c>
      <c r="AH84">
        <v>10000</v>
      </c>
      <c r="AJ84">
        <v>394</v>
      </c>
      <c r="AK84">
        <v>35.601399999999998</v>
      </c>
      <c r="AL84">
        <v>36224</v>
      </c>
      <c r="AM84">
        <v>10000</v>
      </c>
      <c r="AN84">
        <v>0</v>
      </c>
      <c r="AO84">
        <v>10000</v>
      </c>
      <c r="AQ84">
        <v>54</v>
      </c>
      <c r="AR84">
        <v>40.512799999999999</v>
      </c>
      <c r="AS84">
        <v>36929</v>
      </c>
      <c r="AT84">
        <v>10000</v>
      </c>
      <c r="AU84">
        <v>0</v>
      </c>
      <c r="AV84">
        <v>10000</v>
      </c>
      <c r="AX84">
        <v>2740</v>
      </c>
      <c r="AY84">
        <v>31.438800000000001</v>
      </c>
      <c r="AZ84">
        <v>37531</v>
      </c>
      <c r="BA84">
        <v>10000</v>
      </c>
      <c r="BB84">
        <v>0</v>
      </c>
      <c r="BC84">
        <v>10000</v>
      </c>
      <c r="BE84">
        <v>4695</v>
      </c>
      <c r="BF84">
        <v>73.442899999999995</v>
      </c>
      <c r="BG84">
        <v>38430</v>
      </c>
      <c r="BH84">
        <v>10000</v>
      </c>
      <c r="BI84">
        <v>0</v>
      </c>
      <c r="BJ84">
        <v>10000</v>
      </c>
      <c r="BL84">
        <v>15609</v>
      </c>
      <c r="BM84">
        <v>209.33799999999999</v>
      </c>
      <c r="BN84">
        <v>48587</v>
      </c>
      <c r="BO84">
        <v>10000</v>
      </c>
      <c r="BP84">
        <v>0</v>
      </c>
      <c r="BQ84">
        <v>10000</v>
      </c>
      <c r="BS84">
        <v>42153</v>
      </c>
      <c r="BT84">
        <v>507.221</v>
      </c>
      <c r="BU84">
        <v>73457</v>
      </c>
      <c r="BV84">
        <v>10000</v>
      </c>
      <c r="BW84">
        <v>0</v>
      </c>
      <c r="BX84">
        <v>10000</v>
      </c>
      <c r="BZ84">
        <v>44898</v>
      </c>
      <c r="CA84">
        <v>109.738</v>
      </c>
      <c r="CB84">
        <v>204550</v>
      </c>
      <c r="CC84">
        <v>10000</v>
      </c>
      <c r="CD84">
        <v>0</v>
      </c>
      <c r="CE84">
        <v>10000</v>
      </c>
      <c r="CG84">
        <v>134778</v>
      </c>
      <c r="CH84">
        <v>144.12299999999999</v>
      </c>
      <c r="CI84">
        <v>65271</v>
      </c>
      <c r="CJ84">
        <v>10000</v>
      </c>
      <c r="CK84">
        <v>0</v>
      </c>
      <c r="CL84">
        <v>10000</v>
      </c>
      <c r="CN84">
        <v>90608</v>
      </c>
      <c r="CO84">
        <v>325.75200000000001</v>
      </c>
      <c r="CP84">
        <v>66058</v>
      </c>
      <c r="CQ84">
        <v>10000</v>
      </c>
      <c r="CR84">
        <v>0</v>
      </c>
      <c r="CS84">
        <v>10000</v>
      </c>
      <c r="CU84">
        <v>141102</v>
      </c>
      <c r="CV84">
        <v>440.00099999999998</v>
      </c>
      <c r="CW84">
        <v>84157</v>
      </c>
      <c r="CX84">
        <v>10000</v>
      </c>
      <c r="CY84">
        <v>0</v>
      </c>
      <c r="CZ84">
        <v>10000</v>
      </c>
      <c r="DB84">
        <v>289866</v>
      </c>
      <c r="DC84">
        <v>293.40199999999999</v>
      </c>
      <c r="DD84">
        <v>84081</v>
      </c>
      <c r="DE84">
        <v>10000</v>
      </c>
      <c r="DF84">
        <v>0</v>
      </c>
      <c r="DG84">
        <v>10000</v>
      </c>
      <c r="DI84">
        <v>23041</v>
      </c>
      <c r="DJ84">
        <v>736.33799999999997</v>
      </c>
      <c r="DK84">
        <v>92119</v>
      </c>
      <c r="DL84">
        <v>10000</v>
      </c>
      <c r="DM84">
        <v>0</v>
      </c>
      <c r="DN84">
        <v>10000</v>
      </c>
      <c r="DP84">
        <v>194258</v>
      </c>
      <c r="DQ84">
        <v>561.46199999999999</v>
      </c>
      <c r="DR84">
        <v>102295</v>
      </c>
      <c r="DS84">
        <v>10000</v>
      </c>
      <c r="DT84">
        <v>0</v>
      </c>
      <c r="DU84">
        <v>10000</v>
      </c>
      <c r="DW84">
        <v>5677</v>
      </c>
      <c r="DX84">
        <v>328.17500000000001</v>
      </c>
      <c r="DY84">
        <v>150979</v>
      </c>
      <c r="DZ84">
        <v>10000</v>
      </c>
      <c r="EA84">
        <v>0</v>
      </c>
      <c r="EB84">
        <v>10000</v>
      </c>
      <c r="ED84">
        <v>34240</v>
      </c>
      <c r="EE84">
        <v>1139.27</v>
      </c>
      <c r="EF84">
        <v>245007</v>
      </c>
      <c r="EG84">
        <v>10000</v>
      </c>
      <c r="EH84">
        <v>0</v>
      </c>
      <c r="EI84">
        <v>10000</v>
      </c>
    </row>
    <row r="91" spans="1:139" x14ac:dyDescent="0.25">
      <c r="N91">
        <v>6</v>
      </c>
      <c r="O91">
        <v>10</v>
      </c>
      <c r="P91">
        <v>12</v>
      </c>
      <c r="Q91">
        <v>13</v>
      </c>
      <c r="R91">
        <v>14</v>
      </c>
      <c r="S91" s="3">
        <v>15</v>
      </c>
      <c r="T91">
        <v>17</v>
      </c>
      <c r="U91">
        <v>17</v>
      </c>
      <c r="V91">
        <v>21</v>
      </c>
      <c r="W91">
        <v>48</v>
      </c>
      <c r="X91">
        <v>120</v>
      </c>
      <c r="Y91">
        <v>175</v>
      </c>
      <c r="Z91" s="3">
        <v>96</v>
      </c>
      <c r="AA91">
        <v>100</v>
      </c>
      <c r="AB91">
        <v>150</v>
      </c>
      <c r="AC91">
        <v>152</v>
      </c>
      <c r="AD91">
        <v>170</v>
      </c>
      <c r="AE91">
        <v>200</v>
      </c>
      <c r="AF91">
        <v>323</v>
      </c>
      <c r="AG91" s="3">
        <v>561</v>
      </c>
    </row>
    <row r="92" spans="1:139" x14ac:dyDescent="0.25">
      <c r="N92">
        <v>0</v>
      </c>
      <c r="O92">
        <v>4.2452800000000002</v>
      </c>
      <c r="P92">
        <v>19.659099999999999</v>
      </c>
      <c r="Q92">
        <v>26.8401</v>
      </c>
      <c r="R92">
        <v>32.340400000000002</v>
      </c>
      <c r="S92">
        <v>35.601399999999998</v>
      </c>
      <c r="T92">
        <v>40.512799999999999</v>
      </c>
      <c r="U92">
        <v>31.438800000000001</v>
      </c>
      <c r="V92">
        <v>73.442899999999995</v>
      </c>
      <c r="W92">
        <v>209.33799999999999</v>
      </c>
      <c r="X92">
        <v>507.221</v>
      </c>
      <c r="Y92">
        <v>109.738</v>
      </c>
      <c r="Z92">
        <v>144.12299999999999</v>
      </c>
      <c r="AA92">
        <v>325.75200000000001</v>
      </c>
      <c r="AB92">
        <v>440.00099999999998</v>
      </c>
      <c r="AC92">
        <v>293.40199999999999</v>
      </c>
      <c r="AD92">
        <v>736.33799999999997</v>
      </c>
      <c r="AE92">
        <v>561.46199999999999</v>
      </c>
      <c r="AF92">
        <v>328.17500000000001</v>
      </c>
      <c r="AG92">
        <v>1139.27</v>
      </c>
    </row>
    <row r="93" spans="1:139" x14ac:dyDescent="0.25">
      <c r="N93">
        <v>0</v>
      </c>
      <c r="O93">
        <v>16.462299999999999</v>
      </c>
      <c r="P93">
        <v>28.0303</v>
      </c>
      <c r="Q93">
        <v>39.665399999999998</v>
      </c>
      <c r="R93">
        <v>47.375900000000001</v>
      </c>
      <c r="S93">
        <v>49.244</v>
      </c>
      <c r="T93">
        <v>76.923100000000005</v>
      </c>
      <c r="U93">
        <v>43.592300000000002</v>
      </c>
      <c r="V93">
        <v>88.359800000000007</v>
      </c>
      <c r="W93">
        <v>219.11199999999999</v>
      </c>
      <c r="X93">
        <v>524.85699999999997</v>
      </c>
      <c r="Y93">
        <v>111.694</v>
      </c>
      <c r="Z93">
        <v>231.06200000000001</v>
      </c>
      <c r="AA93">
        <v>373.404</v>
      </c>
      <c r="AB93">
        <v>499.23599999999999</v>
      </c>
      <c r="AC93">
        <v>513.95699999999999</v>
      </c>
      <c r="AD93">
        <v>758.93299999999999</v>
      </c>
      <c r="AE93">
        <v>649.11099999999999</v>
      </c>
      <c r="AF93">
        <v>335.97300000000001</v>
      </c>
      <c r="AG93">
        <v>1158.1500000000001</v>
      </c>
      <c r="AI93"/>
      <c r="AP93"/>
    </row>
    <row r="94" spans="1:139" x14ac:dyDescent="0.25">
      <c r="D94" s="5" t="s">
        <v>35</v>
      </c>
      <c r="E94" s="6" t="s">
        <v>36</v>
      </c>
      <c r="F94" s="8" t="s">
        <v>37</v>
      </c>
      <c r="G94" s="10" t="s">
        <v>38</v>
      </c>
      <c r="N94">
        <v>0</v>
      </c>
      <c r="O94">
        <v>2.6886800000000002</v>
      </c>
      <c r="P94">
        <v>19.2424</v>
      </c>
      <c r="Q94">
        <v>25.2788</v>
      </c>
      <c r="R94">
        <v>29.893599999999999</v>
      </c>
      <c r="S94">
        <v>40.0687</v>
      </c>
      <c r="T94">
        <v>46.153799999999997</v>
      </c>
      <c r="U94">
        <v>33.036000000000001</v>
      </c>
      <c r="V94">
        <v>75.748099999999994</v>
      </c>
      <c r="W94">
        <v>206.52600000000001</v>
      </c>
      <c r="X94">
        <v>511.58199999999999</v>
      </c>
      <c r="Y94">
        <v>110.551</v>
      </c>
      <c r="Z94">
        <v>150.24</v>
      </c>
      <c r="AA94">
        <v>342.851</v>
      </c>
      <c r="AB94">
        <v>443.327</v>
      </c>
      <c r="AC94">
        <v>277.86799999999999</v>
      </c>
      <c r="AD94">
        <v>733.83699999999999</v>
      </c>
      <c r="AE94">
        <v>584.59299999999996</v>
      </c>
      <c r="AF94">
        <v>331.38</v>
      </c>
      <c r="AG94">
        <v>1140.96</v>
      </c>
    </row>
    <row r="95" spans="1:139" x14ac:dyDescent="0.25">
      <c r="D95">
        <v>6</v>
      </c>
      <c r="E95">
        <v>32245</v>
      </c>
      <c r="F95">
        <v>3363</v>
      </c>
      <c r="G95" s="7">
        <v>25389</v>
      </c>
    </row>
    <row r="96" spans="1:139" x14ac:dyDescent="0.25">
      <c r="D96">
        <v>10</v>
      </c>
      <c r="E96">
        <v>35724</v>
      </c>
      <c r="F96">
        <v>3583</v>
      </c>
      <c r="G96">
        <v>27794</v>
      </c>
    </row>
    <row r="97" spans="1:33" x14ac:dyDescent="0.25">
      <c r="D97">
        <v>12</v>
      </c>
      <c r="E97">
        <v>36071</v>
      </c>
      <c r="F97">
        <v>3621</v>
      </c>
      <c r="G97">
        <v>28882</v>
      </c>
      <c r="N97">
        <v>6</v>
      </c>
      <c r="O97">
        <v>10</v>
      </c>
      <c r="P97">
        <v>12</v>
      </c>
      <c r="Q97">
        <v>13</v>
      </c>
      <c r="R97">
        <v>14</v>
      </c>
      <c r="S97" s="3">
        <v>15</v>
      </c>
      <c r="T97">
        <v>17</v>
      </c>
      <c r="U97">
        <v>17</v>
      </c>
      <c r="V97">
        <v>21</v>
      </c>
      <c r="W97">
        <v>48</v>
      </c>
      <c r="X97">
        <v>120</v>
      </c>
      <c r="Y97">
        <v>175</v>
      </c>
      <c r="Z97" s="3">
        <v>96</v>
      </c>
      <c r="AA97">
        <v>100</v>
      </c>
      <c r="AB97">
        <v>150</v>
      </c>
      <c r="AC97">
        <v>152</v>
      </c>
      <c r="AD97">
        <v>170</v>
      </c>
      <c r="AE97">
        <v>200</v>
      </c>
      <c r="AF97">
        <v>323</v>
      </c>
      <c r="AG97" s="3">
        <v>561</v>
      </c>
    </row>
    <row r="98" spans="1:33" x14ac:dyDescent="0.25">
      <c r="D98">
        <v>13</v>
      </c>
      <c r="E98">
        <v>35765</v>
      </c>
      <c r="F98">
        <v>3632</v>
      </c>
      <c r="G98">
        <v>28695</v>
      </c>
      <c r="N98">
        <v>0</v>
      </c>
      <c r="O98">
        <v>0</v>
      </c>
      <c r="P98">
        <v>14.6591</v>
      </c>
      <c r="Q98">
        <v>22.639399999999998</v>
      </c>
      <c r="R98">
        <v>28.014199999999999</v>
      </c>
      <c r="S98">
        <v>35.051499999999997</v>
      </c>
      <c r="T98">
        <v>23.076899999999998</v>
      </c>
      <c r="U98">
        <v>26.47</v>
      </c>
      <c r="V98">
        <v>66.424099999999996</v>
      </c>
      <c r="W98">
        <v>195.76300000000001</v>
      </c>
      <c r="X98">
        <v>483.91500000000002</v>
      </c>
      <c r="Y98">
        <v>107.733</v>
      </c>
      <c r="Z98">
        <v>99.744200000000006</v>
      </c>
      <c r="AA98">
        <v>245.10400000000001</v>
      </c>
      <c r="AB98">
        <v>342.10899999999998</v>
      </c>
      <c r="AC98">
        <v>194.58799999999999</v>
      </c>
      <c r="AD98">
        <v>721.49199999999996</v>
      </c>
      <c r="AE98">
        <v>439.67399999999998</v>
      </c>
      <c r="AF98">
        <v>325.29399999999998</v>
      </c>
      <c r="AG98">
        <v>1129.57</v>
      </c>
    </row>
    <row r="99" spans="1:33" x14ac:dyDescent="0.25">
      <c r="D99">
        <v>14</v>
      </c>
      <c r="E99">
        <v>35569</v>
      </c>
      <c r="F99">
        <v>3720</v>
      </c>
      <c r="G99">
        <v>29557</v>
      </c>
      <c r="N99">
        <v>0</v>
      </c>
      <c r="O99">
        <v>0</v>
      </c>
      <c r="P99">
        <v>5.6439399999999997</v>
      </c>
      <c r="Q99">
        <v>14.646800000000001</v>
      </c>
      <c r="R99">
        <v>18.5106</v>
      </c>
      <c r="S99">
        <v>25.085899999999999</v>
      </c>
      <c r="T99">
        <v>13.8462</v>
      </c>
      <c r="U99">
        <v>18.369299999999999</v>
      </c>
      <c r="V99">
        <v>57.214599999999997</v>
      </c>
      <c r="W99">
        <v>185.684</v>
      </c>
      <c r="X99">
        <v>453.875</v>
      </c>
      <c r="Y99">
        <v>106.291</v>
      </c>
      <c r="Z99">
        <v>69.017600000000002</v>
      </c>
      <c r="AA99">
        <v>219.637</v>
      </c>
      <c r="AB99">
        <v>302.76</v>
      </c>
      <c r="AC99">
        <v>113.032</v>
      </c>
      <c r="AD99">
        <v>708.39200000000005</v>
      </c>
      <c r="AE99">
        <v>386.255</v>
      </c>
      <c r="AF99">
        <v>319.47199999999998</v>
      </c>
      <c r="AG99">
        <v>1121.05</v>
      </c>
    </row>
    <row r="100" spans="1:33" x14ac:dyDescent="0.25">
      <c r="D100" s="3">
        <v>15</v>
      </c>
      <c r="E100">
        <v>36224</v>
      </c>
      <c r="F100">
        <v>3653</v>
      </c>
      <c r="G100">
        <v>29021</v>
      </c>
      <c r="N100">
        <v>0</v>
      </c>
      <c r="O100">
        <v>0</v>
      </c>
      <c r="P100">
        <v>9.3181799999999999</v>
      </c>
      <c r="Q100">
        <v>13.829000000000001</v>
      </c>
      <c r="R100">
        <v>19.645399999999999</v>
      </c>
      <c r="S100">
        <v>25.4983</v>
      </c>
      <c r="T100">
        <v>15.641</v>
      </c>
      <c r="U100">
        <v>18.8201</v>
      </c>
      <c r="V100">
        <v>57.580300000000001</v>
      </c>
      <c r="W100">
        <v>185.702</v>
      </c>
      <c r="X100">
        <v>445.47500000000002</v>
      </c>
      <c r="Y100">
        <v>106.831</v>
      </c>
      <c r="Z100">
        <v>67.0184</v>
      </c>
      <c r="AA100">
        <v>215.30600000000001</v>
      </c>
      <c r="AB100">
        <v>296.74099999999999</v>
      </c>
      <c r="AC100">
        <v>109.337</v>
      </c>
      <c r="AD100">
        <v>714.81299999999999</v>
      </c>
      <c r="AE100">
        <v>377.82100000000003</v>
      </c>
      <c r="AF100">
        <v>320.14299999999997</v>
      </c>
      <c r="AG100">
        <v>1119.8499999999999</v>
      </c>
    </row>
    <row r="101" spans="1:33" x14ac:dyDescent="0.25">
      <c r="D101">
        <v>17</v>
      </c>
      <c r="E101">
        <v>36929</v>
      </c>
      <c r="F101">
        <v>3691</v>
      </c>
      <c r="G101">
        <v>29212</v>
      </c>
    </row>
    <row r="102" spans="1:33" x14ac:dyDescent="0.25">
      <c r="A102" s="3"/>
      <c r="D102">
        <v>17</v>
      </c>
      <c r="E102">
        <v>37531</v>
      </c>
      <c r="F102">
        <v>3764</v>
      </c>
      <c r="G102">
        <v>30228</v>
      </c>
    </row>
    <row r="103" spans="1:33" x14ac:dyDescent="0.25">
      <c r="D103">
        <v>21</v>
      </c>
      <c r="E103">
        <v>38430</v>
      </c>
      <c r="F103">
        <v>3944</v>
      </c>
      <c r="G103">
        <v>31524</v>
      </c>
    </row>
    <row r="104" spans="1:33" x14ac:dyDescent="0.25">
      <c r="D104">
        <v>48</v>
      </c>
      <c r="E104">
        <v>48587</v>
      </c>
      <c r="F104">
        <v>4866</v>
      </c>
      <c r="G104">
        <v>38616</v>
      </c>
    </row>
    <row r="105" spans="1:33" x14ac:dyDescent="0.25">
      <c r="D105" s="3">
        <v>96</v>
      </c>
      <c r="E105">
        <v>65271</v>
      </c>
      <c r="F105">
        <v>6534</v>
      </c>
      <c r="G105">
        <v>51714</v>
      </c>
    </row>
    <row r="106" spans="1:33" x14ac:dyDescent="0.25">
      <c r="D106">
        <v>100</v>
      </c>
      <c r="E106">
        <v>66058</v>
      </c>
      <c r="F106">
        <v>6618</v>
      </c>
      <c r="G106">
        <v>53164</v>
      </c>
    </row>
    <row r="107" spans="1:33" x14ac:dyDescent="0.25">
      <c r="A107" s="3"/>
      <c r="D107">
        <v>120</v>
      </c>
      <c r="E107">
        <v>73457</v>
      </c>
      <c r="F107">
        <v>7374</v>
      </c>
      <c r="G107">
        <v>58997</v>
      </c>
    </row>
    <row r="108" spans="1:33" x14ac:dyDescent="0.25">
      <c r="D108">
        <v>150</v>
      </c>
      <c r="E108">
        <v>84157</v>
      </c>
      <c r="F108">
        <v>8431</v>
      </c>
      <c r="G108">
        <v>67488</v>
      </c>
    </row>
    <row r="109" spans="1:33" x14ac:dyDescent="0.25">
      <c r="D109">
        <v>152</v>
      </c>
      <c r="E109">
        <v>84081</v>
      </c>
      <c r="F109">
        <v>8558</v>
      </c>
      <c r="G109">
        <v>67449</v>
      </c>
    </row>
    <row r="110" spans="1:33" x14ac:dyDescent="0.25">
      <c r="D110">
        <v>170</v>
      </c>
      <c r="E110">
        <v>92119</v>
      </c>
      <c r="F110">
        <v>9238</v>
      </c>
      <c r="G110">
        <v>73781</v>
      </c>
    </row>
    <row r="111" spans="1:33" x14ac:dyDescent="0.25">
      <c r="D111">
        <v>175</v>
      </c>
      <c r="E111">
        <f>204550/2</f>
        <v>102275</v>
      </c>
      <c r="F111">
        <f>20553/2</f>
        <v>10276.5</v>
      </c>
      <c r="G111">
        <f>163756/2</f>
        <v>81878</v>
      </c>
    </row>
    <row r="112" spans="1:33" x14ac:dyDescent="0.25">
      <c r="D112">
        <v>200</v>
      </c>
      <c r="E112">
        <v>102295</v>
      </c>
      <c r="F112">
        <v>10272</v>
      </c>
      <c r="G112">
        <v>82586</v>
      </c>
    </row>
    <row r="113" spans="4:8" x14ac:dyDescent="0.25">
      <c r="D113">
        <v>323</v>
      </c>
      <c r="E113">
        <v>150979</v>
      </c>
      <c r="F113">
        <v>15280</v>
      </c>
      <c r="G113">
        <v>121761</v>
      </c>
    </row>
    <row r="114" spans="4:8" x14ac:dyDescent="0.25">
      <c r="D114" s="3">
        <v>561</v>
      </c>
      <c r="E114">
        <v>245007</v>
      </c>
      <c r="F114">
        <v>24611</v>
      </c>
      <c r="G114" s="9">
        <v>196204</v>
      </c>
    </row>
    <row r="116" spans="4:8" x14ac:dyDescent="0.25">
      <c r="D116" t="s">
        <v>37</v>
      </c>
      <c r="E116" t="s">
        <v>38</v>
      </c>
      <c r="F116" t="s">
        <v>39</v>
      </c>
      <c r="G116" t="s">
        <v>40</v>
      </c>
      <c r="H116" t="s">
        <v>41</v>
      </c>
    </row>
    <row r="117" spans="4:8" x14ac:dyDescent="0.25">
      <c r="D117">
        <v>6</v>
      </c>
      <c r="E117">
        <v>694640</v>
      </c>
      <c r="F117">
        <v>70044</v>
      </c>
      <c r="G117">
        <v>970062</v>
      </c>
      <c r="H117">
        <v>309275</v>
      </c>
    </row>
    <row r="118" spans="4:8" x14ac:dyDescent="0.25">
      <c r="D118">
        <v>10</v>
      </c>
      <c r="E118">
        <v>747061</v>
      </c>
      <c r="F118">
        <v>74396</v>
      </c>
      <c r="G118">
        <v>1038251</v>
      </c>
      <c r="H118">
        <v>329178</v>
      </c>
    </row>
    <row r="119" spans="4:8" x14ac:dyDescent="0.25">
      <c r="D119">
        <v>12</v>
      </c>
      <c r="E119">
        <v>750602</v>
      </c>
      <c r="F119">
        <v>74989</v>
      </c>
      <c r="G119">
        <v>1053611</v>
      </c>
      <c r="H119">
        <v>335991</v>
      </c>
    </row>
    <row r="120" spans="4:8" x14ac:dyDescent="0.25">
      <c r="D120">
        <v>13</v>
      </c>
      <c r="E120">
        <v>760288</v>
      </c>
      <c r="F120">
        <v>74679</v>
      </c>
      <c r="G120">
        <v>1070946</v>
      </c>
      <c r="H120">
        <v>331477</v>
      </c>
    </row>
    <row r="121" spans="4:8" x14ac:dyDescent="0.25">
      <c r="D121">
        <v>14</v>
      </c>
      <c r="E121">
        <v>758468</v>
      </c>
      <c r="F121">
        <v>75868</v>
      </c>
      <c r="G121">
        <v>1073152</v>
      </c>
      <c r="H121">
        <v>339231</v>
      </c>
    </row>
    <row r="122" spans="4:8" x14ac:dyDescent="0.25">
      <c r="D122" s="3">
        <v>15</v>
      </c>
      <c r="E122">
        <v>770577</v>
      </c>
      <c r="F122">
        <v>77694</v>
      </c>
      <c r="G122">
        <v>1090531</v>
      </c>
      <c r="H122">
        <v>345521</v>
      </c>
    </row>
    <row r="123" spans="4:8" x14ac:dyDescent="0.25">
      <c r="D123">
        <v>17</v>
      </c>
      <c r="E123">
        <v>769082</v>
      </c>
      <c r="F123">
        <v>76079</v>
      </c>
      <c r="G123">
        <v>1078466</v>
      </c>
      <c r="H123">
        <v>341827</v>
      </c>
    </row>
    <row r="124" spans="4:8" x14ac:dyDescent="0.25">
      <c r="D124">
        <v>17</v>
      </c>
      <c r="E124">
        <v>783859</v>
      </c>
      <c r="F124">
        <v>78438</v>
      </c>
      <c r="G124">
        <v>1104955</v>
      </c>
      <c r="H124">
        <v>350694</v>
      </c>
    </row>
    <row r="125" spans="4:8" x14ac:dyDescent="0.25">
      <c r="D125">
        <v>21</v>
      </c>
      <c r="E125">
        <v>830551</v>
      </c>
      <c r="F125">
        <v>83230</v>
      </c>
      <c r="G125">
        <v>1176145</v>
      </c>
      <c r="H125">
        <v>373818</v>
      </c>
    </row>
    <row r="126" spans="4:8" x14ac:dyDescent="0.25">
      <c r="D126">
        <v>48</v>
      </c>
      <c r="E126">
        <v>1044612</v>
      </c>
      <c r="F126">
        <v>104491</v>
      </c>
      <c r="G126">
        <v>1473901</v>
      </c>
      <c r="H126">
        <v>470362</v>
      </c>
    </row>
    <row r="127" spans="4:8" x14ac:dyDescent="0.25">
      <c r="D127" s="3">
        <v>96</v>
      </c>
      <c r="E127">
        <v>1340927</v>
      </c>
      <c r="F127">
        <v>133665</v>
      </c>
      <c r="G127">
        <v>1938758</v>
      </c>
      <c r="H127">
        <v>613158</v>
      </c>
    </row>
    <row r="128" spans="4:8" x14ac:dyDescent="0.25">
      <c r="D128">
        <v>100</v>
      </c>
      <c r="E128">
        <v>1426194</v>
      </c>
      <c r="F128">
        <v>143303</v>
      </c>
      <c r="G128">
        <v>2003070</v>
      </c>
      <c r="H128">
        <v>639068</v>
      </c>
    </row>
    <row r="129" spans="4:8" x14ac:dyDescent="0.25">
      <c r="D129">
        <v>120</v>
      </c>
      <c r="E129">
        <v>1586184</v>
      </c>
      <c r="F129">
        <v>157906</v>
      </c>
      <c r="G129">
        <v>2233231</v>
      </c>
      <c r="H129">
        <v>704429</v>
      </c>
    </row>
    <row r="130" spans="4:8" x14ac:dyDescent="0.25">
      <c r="D130">
        <v>150</v>
      </c>
      <c r="E130">
        <v>1791027</v>
      </c>
      <c r="F130">
        <v>178832</v>
      </c>
      <c r="G130">
        <v>2547211</v>
      </c>
      <c r="H130">
        <v>807121</v>
      </c>
    </row>
    <row r="131" spans="4:8" x14ac:dyDescent="0.25">
      <c r="D131">
        <v>152</v>
      </c>
      <c r="E131">
        <v>1721465</v>
      </c>
      <c r="F131">
        <v>171279</v>
      </c>
      <c r="G131">
        <v>2517880</v>
      </c>
      <c r="H131">
        <v>794842</v>
      </c>
    </row>
    <row r="132" spans="4:8" x14ac:dyDescent="0.25">
      <c r="D132">
        <v>170</v>
      </c>
      <c r="E132">
        <v>1981234</v>
      </c>
      <c r="F132">
        <v>199310</v>
      </c>
      <c r="G132">
        <v>2795926</v>
      </c>
      <c r="H132">
        <v>884259</v>
      </c>
    </row>
    <row r="133" spans="4:8" x14ac:dyDescent="0.25">
      <c r="D133">
        <v>175</v>
      </c>
      <c r="E133">
        <f>4405700/2</f>
        <v>2202850</v>
      </c>
      <c r="F133">
        <f>440107/2</f>
        <v>220053.5</v>
      </c>
      <c r="G133">
        <f>6200499/2</f>
        <v>3100249.5</v>
      </c>
      <c r="H133">
        <f>1963475/2</f>
        <v>981737.5</v>
      </c>
    </row>
    <row r="134" spans="4:8" x14ac:dyDescent="0.25">
      <c r="D134">
        <v>200</v>
      </c>
      <c r="E134">
        <v>2185583</v>
      </c>
      <c r="F134">
        <v>219409</v>
      </c>
      <c r="G134">
        <v>3119730</v>
      </c>
      <c r="H134">
        <v>986503</v>
      </c>
    </row>
    <row r="135" spans="4:8" x14ac:dyDescent="0.25">
      <c r="D135">
        <v>323</v>
      </c>
      <c r="E135">
        <v>3253807</v>
      </c>
      <c r="F135">
        <v>325921</v>
      </c>
      <c r="G135">
        <v>4589857</v>
      </c>
      <c r="H135">
        <v>1455483</v>
      </c>
    </row>
    <row r="136" spans="4:8" x14ac:dyDescent="0.25">
      <c r="D136" s="3">
        <v>561</v>
      </c>
      <c r="E136">
        <v>5269586</v>
      </c>
      <c r="F136">
        <v>527522</v>
      </c>
      <c r="G136">
        <v>7429549</v>
      </c>
      <c r="H136">
        <v>2354216</v>
      </c>
    </row>
    <row r="139" spans="4:8" x14ac:dyDescent="0.25">
      <c r="D139" t="s">
        <v>37</v>
      </c>
      <c r="E139" t="s">
        <v>38</v>
      </c>
      <c r="F139" t="s">
        <v>39</v>
      </c>
      <c r="G139" s="7" t="s">
        <v>40</v>
      </c>
    </row>
    <row r="140" spans="4:8" x14ac:dyDescent="0.25">
      <c r="D140">
        <v>6</v>
      </c>
      <c r="E140">
        <v>32245</v>
      </c>
      <c r="F140">
        <v>3363</v>
      </c>
      <c r="G140" s="7">
        <v>25389</v>
      </c>
    </row>
    <row r="141" spans="4:8" x14ac:dyDescent="0.25">
      <c r="D141">
        <v>10</v>
      </c>
      <c r="E141">
        <v>35724</v>
      </c>
      <c r="F141">
        <v>3583</v>
      </c>
      <c r="G141">
        <v>27794</v>
      </c>
    </row>
    <row r="142" spans="4:8" x14ac:dyDescent="0.25">
      <c r="D142">
        <v>12</v>
      </c>
      <c r="E142">
        <v>36071</v>
      </c>
      <c r="F142">
        <v>3621</v>
      </c>
      <c r="G142">
        <v>28882</v>
      </c>
    </row>
    <row r="143" spans="4:8" x14ac:dyDescent="0.25">
      <c r="D143">
        <v>13</v>
      </c>
      <c r="E143">
        <v>35765</v>
      </c>
      <c r="F143">
        <v>3632</v>
      </c>
      <c r="G143">
        <v>28695</v>
      </c>
    </row>
    <row r="144" spans="4:8" x14ac:dyDescent="0.25">
      <c r="D144">
        <v>14</v>
      </c>
      <c r="E144">
        <v>35569</v>
      </c>
      <c r="F144">
        <v>3720</v>
      </c>
      <c r="G144">
        <v>29557</v>
      </c>
    </row>
    <row r="145" spans="4:7" x14ac:dyDescent="0.25">
      <c r="D145" s="3">
        <v>15</v>
      </c>
      <c r="E145">
        <v>36224</v>
      </c>
      <c r="F145">
        <v>3653</v>
      </c>
      <c r="G145">
        <v>29021</v>
      </c>
    </row>
    <row r="146" spans="4:7" x14ac:dyDescent="0.25">
      <c r="D146">
        <v>17</v>
      </c>
      <c r="E146">
        <v>36929</v>
      </c>
      <c r="F146">
        <v>3691</v>
      </c>
      <c r="G146">
        <v>29212</v>
      </c>
    </row>
    <row r="147" spans="4:7" x14ac:dyDescent="0.25">
      <c r="D147">
        <v>17</v>
      </c>
      <c r="E147">
        <v>37531</v>
      </c>
      <c r="F147">
        <v>3764</v>
      </c>
      <c r="G147">
        <v>30228</v>
      </c>
    </row>
    <row r="148" spans="4:7" x14ac:dyDescent="0.25">
      <c r="D148">
        <v>21</v>
      </c>
      <c r="E148">
        <v>38430</v>
      </c>
      <c r="F148">
        <v>3944</v>
      </c>
      <c r="G148">
        <v>31524</v>
      </c>
    </row>
    <row r="149" spans="4:7" x14ac:dyDescent="0.25">
      <c r="D149">
        <v>48</v>
      </c>
      <c r="E149">
        <v>48587</v>
      </c>
      <c r="F149">
        <v>4866</v>
      </c>
      <c r="G149">
        <v>38616</v>
      </c>
    </row>
    <row r="150" spans="4:7" x14ac:dyDescent="0.25">
      <c r="D150" s="3">
        <v>96</v>
      </c>
      <c r="E150">
        <v>65271</v>
      </c>
      <c r="F150">
        <v>6534</v>
      </c>
      <c r="G150">
        <v>51714</v>
      </c>
    </row>
    <row r="151" spans="4:7" x14ac:dyDescent="0.25">
      <c r="D151">
        <v>100</v>
      </c>
      <c r="E151">
        <v>66058</v>
      </c>
      <c r="F151">
        <v>373.404</v>
      </c>
      <c r="G151">
        <v>53164</v>
      </c>
    </row>
    <row r="152" spans="4:7" x14ac:dyDescent="0.25">
      <c r="D152">
        <v>120</v>
      </c>
      <c r="E152">
        <v>73457</v>
      </c>
      <c r="F152">
        <v>7374</v>
      </c>
      <c r="G152">
        <v>58997</v>
      </c>
    </row>
    <row r="153" spans="4:7" x14ac:dyDescent="0.25">
      <c r="D153">
        <v>150</v>
      </c>
      <c r="E153">
        <v>84157</v>
      </c>
      <c r="F153">
        <v>8431</v>
      </c>
      <c r="G153">
        <v>67488</v>
      </c>
    </row>
    <row r="154" spans="4:7" x14ac:dyDescent="0.25">
      <c r="D154">
        <v>152</v>
      </c>
      <c r="E154">
        <v>84081</v>
      </c>
      <c r="F154">
        <v>8558</v>
      </c>
      <c r="G154">
        <v>67449</v>
      </c>
    </row>
    <row r="155" spans="4:7" x14ac:dyDescent="0.25">
      <c r="D155">
        <v>170</v>
      </c>
      <c r="E155">
        <v>92119</v>
      </c>
      <c r="F155">
        <v>9238</v>
      </c>
      <c r="G155">
        <v>73781</v>
      </c>
    </row>
    <row r="156" spans="4:7" x14ac:dyDescent="0.25">
      <c r="D156">
        <v>175</v>
      </c>
      <c r="E156">
        <v>204550</v>
      </c>
      <c r="F156">
        <v>20553</v>
      </c>
      <c r="G156">
        <v>163756</v>
      </c>
    </row>
    <row r="157" spans="4:7" x14ac:dyDescent="0.25">
      <c r="D157">
        <v>200</v>
      </c>
      <c r="E157">
        <v>102295</v>
      </c>
      <c r="F157">
        <v>10272</v>
      </c>
      <c r="G157">
        <v>82586</v>
      </c>
    </row>
    <row r="158" spans="4:7" x14ac:dyDescent="0.25">
      <c r="D158">
        <v>323</v>
      </c>
      <c r="E158">
        <v>150979</v>
      </c>
      <c r="F158">
        <v>15280</v>
      </c>
      <c r="G158">
        <v>121761</v>
      </c>
    </row>
    <row r="159" spans="4:7" x14ac:dyDescent="0.25">
      <c r="D159" s="3">
        <v>561</v>
      </c>
      <c r="E159">
        <v>245007</v>
      </c>
      <c r="F159">
        <v>24611</v>
      </c>
      <c r="G159" s="9">
        <v>196204</v>
      </c>
    </row>
    <row r="168" spans="4:8" x14ac:dyDescent="0.25">
      <c r="D168" t="s">
        <v>37</v>
      </c>
      <c r="E168" t="s">
        <v>38</v>
      </c>
      <c r="F168" t="s">
        <v>39</v>
      </c>
      <c r="G168" t="s">
        <v>40</v>
      </c>
      <c r="H168" t="s">
        <v>41</v>
      </c>
    </row>
    <row r="169" spans="4:8" x14ac:dyDescent="0.25">
      <c r="D169">
        <v>6</v>
      </c>
      <c r="E169">
        <v>694640</v>
      </c>
      <c r="F169">
        <v>70044</v>
      </c>
      <c r="G169">
        <v>970062</v>
      </c>
      <c r="H169">
        <v>309275</v>
      </c>
    </row>
    <row r="170" spans="4:8" x14ac:dyDescent="0.25">
      <c r="D170">
        <v>10</v>
      </c>
      <c r="E170">
        <v>747061</v>
      </c>
      <c r="F170">
        <v>74396</v>
      </c>
      <c r="G170">
        <v>1038251</v>
      </c>
      <c r="H170">
        <v>329178</v>
      </c>
    </row>
    <row r="171" spans="4:8" x14ac:dyDescent="0.25">
      <c r="D171">
        <v>12</v>
      </c>
      <c r="E171">
        <v>750602</v>
      </c>
      <c r="F171">
        <v>74989</v>
      </c>
      <c r="G171">
        <v>1053611</v>
      </c>
      <c r="H171">
        <v>335991</v>
      </c>
    </row>
    <row r="172" spans="4:8" x14ac:dyDescent="0.25">
      <c r="D172">
        <v>13</v>
      </c>
      <c r="E172">
        <v>760288</v>
      </c>
      <c r="F172">
        <v>74679</v>
      </c>
      <c r="G172">
        <v>1070946</v>
      </c>
      <c r="H172">
        <v>331477</v>
      </c>
    </row>
    <row r="173" spans="4:8" x14ac:dyDescent="0.25">
      <c r="D173">
        <v>14</v>
      </c>
      <c r="E173">
        <v>758468</v>
      </c>
      <c r="F173">
        <v>75868</v>
      </c>
      <c r="G173">
        <v>1073152</v>
      </c>
      <c r="H173">
        <v>339231</v>
      </c>
    </row>
    <row r="174" spans="4:8" x14ac:dyDescent="0.25">
      <c r="D174" s="3">
        <v>15</v>
      </c>
      <c r="E174">
        <v>770577</v>
      </c>
      <c r="F174">
        <v>77694</v>
      </c>
      <c r="G174">
        <v>1090531</v>
      </c>
      <c r="H174">
        <v>345521</v>
      </c>
    </row>
    <row r="175" spans="4:8" x14ac:dyDescent="0.25">
      <c r="D175">
        <v>17</v>
      </c>
      <c r="E175">
        <v>769082</v>
      </c>
      <c r="F175">
        <v>76079</v>
      </c>
      <c r="G175">
        <v>1078466</v>
      </c>
      <c r="H175">
        <v>341827</v>
      </c>
    </row>
    <row r="176" spans="4:8" x14ac:dyDescent="0.25">
      <c r="D176">
        <v>17</v>
      </c>
      <c r="E176">
        <v>783859</v>
      </c>
      <c r="F176">
        <v>78438</v>
      </c>
      <c r="G176">
        <v>1104955</v>
      </c>
      <c r="H176">
        <v>350694</v>
      </c>
    </row>
    <row r="177" spans="4:27" x14ac:dyDescent="0.25">
      <c r="D177">
        <v>21</v>
      </c>
      <c r="E177">
        <v>830551</v>
      </c>
      <c r="F177">
        <v>83230</v>
      </c>
      <c r="G177">
        <v>1176145</v>
      </c>
      <c r="H177">
        <v>373818</v>
      </c>
    </row>
    <row r="178" spans="4:27" x14ac:dyDescent="0.25">
      <c r="D178">
        <v>48</v>
      </c>
      <c r="E178">
        <v>1044612</v>
      </c>
      <c r="F178">
        <v>104491</v>
      </c>
      <c r="G178">
        <v>1473901</v>
      </c>
      <c r="H178">
        <v>470362</v>
      </c>
    </row>
    <row r="179" spans="4:27" x14ac:dyDescent="0.25">
      <c r="D179" s="3">
        <v>96</v>
      </c>
      <c r="E179">
        <v>1340927</v>
      </c>
      <c r="F179">
        <v>133665</v>
      </c>
      <c r="G179">
        <v>1938758</v>
      </c>
      <c r="H179">
        <v>613158</v>
      </c>
    </row>
    <row r="180" spans="4:27" x14ac:dyDescent="0.25">
      <c r="D180">
        <v>100</v>
      </c>
      <c r="E180">
        <v>1426194</v>
      </c>
      <c r="F180">
        <v>143303</v>
      </c>
      <c r="G180">
        <v>2003070</v>
      </c>
      <c r="H180">
        <v>639068</v>
      </c>
    </row>
    <row r="181" spans="4:27" x14ac:dyDescent="0.25">
      <c r="D181">
        <v>120</v>
      </c>
      <c r="E181">
        <v>1586184</v>
      </c>
      <c r="F181">
        <v>157906</v>
      </c>
      <c r="G181">
        <v>2233231</v>
      </c>
      <c r="H181">
        <v>704429</v>
      </c>
    </row>
    <row r="182" spans="4:27" x14ac:dyDescent="0.25">
      <c r="D182">
        <v>150</v>
      </c>
      <c r="E182">
        <v>1791027</v>
      </c>
      <c r="F182">
        <v>178832</v>
      </c>
      <c r="G182">
        <v>2547211</v>
      </c>
      <c r="H182">
        <v>807121</v>
      </c>
    </row>
    <row r="183" spans="4:27" x14ac:dyDescent="0.25">
      <c r="D183">
        <v>152</v>
      </c>
      <c r="E183">
        <v>1721465</v>
      </c>
      <c r="F183">
        <v>171279</v>
      </c>
      <c r="G183">
        <v>2517880</v>
      </c>
      <c r="H183">
        <v>794842</v>
      </c>
    </row>
    <row r="184" spans="4:27" x14ac:dyDescent="0.25">
      <c r="D184">
        <v>170</v>
      </c>
      <c r="E184">
        <v>1981234</v>
      </c>
      <c r="F184">
        <v>199310</v>
      </c>
      <c r="G184">
        <v>2795926</v>
      </c>
      <c r="H184">
        <v>884259</v>
      </c>
    </row>
    <row r="185" spans="4:27" x14ac:dyDescent="0.25">
      <c r="D185">
        <v>175</v>
      </c>
      <c r="E185">
        <v>4405700</v>
      </c>
      <c r="F185">
        <v>440107</v>
      </c>
      <c r="G185">
        <v>6200499</v>
      </c>
      <c r="H185">
        <v>1963475</v>
      </c>
    </row>
    <row r="186" spans="4:27" x14ac:dyDescent="0.25">
      <c r="D186">
        <v>200</v>
      </c>
      <c r="E186">
        <v>2185583</v>
      </c>
      <c r="F186">
        <v>219409</v>
      </c>
      <c r="G186">
        <v>3119730</v>
      </c>
      <c r="H186">
        <v>986503</v>
      </c>
    </row>
    <row r="187" spans="4:27" x14ac:dyDescent="0.25">
      <c r="D187">
        <v>323</v>
      </c>
      <c r="E187">
        <v>3253807</v>
      </c>
      <c r="F187">
        <v>325921</v>
      </c>
      <c r="G187">
        <v>4589857</v>
      </c>
      <c r="H187">
        <v>1455483</v>
      </c>
    </row>
    <row r="188" spans="4:27" x14ac:dyDescent="0.25">
      <c r="D188" s="3">
        <v>561</v>
      </c>
      <c r="E188">
        <v>5269586</v>
      </c>
      <c r="F188">
        <v>527522</v>
      </c>
      <c r="G188">
        <v>7429549</v>
      </c>
      <c r="H188">
        <v>2354216</v>
      </c>
    </row>
    <row r="189" spans="4:27" x14ac:dyDescent="0.25">
      <c r="X189" t="s">
        <v>37</v>
      </c>
      <c r="Y189" t="s">
        <v>38</v>
      </c>
      <c r="Z189" t="s">
        <v>39</v>
      </c>
      <c r="AA189" t="s">
        <v>40</v>
      </c>
    </row>
    <row r="190" spans="4:27" x14ac:dyDescent="0.25">
      <c r="X190">
        <v>6</v>
      </c>
      <c r="Y190">
        <v>0</v>
      </c>
      <c r="Z190">
        <v>0</v>
      </c>
      <c r="AA190">
        <v>0</v>
      </c>
    </row>
    <row r="191" spans="4:27" x14ac:dyDescent="0.25">
      <c r="X191">
        <v>10</v>
      </c>
      <c r="Y191">
        <v>4.2452800000000002</v>
      </c>
      <c r="Z191">
        <v>16.462299999999999</v>
      </c>
      <c r="AA191">
        <v>2.6886800000000002</v>
      </c>
    </row>
    <row r="192" spans="4:27" x14ac:dyDescent="0.25">
      <c r="X192">
        <v>12</v>
      </c>
      <c r="Y192">
        <v>19.659099999999999</v>
      </c>
      <c r="Z192">
        <v>28.0303</v>
      </c>
      <c r="AA192">
        <v>19.2424</v>
      </c>
    </row>
    <row r="193" spans="3:27" x14ac:dyDescent="0.25">
      <c r="X193">
        <v>13</v>
      </c>
      <c r="Y193">
        <v>26.8401</v>
      </c>
      <c r="Z193">
        <v>39.665399999999998</v>
      </c>
      <c r="AA193">
        <v>25.2788</v>
      </c>
    </row>
    <row r="194" spans="3:27" x14ac:dyDescent="0.25">
      <c r="X194">
        <v>14</v>
      </c>
      <c r="Y194">
        <v>32.340400000000002</v>
      </c>
      <c r="Z194">
        <v>47.375900000000001</v>
      </c>
      <c r="AA194">
        <v>29.893599999999999</v>
      </c>
    </row>
    <row r="195" spans="3:27" x14ac:dyDescent="0.25">
      <c r="X195" s="3">
        <v>15</v>
      </c>
      <c r="Y195">
        <v>35.601399999999998</v>
      </c>
      <c r="Z195">
        <v>49.244</v>
      </c>
      <c r="AA195">
        <v>40.0687</v>
      </c>
    </row>
    <row r="196" spans="3:27" x14ac:dyDescent="0.25">
      <c r="X196">
        <v>17</v>
      </c>
      <c r="Y196">
        <v>40.512799999999999</v>
      </c>
      <c r="Z196">
        <v>76.923100000000005</v>
      </c>
      <c r="AA196">
        <v>46.153799999999997</v>
      </c>
    </row>
    <row r="197" spans="3:27" x14ac:dyDescent="0.25">
      <c r="X197">
        <v>17</v>
      </c>
      <c r="Y197">
        <v>31.438800000000001</v>
      </c>
      <c r="Z197">
        <v>43.592300000000002</v>
      </c>
      <c r="AA197">
        <v>33.036000000000001</v>
      </c>
    </row>
    <row r="198" spans="3:27" x14ac:dyDescent="0.25">
      <c r="C198">
        <v>6</v>
      </c>
      <c r="D198">
        <v>10</v>
      </c>
      <c r="E198">
        <v>12</v>
      </c>
      <c r="F198">
        <v>13</v>
      </c>
      <c r="G198">
        <v>14</v>
      </c>
      <c r="H198" s="3">
        <v>15</v>
      </c>
      <c r="I198">
        <v>17</v>
      </c>
      <c r="J198">
        <v>17</v>
      </c>
      <c r="K198">
        <v>21</v>
      </c>
      <c r="L198">
        <v>48</v>
      </c>
      <c r="M198">
        <v>120</v>
      </c>
      <c r="N198">
        <v>175</v>
      </c>
      <c r="O198" s="3">
        <v>96</v>
      </c>
      <c r="P198">
        <v>100</v>
      </c>
      <c r="Q198">
        <v>150</v>
      </c>
      <c r="R198">
        <v>152</v>
      </c>
      <c r="S198">
        <v>170</v>
      </c>
      <c r="T198">
        <v>200</v>
      </c>
      <c r="U198">
        <v>323</v>
      </c>
      <c r="V198" s="3">
        <v>561</v>
      </c>
      <c r="X198">
        <v>21</v>
      </c>
      <c r="Y198">
        <v>73.442899999999995</v>
      </c>
      <c r="Z198">
        <v>88.359800000000007</v>
      </c>
      <c r="AA198">
        <v>75.748099999999994</v>
      </c>
    </row>
    <row r="199" spans="3:27" x14ac:dyDescent="0.25">
      <c r="C199">
        <v>694640</v>
      </c>
      <c r="D199">
        <v>747061</v>
      </c>
      <c r="E199">
        <v>750602</v>
      </c>
      <c r="F199">
        <v>760288</v>
      </c>
      <c r="G199">
        <v>758468</v>
      </c>
      <c r="H199">
        <v>770577</v>
      </c>
      <c r="I199">
        <v>769082</v>
      </c>
      <c r="J199">
        <v>783859</v>
      </c>
      <c r="K199">
        <v>830551</v>
      </c>
      <c r="L199">
        <v>1044612</v>
      </c>
      <c r="M199">
        <v>1586184</v>
      </c>
      <c r="N199">
        <v>4405700</v>
      </c>
      <c r="O199">
        <v>1340927</v>
      </c>
      <c r="P199">
        <v>1426194</v>
      </c>
      <c r="Q199">
        <v>1791027</v>
      </c>
      <c r="R199">
        <v>1721465</v>
      </c>
      <c r="S199">
        <v>1981234</v>
      </c>
      <c r="T199">
        <v>2185583</v>
      </c>
      <c r="U199">
        <v>3253807</v>
      </c>
      <c r="V199">
        <v>5269586</v>
      </c>
      <c r="X199">
        <v>48</v>
      </c>
      <c r="Y199">
        <v>209.33799999999999</v>
      </c>
      <c r="Z199">
        <v>219.11199999999999</v>
      </c>
      <c r="AA199">
        <v>206.52600000000001</v>
      </c>
    </row>
    <row r="200" spans="3:27" x14ac:dyDescent="0.25">
      <c r="C200">
        <v>70044</v>
      </c>
      <c r="D200">
        <v>74396</v>
      </c>
      <c r="E200">
        <v>74989</v>
      </c>
      <c r="F200">
        <v>74679</v>
      </c>
      <c r="G200">
        <v>75868</v>
      </c>
      <c r="H200">
        <v>77694</v>
      </c>
      <c r="I200">
        <v>76079</v>
      </c>
      <c r="J200">
        <v>78438</v>
      </c>
      <c r="K200">
        <v>83230</v>
      </c>
      <c r="L200">
        <v>104491</v>
      </c>
      <c r="M200">
        <v>157906</v>
      </c>
      <c r="N200">
        <v>440107</v>
      </c>
      <c r="O200">
        <v>133665</v>
      </c>
      <c r="P200">
        <v>143303</v>
      </c>
      <c r="Q200">
        <v>178832</v>
      </c>
      <c r="R200">
        <v>171279</v>
      </c>
      <c r="S200">
        <v>199310</v>
      </c>
      <c r="T200">
        <v>219409</v>
      </c>
      <c r="U200">
        <v>325921</v>
      </c>
      <c r="V200">
        <v>527522</v>
      </c>
      <c r="X200" s="3">
        <v>96</v>
      </c>
      <c r="Y200">
        <v>144.12299999999999</v>
      </c>
      <c r="Z200">
        <v>231.06200000000001</v>
      </c>
      <c r="AA200">
        <v>150.24</v>
      </c>
    </row>
    <row r="201" spans="3:27" x14ac:dyDescent="0.25">
      <c r="C201">
        <v>970062</v>
      </c>
      <c r="D201">
        <v>1038251</v>
      </c>
      <c r="E201">
        <v>1053611</v>
      </c>
      <c r="F201">
        <v>1070946</v>
      </c>
      <c r="G201">
        <v>1073152</v>
      </c>
      <c r="H201">
        <v>1090531</v>
      </c>
      <c r="I201">
        <v>1078466</v>
      </c>
      <c r="J201">
        <v>1104955</v>
      </c>
      <c r="K201">
        <v>1176145</v>
      </c>
      <c r="L201">
        <v>1473901</v>
      </c>
      <c r="M201">
        <v>2233231</v>
      </c>
      <c r="N201">
        <v>6200499</v>
      </c>
      <c r="O201">
        <v>1938758</v>
      </c>
      <c r="P201">
        <v>2003070</v>
      </c>
      <c r="Q201">
        <v>2547211</v>
      </c>
      <c r="R201">
        <v>2517880</v>
      </c>
      <c r="S201">
        <v>2795926</v>
      </c>
      <c r="T201">
        <v>3119730</v>
      </c>
      <c r="U201">
        <v>4589857</v>
      </c>
      <c r="V201">
        <v>7429549</v>
      </c>
      <c r="X201">
        <v>100</v>
      </c>
      <c r="Y201">
        <v>325.75200000000001</v>
      </c>
      <c r="Z201">
        <v>373.404</v>
      </c>
      <c r="AA201">
        <v>342.851</v>
      </c>
    </row>
    <row r="202" spans="3:27" x14ac:dyDescent="0.25">
      <c r="C202">
        <v>309275</v>
      </c>
      <c r="D202">
        <v>329178</v>
      </c>
      <c r="E202">
        <v>335991</v>
      </c>
      <c r="F202">
        <v>331477</v>
      </c>
      <c r="G202">
        <v>339231</v>
      </c>
      <c r="H202">
        <v>345521</v>
      </c>
      <c r="I202">
        <v>341827</v>
      </c>
      <c r="J202">
        <v>350694</v>
      </c>
      <c r="K202">
        <v>373818</v>
      </c>
      <c r="L202">
        <v>470362</v>
      </c>
      <c r="M202">
        <v>704429</v>
      </c>
      <c r="N202">
        <v>1963475</v>
      </c>
      <c r="O202">
        <v>613158</v>
      </c>
      <c r="P202">
        <v>639068</v>
      </c>
      <c r="Q202">
        <v>807121</v>
      </c>
      <c r="R202">
        <v>794842</v>
      </c>
      <c r="S202">
        <v>884259</v>
      </c>
      <c r="T202">
        <v>986503</v>
      </c>
      <c r="U202">
        <v>1455483</v>
      </c>
      <c r="V202">
        <v>2354216</v>
      </c>
      <c r="X202">
        <v>120</v>
      </c>
      <c r="Y202">
        <v>507.221</v>
      </c>
      <c r="Z202">
        <v>524.85699999999997</v>
      </c>
      <c r="AA202">
        <v>511.58199999999999</v>
      </c>
    </row>
    <row r="203" spans="3:27" x14ac:dyDescent="0.25">
      <c r="X203">
        <v>150</v>
      </c>
      <c r="Y203">
        <v>440.00099999999998</v>
      </c>
      <c r="Z203">
        <v>499.23599999999999</v>
      </c>
      <c r="AA203">
        <v>443.327</v>
      </c>
    </row>
    <row r="204" spans="3:27" x14ac:dyDescent="0.25">
      <c r="X204">
        <v>152</v>
      </c>
      <c r="Y204">
        <v>293.40199999999999</v>
      </c>
      <c r="Z204">
        <v>513.95699999999999</v>
      </c>
      <c r="AA204">
        <v>277.86799999999999</v>
      </c>
    </row>
    <row r="205" spans="3:27" x14ac:dyDescent="0.25">
      <c r="X205">
        <v>170</v>
      </c>
      <c r="Y205">
        <v>736.33799999999997</v>
      </c>
      <c r="Z205">
        <v>758.93299999999999</v>
      </c>
      <c r="AA205">
        <v>733.83699999999999</v>
      </c>
    </row>
    <row r="206" spans="3:27" x14ac:dyDescent="0.25">
      <c r="C206">
        <v>6</v>
      </c>
      <c r="D206">
        <v>10</v>
      </c>
      <c r="E206">
        <v>12</v>
      </c>
      <c r="F206">
        <v>13</v>
      </c>
      <c r="G206">
        <v>14</v>
      </c>
      <c r="H206" s="3">
        <v>15</v>
      </c>
      <c r="I206">
        <v>17</v>
      </c>
      <c r="J206">
        <v>17</v>
      </c>
      <c r="K206">
        <v>21</v>
      </c>
      <c r="L206">
        <v>48</v>
      </c>
      <c r="M206">
        <v>120</v>
      </c>
      <c r="N206">
        <v>175</v>
      </c>
      <c r="O206" s="3">
        <v>96</v>
      </c>
      <c r="P206">
        <v>100</v>
      </c>
      <c r="Q206">
        <v>150</v>
      </c>
      <c r="R206">
        <v>152</v>
      </c>
      <c r="S206">
        <v>170</v>
      </c>
      <c r="T206">
        <v>200</v>
      </c>
      <c r="U206">
        <v>323</v>
      </c>
      <c r="V206" s="3">
        <v>561</v>
      </c>
      <c r="X206">
        <v>175</v>
      </c>
      <c r="Y206">
        <v>109.738</v>
      </c>
      <c r="Z206">
        <v>111.694</v>
      </c>
      <c r="AA206">
        <v>110.551</v>
      </c>
    </row>
    <row r="207" spans="3:27" x14ac:dyDescent="0.25">
      <c r="C207">
        <v>32245</v>
      </c>
      <c r="D207">
        <v>35724</v>
      </c>
      <c r="E207">
        <v>36071</v>
      </c>
      <c r="F207">
        <v>35765</v>
      </c>
      <c r="G207">
        <v>35569</v>
      </c>
      <c r="H207">
        <v>36224</v>
      </c>
      <c r="I207">
        <v>36929</v>
      </c>
      <c r="J207">
        <v>37531</v>
      </c>
      <c r="K207">
        <v>38430</v>
      </c>
      <c r="L207">
        <v>48587</v>
      </c>
      <c r="M207">
        <v>73457</v>
      </c>
      <c r="N207">
        <v>204550</v>
      </c>
      <c r="O207">
        <v>65271</v>
      </c>
      <c r="P207">
        <v>66058</v>
      </c>
      <c r="Q207">
        <v>84157</v>
      </c>
      <c r="R207">
        <v>84081</v>
      </c>
      <c r="S207">
        <v>92119</v>
      </c>
      <c r="T207">
        <v>102295</v>
      </c>
      <c r="U207">
        <v>150979</v>
      </c>
      <c r="V207">
        <v>245007</v>
      </c>
      <c r="X207">
        <v>200</v>
      </c>
      <c r="Y207">
        <v>561.46199999999999</v>
      </c>
      <c r="Z207">
        <v>649.11099999999999</v>
      </c>
      <c r="AA207">
        <v>584.59299999999996</v>
      </c>
    </row>
    <row r="208" spans="3:27" x14ac:dyDescent="0.25">
      <c r="C208">
        <v>3363</v>
      </c>
      <c r="D208">
        <v>3583</v>
      </c>
      <c r="E208">
        <v>3621</v>
      </c>
      <c r="F208">
        <v>3632</v>
      </c>
      <c r="G208">
        <v>3720</v>
      </c>
      <c r="H208">
        <v>3653</v>
      </c>
      <c r="I208">
        <v>3691</v>
      </c>
      <c r="J208">
        <v>3764</v>
      </c>
      <c r="K208">
        <v>3944</v>
      </c>
      <c r="L208">
        <v>4866</v>
      </c>
      <c r="M208">
        <v>7374</v>
      </c>
      <c r="N208">
        <v>20553</v>
      </c>
      <c r="O208">
        <v>6534</v>
      </c>
      <c r="P208">
        <v>373.404</v>
      </c>
      <c r="Q208">
        <v>8431</v>
      </c>
      <c r="R208">
        <v>8558</v>
      </c>
      <c r="S208">
        <v>9238</v>
      </c>
      <c r="T208">
        <v>10272</v>
      </c>
      <c r="U208">
        <v>15280</v>
      </c>
      <c r="V208">
        <v>24611</v>
      </c>
      <c r="X208">
        <v>323</v>
      </c>
      <c r="Y208">
        <v>328.17500000000001</v>
      </c>
      <c r="Z208">
        <v>335.97300000000001</v>
      </c>
      <c r="AA208">
        <v>331.38</v>
      </c>
    </row>
    <row r="209" spans="3:27" x14ac:dyDescent="0.25">
      <c r="C209" s="7">
        <v>25389</v>
      </c>
      <c r="D209">
        <v>27794</v>
      </c>
      <c r="E209">
        <v>28882</v>
      </c>
      <c r="F209">
        <v>28695</v>
      </c>
      <c r="G209">
        <v>29557</v>
      </c>
      <c r="H209">
        <v>29021</v>
      </c>
      <c r="I209">
        <v>29212</v>
      </c>
      <c r="J209">
        <v>30228</v>
      </c>
      <c r="K209">
        <v>31524</v>
      </c>
      <c r="L209">
        <v>38616</v>
      </c>
      <c r="M209">
        <v>58997</v>
      </c>
      <c r="N209">
        <v>163756</v>
      </c>
      <c r="O209">
        <v>51714</v>
      </c>
      <c r="P209">
        <v>53164</v>
      </c>
      <c r="Q209">
        <v>67488</v>
      </c>
      <c r="R209">
        <v>67449</v>
      </c>
      <c r="S209">
        <v>73781</v>
      </c>
      <c r="T209">
        <v>82586</v>
      </c>
      <c r="U209">
        <v>121761</v>
      </c>
      <c r="V209">
        <v>196204</v>
      </c>
      <c r="X209" s="3">
        <v>561</v>
      </c>
      <c r="Y209">
        <v>1139.27</v>
      </c>
      <c r="Z209">
        <v>1158.1500000000001</v>
      </c>
      <c r="AA209">
        <v>1140.96</v>
      </c>
    </row>
    <row r="214" spans="3:27" x14ac:dyDescent="0.25">
      <c r="X214" t="s">
        <v>37</v>
      </c>
      <c r="Y214" t="s">
        <v>38</v>
      </c>
      <c r="Z214" t="s">
        <v>39</v>
      </c>
      <c r="AA214" t="s">
        <v>40</v>
      </c>
    </row>
    <row r="215" spans="3:27" x14ac:dyDescent="0.25">
      <c r="X215">
        <v>6</v>
      </c>
      <c r="Y215">
        <v>0</v>
      </c>
      <c r="Z215">
        <v>0</v>
      </c>
      <c r="AA215">
        <v>0</v>
      </c>
    </row>
    <row r="216" spans="3:27" x14ac:dyDescent="0.25">
      <c r="X216">
        <v>10</v>
      </c>
      <c r="Y216">
        <v>0</v>
      </c>
      <c r="Z216">
        <v>0</v>
      </c>
      <c r="AA216">
        <v>0</v>
      </c>
    </row>
    <row r="217" spans="3:27" x14ac:dyDescent="0.25">
      <c r="X217">
        <v>12</v>
      </c>
      <c r="Y217">
        <v>14.6591</v>
      </c>
      <c r="Z217">
        <v>5.6439399999999997</v>
      </c>
      <c r="AA217">
        <v>9.3181799999999999</v>
      </c>
    </row>
    <row r="218" spans="3:27" x14ac:dyDescent="0.25">
      <c r="X218">
        <v>13</v>
      </c>
      <c r="Y218">
        <v>22.639399999999998</v>
      </c>
      <c r="Z218">
        <v>14.646800000000001</v>
      </c>
      <c r="AA218">
        <v>13.829000000000001</v>
      </c>
    </row>
    <row r="219" spans="3:27" x14ac:dyDescent="0.25">
      <c r="X219">
        <v>14</v>
      </c>
      <c r="Y219">
        <v>28.014199999999999</v>
      </c>
      <c r="Z219">
        <v>18.5106</v>
      </c>
      <c r="AA219">
        <v>19.645399999999999</v>
      </c>
    </row>
    <row r="220" spans="3:27" x14ac:dyDescent="0.25">
      <c r="X220" s="3">
        <v>15</v>
      </c>
      <c r="Y220">
        <v>35.051499999999997</v>
      </c>
      <c r="Z220">
        <v>25.085899999999999</v>
      </c>
      <c r="AA220">
        <v>25.4983</v>
      </c>
    </row>
    <row r="221" spans="3:27" x14ac:dyDescent="0.25">
      <c r="X221">
        <v>17</v>
      </c>
      <c r="Y221">
        <v>23.076899999999998</v>
      </c>
      <c r="Z221">
        <v>13.8462</v>
      </c>
      <c r="AA221">
        <v>15.641</v>
      </c>
    </row>
    <row r="222" spans="3:27" x14ac:dyDescent="0.25">
      <c r="X222">
        <v>17</v>
      </c>
      <c r="Y222">
        <v>26.47</v>
      </c>
      <c r="Z222">
        <v>18.369299999999999</v>
      </c>
      <c r="AA222">
        <v>18.8201</v>
      </c>
    </row>
    <row r="223" spans="3:27" x14ac:dyDescent="0.25">
      <c r="X223">
        <v>21</v>
      </c>
      <c r="Y223">
        <v>66.424099999999996</v>
      </c>
      <c r="Z223">
        <v>57.214599999999997</v>
      </c>
      <c r="AA223">
        <v>57.580300000000001</v>
      </c>
    </row>
    <row r="224" spans="3:27" x14ac:dyDescent="0.25">
      <c r="X224">
        <v>48</v>
      </c>
      <c r="Y224">
        <v>195.76300000000001</v>
      </c>
      <c r="Z224">
        <v>185.684</v>
      </c>
      <c r="AA224">
        <v>185.702</v>
      </c>
    </row>
    <row r="225" spans="24:27" x14ac:dyDescent="0.25">
      <c r="X225" s="3">
        <v>96</v>
      </c>
      <c r="Y225">
        <v>99.744200000000006</v>
      </c>
      <c r="Z225">
        <v>69.017600000000002</v>
      </c>
      <c r="AA225">
        <v>67.0184</v>
      </c>
    </row>
    <row r="226" spans="24:27" x14ac:dyDescent="0.25">
      <c r="X226">
        <v>100</v>
      </c>
      <c r="Y226">
        <v>245.10400000000001</v>
      </c>
      <c r="Z226">
        <v>219.637</v>
      </c>
      <c r="AA226">
        <v>215.30600000000001</v>
      </c>
    </row>
    <row r="227" spans="24:27" x14ac:dyDescent="0.25">
      <c r="X227">
        <v>120</v>
      </c>
      <c r="Y227">
        <v>483.91500000000002</v>
      </c>
      <c r="Z227">
        <v>453.875</v>
      </c>
      <c r="AA227">
        <v>445.47500000000002</v>
      </c>
    </row>
    <row r="228" spans="24:27" x14ac:dyDescent="0.25">
      <c r="X228">
        <v>150</v>
      </c>
      <c r="Y228">
        <v>342.10899999999998</v>
      </c>
      <c r="Z228">
        <v>302.76</v>
      </c>
      <c r="AA228">
        <v>296.74099999999999</v>
      </c>
    </row>
    <row r="229" spans="24:27" x14ac:dyDescent="0.25">
      <c r="X229">
        <v>152</v>
      </c>
      <c r="Y229">
        <v>194.58799999999999</v>
      </c>
      <c r="Z229">
        <v>113.032</v>
      </c>
      <c r="AA229">
        <v>109.337</v>
      </c>
    </row>
    <row r="230" spans="24:27" x14ac:dyDescent="0.25">
      <c r="X230">
        <v>170</v>
      </c>
      <c r="Y230">
        <v>721.49199999999996</v>
      </c>
      <c r="Z230">
        <v>708.39200000000005</v>
      </c>
      <c r="AA230">
        <v>714.81299999999999</v>
      </c>
    </row>
    <row r="231" spans="24:27" x14ac:dyDescent="0.25">
      <c r="X231">
        <v>175</v>
      </c>
      <c r="Y231">
        <v>107.733</v>
      </c>
      <c r="Z231">
        <v>106.291</v>
      </c>
      <c r="AA231">
        <v>106.831</v>
      </c>
    </row>
    <row r="232" spans="24:27" x14ac:dyDescent="0.25">
      <c r="X232">
        <v>200</v>
      </c>
      <c r="Y232">
        <v>439.67399999999998</v>
      </c>
      <c r="Z232">
        <v>386.255</v>
      </c>
      <c r="AA232">
        <v>377.82100000000003</v>
      </c>
    </row>
    <row r="233" spans="24:27" x14ac:dyDescent="0.25">
      <c r="X233">
        <v>323</v>
      </c>
      <c r="Y233">
        <v>325.29399999999998</v>
      </c>
      <c r="Z233">
        <v>319.47199999999998</v>
      </c>
      <c r="AA233">
        <v>320.14299999999997</v>
      </c>
    </row>
    <row r="234" spans="24:27" x14ac:dyDescent="0.25">
      <c r="X234" s="3">
        <v>561</v>
      </c>
      <c r="Y234">
        <v>1129.57</v>
      </c>
      <c r="Z234">
        <v>1121.05</v>
      </c>
      <c r="AA234">
        <v>1119.8499999999999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A 6 U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E A 6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O l F U o i k e 4 D g A A A B E A A A A T A B w A R m 9 y b X V s Y X M v U 2 V j d G l v b j E u b S C i G A A o o B Q A A A A A A A A A A A A A A A A A A A A A A A A A A A A r T k 0 u y c z P U w i G 0 I b W A F B L A Q I t A B Q A A g A I A B A O l F U 3 G W M S p A A A A P Y A A A A S A A A A A A A A A A A A A A A A A A A A A A B D b 2 5 m a W c v U G F j a 2 F n Z S 5 4 b W x Q S w E C L Q A U A A I A C A A Q D p R V D 8 r p q 6 Q A A A D p A A A A E w A A A A A A A A A A A A A A A A D w A A A A W 0 N v b n R l b n R f V H l w Z X N d L n h t b F B L A Q I t A B Q A A g A I A B A O l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5 p L 1 S z Z r / R L 2 0 y 8 J j U 7 r Q A A A A A A I A A A A A A B B m A A A A A Q A A I A A A A F 8 I q H H H m K B / w 9 U v Z S y J R G k h 0 I j E y R X a R s E l n t y G Z e r b A A A A A A 6 A A A A A A g A A I A A A A P H O e B b q O + A I C 2 Z R F J W 1 P v Z v B m t K o R W 5 m Q H 1 6 a 2 O 7 j B 9 U A A A A D d R Z g 8 X y 7 0 n + 9 v I k Z t z B W q D z j 0 X y g w n I 3 U 8 Q h p B Z H M 2 1 7 r d r s 4 S L J H T I Q K A c x l 6 r H B U U o s H K U U 6 M 4 7 E b B U k M m f a E W 5 5 R c B F 3 A / I O h s R i p N o Q A A A A J a H N h 1 Q c l G K r b J C d m N 0 J 4 7 i 3 v X i 3 u T 0 D O z D o I f t 3 4 f k M 9 2 T Z 6 F C I q y h T b l H J u N V s J V i j Z G 0 D B 1 g c L R O a N 4 I 4 u I = < / D a t a M a s h u p > 
</file>

<file path=customXml/itemProps1.xml><?xml version="1.0" encoding="utf-8"?>
<ds:datastoreItem xmlns:ds="http://schemas.openxmlformats.org/officeDocument/2006/customXml" ds:itemID="{178A47DE-559A-4DD9-B956-0EBF19F83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kmord</cp:lastModifiedBy>
  <dcterms:created xsi:type="dcterms:W3CDTF">2022-12-18T21:52:18Z</dcterms:created>
  <dcterms:modified xsi:type="dcterms:W3CDTF">2022-12-20T01:48:08Z</dcterms:modified>
</cp:coreProperties>
</file>