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KKdf6e3IPM68Pyv/wXMaD2TE7oaLbO2ETJFkJdkE6+0="/>
    </ext>
  </extLst>
</workbook>
</file>

<file path=xl/sharedStrings.xml><?xml version="1.0" encoding="utf-8"?>
<sst xmlns="http://schemas.openxmlformats.org/spreadsheetml/2006/main" count="17" uniqueCount="16">
  <si>
    <t>Lista de equipos de interconexión y materiales requeridos para la organización de la XXV Olimpiada Mexicana de Informática (OMI).</t>
  </si>
  <si>
    <t>Cantidad</t>
  </si>
  <si>
    <t>Número de producto</t>
  </si>
  <si>
    <t>Descripción/Justificación</t>
  </si>
  <si>
    <t>Costo Unitario</t>
  </si>
  <si>
    <t>Costo total</t>
  </si>
  <si>
    <t>Switch CISCO 24 puertos Catalyst 2960 10/100Mbps Rack Administrable 2 SFP Combo WS-C2960+24TC-L</t>
  </si>
  <si>
    <t>1449</t>
  </si>
  <si>
    <t>Cisco ISR 4321. Estándares de red: IEEE 802.1ag,IEEE 802.1Q,IEEE 802.3,IEEE 802.3ah, Tipo de interfaz ethernet: Gigabit Ethernet, Tecnología de cableado: 10/100/1000Base-T(X). Protocolo de ruteo: BGP,EIGRP,IS-IS,OSPF. Seguridad con cortafuegos: IPSec, EZVPN, DMVPN, FlexVPN. Memoria Flash: 4000 MB, Memoria interna: 4000 MB, Tamaño máximo de tarjeta de memoria: 16 GB. Color del producto: Negro, Capacidad del rack: 1U</t>
  </si>
  <si>
    <t>2215</t>
  </si>
  <si>
    <t>NIM-2T</t>
  </si>
  <si>
    <t>NIM-2T Cisco Router High-Speed WAN Interface card</t>
  </si>
  <si>
    <t>396</t>
  </si>
  <si>
    <t>Access Point Cisco Catalyst C9136I, 2x RJ-45, 2.4/5/6GHz, Antena Integrada de 6dBi</t>
  </si>
  <si>
    <t>2551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</si>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</sst>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theme="1"/>
      <name val="Arial"/>
    </font>
    <font>
      <sz val="12.0"/>
      <color theme="1"/>
      <name val="Arial"/>
    </font>
    <font>
      <b/>
      <sz val="14.0"/>
      <color rgb="FFFFFFFF"/>
      <name val="Arial"/>
    </font>
    <font>
      <b/>
      <sz val="12.0"/>
      <color theme="1"/>
      <name val="Arial"/>
    </font>
    <font>
      <sz val="11.0"/>
      <color rgb="FF212529"/>
      <name val="Roboto"/>
    </font>
    <font>
      <sz val="11.0"/>
      <color rgb="FF333333"/>
      <name val="Jost-Regular"/>
    </font>
    <font>
      <sz val="10.0"/>
      <color rgb="FF33333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Alignment="1" applyBorder="1" applyFill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0" fillId="0" fontId="2" numFmtId="0" xfId="0" applyAlignment="1" applyFont="1">
      <alignment horizontal="center"/>
    </xf>
    <xf borderId="1" fillId="2" fontId="4" numFmtId="0" xfId="0" applyAlignment="1" applyBorder="1" applyFont="1">
      <alignment vertical="center"/>
    </xf>
    <xf borderId="2" fillId="3" fontId="4" numFmtId="0" xfId="0" applyAlignment="1" applyBorder="1" applyFill="1" applyFont="1">
      <alignment horizontal="center" readingOrder="0" vertical="center"/>
    </xf>
    <xf borderId="2" fillId="3" fontId="4" numFmtId="0" xfId="0" applyAlignment="1" applyBorder="1" applyFont="1">
      <alignment readingOrder="0" vertical="center"/>
    </xf>
    <xf borderId="0" fillId="3" fontId="5" numFmtId="0" xfId="0" applyAlignment="1" applyFont="1">
      <alignment readingOrder="0"/>
    </xf>
    <xf borderId="2" fillId="3" fontId="4" numFmtId="49" xfId="0" applyAlignment="1" applyBorder="1" applyFont="1" applyNumberForma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vertical="center"/>
    </xf>
    <xf borderId="0" fillId="3" fontId="6" numFmtId="0" xfId="0" applyAlignment="1" applyFont="1">
      <alignment horizontal="left" readingOrder="0"/>
    </xf>
    <xf borderId="2" fillId="3" fontId="2" numFmtId="49" xfId="0" applyAlignment="1" applyBorder="1" applyFont="1" applyNumberFormat="1">
      <alignment horizontal="right" readingOrder="0" vertical="center"/>
    </xf>
    <xf borderId="0" fillId="0" fontId="7" numFmtId="0" xfId="0" applyAlignment="1" applyFont="1">
      <alignment readingOrder="0"/>
    </xf>
    <xf borderId="1" fillId="4" fontId="1" numFmtId="0" xfId="0" applyBorder="1" applyFill="1" applyFont="1"/>
    <xf borderId="1" fillId="4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4.43"/>
    <col customWidth="1" min="3" max="3" width="31.29"/>
    <col customWidth="1" min="4" max="4" width="57.29"/>
    <col customWidth="1" min="5" max="5" width="21.29"/>
    <col customWidth="1" min="6" max="6" width="15.86"/>
    <col customWidth="1" min="7" max="26" width="10.71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20.25" customHeight="1">
      <c r="A3" s="3"/>
      <c r="B3" s="3" t="s">
        <v>1</v>
      </c>
      <c r="C3" s="3" t="s">
        <v>2</v>
      </c>
      <c r="D3" s="3" t="s">
        <v>3</v>
      </c>
      <c r="E3" s="4" t="s">
        <v>4</v>
      </c>
      <c r="F3" s="4" t="s">
        <v>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0.25" customHeight="1">
      <c r="A4" s="6"/>
      <c r="B4" s="7">
        <v>33.0</v>
      </c>
      <c r="C4" s="8">
        <v>2960.0</v>
      </c>
      <c r="D4" s="9" t="s">
        <v>6</v>
      </c>
      <c r="E4" s="10" t="s">
        <v>7</v>
      </c>
      <c r="F4" s="11">
        <f t="shared" ref="F4:F5" si="1">B4*E4</f>
        <v>47817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20.25" customHeight="1">
      <c r="A5" s="6"/>
      <c r="B5" s="7">
        <v>1.0</v>
      </c>
      <c r="C5" s="8">
        <v>4321.0</v>
      </c>
      <c r="D5" s="9" t="s">
        <v>8</v>
      </c>
      <c r="E5" s="10" t="s">
        <v>9</v>
      </c>
      <c r="F5" s="12">
        <f t="shared" si="1"/>
        <v>2215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20.25" customHeight="1">
      <c r="A6" s="6"/>
      <c r="B6" s="7">
        <v>1.0</v>
      </c>
      <c r="C6" s="8" t="s">
        <v>10</v>
      </c>
      <c r="D6" s="13" t="s">
        <v>11</v>
      </c>
      <c r="E6" s="10" t="s">
        <v>12</v>
      </c>
      <c r="F6" s="14" t="s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0.25" customHeight="1">
      <c r="A7" s="6"/>
      <c r="B7" s="7">
        <v>5.0</v>
      </c>
      <c r="C7" s="8">
        <v>9136.0</v>
      </c>
      <c r="D7" s="15" t="s">
        <v>13</v>
      </c>
      <c r="E7" s="10" t="s">
        <v>14</v>
      </c>
      <c r="F7" s="12">
        <f>B7*E7</f>
        <v>12755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0.25" customHeight="1">
      <c r="A8" s="16" t="s">
        <v>15</v>
      </c>
      <c r="B8" s="17"/>
      <c r="C8" s="17"/>
      <c r="D8" s="17"/>
      <c r="E8" s="17"/>
      <c r="F8" s="17">
        <f>SUM(F4:F7)</f>
        <v>62787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0.2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20.25" customHeight="1">
      <c r="A10" s="2"/>
      <c r="B10" s="2"/>
      <c r="C10" s="2"/>
      <c r="D10" s="2"/>
      <c r="E10" s="2"/>
      <c r="F10" s="18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20.2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2018-09-23T05:37:14Z</dcterms:created>
  <dc:creator>profesor</dc:creator>
</cp:coreProperties>
</file>