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naud\Documents\GitHub\DIS\matlab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6" i="1" l="1"/>
</calcChain>
</file>

<file path=xl/sharedStrings.xml><?xml version="1.0" encoding="utf-8"?>
<sst xmlns="http://schemas.openxmlformats.org/spreadsheetml/2006/main" count="33" uniqueCount="31">
  <si>
    <t>Metric 1</t>
  </si>
  <si>
    <t>Metric 2</t>
  </si>
  <si>
    <t>Specialization</t>
  </si>
  <si>
    <t>Adaptation + Specialization</t>
  </si>
  <si>
    <t>Adaptation</t>
  </si>
  <si>
    <t>Fixed threshold</t>
  </si>
  <si>
    <t>Private</t>
  </si>
  <si>
    <t>ϑ=10 n=30 Δ=0.01</t>
  </si>
  <si>
    <t>ϑ=10 n=30 Δ=0.1</t>
  </si>
  <si>
    <t>ϑ=5 n=30 Δ=0.01</t>
  </si>
  <si>
    <t>ϑ=8 n=30</t>
  </si>
  <si>
    <t>ϑ=5 n=30</t>
  </si>
  <si>
    <t>ϑ=8 n=10</t>
  </si>
  <si>
    <t>ϑ=5 n=10</t>
  </si>
  <si>
    <t>ϑ=8 n=INF</t>
  </si>
  <si>
    <t>Mean</t>
  </si>
  <si>
    <t>Std dev.</t>
  </si>
  <si>
    <t>ϑ=5 n=INF</t>
  </si>
  <si>
    <t>ϑ=5 n=30 Δ=0.1</t>
  </si>
  <si>
    <t>ϑ=5 n=30 Δ=0.01 s=-0,5/+0,5</t>
  </si>
  <si>
    <t>ϑ=10 n=30 Δ=0.01 s=-1/+1</t>
  </si>
  <si>
    <t>ϑ=5 n=30 s=-1/+2</t>
  </si>
  <si>
    <t>ϑ=5 n=30 s=-1/+1</t>
  </si>
  <si>
    <t>1-Mean</t>
  </si>
  <si>
    <t>Public</t>
  </si>
  <si>
    <t>No adaptation</t>
  </si>
  <si>
    <t>Adaptive</t>
  </si>
  <si>
    <t>alpha =1 beta = 0,1 minR=0,2 maxR=0,4</t>
  </si>
  <si>
    <t>alpha =1 beta = 0,2 minR=0,2 maxR=0,4</t>
  </si>
  <si>
    <t>alpha =1 beta = 0,2 minR=0,06 maxR=0,4</t>
  </si>
  <si>
    <t>alpha =1 beta = 0,1 minR=0,06 maxR=0,4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</si>
</sst>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3" borderId="8" xfId="2" applyBorder="1"/>
    <xf numFmtId="0" fontId="1" fillId="3" borderId="1" xfId="2" applyBorder="1"/>
    <xf numFmtId="0" fontId="1" fillId="3" borderId="9" xfId="2" applyBorder="1"/>
    <xf numFmtId="0" fontId="0" fillId="3" borderId="8" xfId="2" applyFont="1" applyBorder="1"/>
    <xf numFmtId="0" fontId="0" fillId="3" borderId="9" xfId="2" applyFont="1" applyBorder="1"/>
    <xf numFmtId="0" fontId="1" fillId="3" borderId="16" xfId="2" applyBorder="1" applyAlignment="1">
      <alignment horizontal="center"/>
    </xf>
    <xf numFmtId="0" fontId="1" fillId="3" borderId="13" xfId="2" applyBorder="1" applyAlignment="1">
      <alignment horizontal="center"/>
    </xf>
    <xf numFmtId="0" fontId="2" fillId="2" borderId="7" xfId="1" applyBorder="1" applyAlignment="1">
      <alignment horizontal="center"/>
    </xf>
    <xf numFmtId="0" fontId="2" fillId="2" borderId="6" xfId="1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14" xfId="1" applyBorder="1" applyAlignment="1">
      <alignment horizontal="center" vertical="center"/>
    </xf>
    <xf numFmtId="0" fontId="2" fillId="2" borderId="15" xfId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Border="1"/>
    <xf numFmtId="0" fontId="0" fillId="3" borderId="1" xfId="2" applyFont="1" applyBorder="1"/>
    <xf numFmtId="0" fontId="2" fillId="2" borderId="20" xfId="1" applyBorder="1" applyAlignment="1">
      <alignment horizontal="center" vertical="center"/>
    </xf>
    <xf numFmtId="0" fontId="0" fillId="0" borderId="16" xfId="0" applyBorder="1"/>
    <xf numFmtId="0" fontId="0" fillId="0" borderId="24" xfId="0" applyBorder="1"/>
    <xf numFmtId="0" fontId="2" fillId="2" borderId="25" xfId="1" applyBorder="1" applyAlignment="1">
      <alignment horizontal="center" vertical="center"/>
    </xf>
    <xf numFmtId="0" fontId="2" fillId="2" borderId="26" xfId="1" applyBorder="1" applyAlignment="1">
      <alignment horizontal="center" vertical="center"/>
    </xf>
    <xf numFmtId="0" fontId="2" fillId="2" borderId="27" xfId="1" applyBorder="1" applyAlignment="1">
      <alignment horizontal="center" vertical="center"/>
    </xf>
    <xf numFmtId="0" fontId="0" fillId="4" borderId="25" xfId="3" applyFont="1" applyBorder="1" applyAlignment="1">
      <alignment horizontal="center" vertical="center"/>
    </xf>
    <xf numFmtId="0" fontId="1" fillId="4" borderId="26" xfId="3" applyBorder="1" applyAlignment="1">
      <alignment horizontal="center" vertical="center"/>
    </xf>
    <xf numFmtId="0" fontId="1" fillId="4" borderId="27" xfId="3" applyBorder="1" applyAlignment="1">
      <alignment horizontal="center" vertical="center"/>
    </xf>
    <xf numFmtId="0" fontId="1" fillId="4" borderId="25" xfId="3" applyBorder="1" applyAlignment="1">
      <alignment horizontal="center" vertical="center"/>
    </xf>
    <xf numFmtId="0" fontId="0" fillId="3" borderId="25" xfId="2" applyFont="1" applyBorder="1"/>
    <xf numFmtId="0" fontId="0" fillId="3" borderId="27" xfId="2" applyFont="1" applyBorder="1"/>
    <xf numFmtId="0" fontId="1" fillId="3" borderId="28" xfId="2" applyBorder="1" applyAlignment="1">
      <alignment horizontal="center"/>
    </xf>
    <xf numFmtId="0" fontId="0" fillId="3" borderId="29" xfId="2" applyFont="1" applyBorder="1" applyAlignment="1">
      <alignment horizontal="center"/>
    </xf>
    <xf numFmtId="0" fontId="1" fillId="3" borderId="6" xfId="2" applyBorder="1" applyAlignment="1">
      <alignment horizontal="center"/>
    </xf>
    <xf numFmtId="0" fontId="1" fillId="4" borderId="21" xfId="3" applyBorder="1" applyAlignment="1">
      <alignment horizontal="center" vertical="center"/>
    </xf>
    <xf numFmtId="0" fontId="1" fillId="4" borderId="22" xfId="3" applyBorder="1" applyAlignment="1">
      <alignment horizontal="center" vertical="center"/>
    </xf>
    <xf numFmtId="0" fontId="1" fillId="4" borderId="23" xfId="3" applyBorder="1" applyAlignment="1">
      <alignment horizontal="center" vertical="center"/>
    </xf>
    <xf numFmtId="0" fontId="0" fillId="4" borderId="21" xfId="3" applyFont="1" applyBorder="1" applyAlignment="1">
      <alignment horizontal="center" vertical="center" wrapText="1"/>
    </xf>
    <xf numFmtId="0" fontId="1" fillId="4" borderId="22" xfId="3" applyBorder="1" applyAlignment="1">
      <alignment horizontal="center" vertical="center" wrapText="1"/>
    </xf>
    <xf numFmtId="0" fontId="1" fillId="3" borderId="25" xfId="2" applyBorder="1"/>
    <xf numFmtId="0" fontId="1" fillId="3" borderId="26" xfId="2" applyBorder="1"/>
    <xf numFmtId="0" fontId="1" fillId="3" borderId="27" xfId="2" applyBorder="1"/>
    <xf numFmtId="0" fontId="0" fillId="3" borderId="26" xfId="2" applyFont="1" applyBorder="1"/>
    <xf numFmtId="0" fontId="1" fillId="3" borderId="2" xfId="2" applyBorder="1"/>
    <xf numFmtId="0" fontId="1" fillId="3" borderId="4" xfId="2" applyBorder="1"/>
  </cellXfs>
  <cellStyles count="4">
    <cellStyle name="20 % - Accent1" xfId="2" builtinId="30"/>
    <cellStyle name="40 % - Accent1" xfId="3" builtinId="31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Feuil1!$G$6:$G$11</c:f>
                <c:numCache>
                  <c:formatCode>General</c:formatCode>
                  <c:ptCount val="6"/>
                  <c:pt idx="0">
                    <c:v>3.2063951806926803E-2</c:v>
                  </c:pt>
                  <c:pt idx="1">
                    <c:v>3.18459590479944E-2</c:v>
                  </c:pt>
                  <c:pt idx="2">
                    <c:v>3.9552465277950297E-2</c:v>
                  </c:pt>
                  <c:pt idx="3">
                    <c:v>2.8296780036940101E-2</c:v>
                  </c:pt>
                  <c:pt idx="4">
                    <c:v>2.6752897292366299E-2</c:v>
                  </c:pt>
                  <c:pt idx="5">
                    <c:v>4.0958140021371298E-2</c:v>
                  </c:pt>
                </c:numCache>
              </c:numRef>
            </c:plus>
            <c:minus>
              <c:numRef>
                <c:f>Feuil1!$G$6:$G$11</c:f>
                <c:numCache>
                  <c:formatCode>General</c:formatCode>
                  <c:ptCount val="6"/>
                  <c:pt idx="0">
                    <c:v>3.2063951806926803E-2</c:v>
                  </c:pt>
                  <c:pt idx="1">
                    <c:v>3.18459590479944E-2</c:v>
                  </c:pt>
                  <c:pt idx="2">
                    <c:v>3.9552465277950297E-2</c:v>
                  </c:pt>
                  <c:pt idx="3">
                    <c:v>2.8296780036940101E-2</c:v>
                  </c:pt>
                  <c:pt idx="4">
                    <c:v>2.6752897292366299E-2</c:v>
                  </c:pt>
                  <c:pt idx="5">
                    <c:v>4.0958140021371298E-2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Feuil1!$E$6:$E$11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Feuil1!$F$6:$F$11</c:f>
              <c:numCache>
                <c:formatCode>General</c:formatCode>
                <c:ptCount val="6"/>
                <c:pt idx="0">
                  <c:v>0.1924999</c:v>
                </c:pt>
                <c:pt idx="1">
                  <c:v>9.0277825000000006E-2</c:v>
                </c:pt>
                <c:pt idx="2">
                  <c:v>0.18708322499999999</c:v>
                </c:pt>
                <c:pt idx="3">
                  <c:v>0.18569445000000001</c:v>
                </c:pt>
                <c:pt idx="4">
                  <c:v>0.20486104999999999</c:v>
                </c:pt>
                <c:pt idx="5">
                  <c:v>0.1379167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9458496"/>
        <c:axId val="-849460672"/>
      </c:barChart>
      <c:catAx>
        <c:axId val="-84945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460672"/>
        <c:crossesAt val="0"/>
        <c:auto val="1"/>
        <c:lblAlgn val="ctr"/>
        <c:lblOffset val="100"/>
        <c:noMultiLvlLbl val="0"/>
      </c:catAx>
      <c:valAx>
        <c:axId val="-849460672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45849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thresholds</a:t>
            </a:r>
          </a:p>
          <a:p>
            <a:pPr>
              <a:defRPr/>
            </a:pPr>
            <a:r>
              <a:rPr lang="en-US"/>
              <a:t>Metric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Feuil1!$H$5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Feuil1!$J$6:$J$11</c:f>
                <c:numCache>
                  <c:formatCode>General</c:formatCode>
                  <c:ptCount val="6"/>
                  <c:pt idx="0">
                    <c:v>4.1544697224981497E-2</c:v>
                  </c:pt>
                  <c:pt idx="1">
                    <c:v>3.8694057146886798E-2</c:v>
                  </c:pt>
                  <c:pt idx="2">
                    <c:v>5.6778757277920401E-2</c:v>
                  </c:pt>
                  <c:pt idx="3">
                    <c:v>3.62763083836566E-2</c:v>
                  </c:pt>
                  <c:pt idx="4">
                    <c:v>4.9891727533062397E-2</c:v>
                  </c:pt>
                  <c:pt idx="5">
                    <c:v>3.3580699410257202E-2</c:v>
                  </c:pt>
                </c:numCache>
              </c:numRef>
            </c:plus>
            <c:minus>
              <c:numRef>
                <c:f>Feuil1!$J$6:$J$11</c:f>
                <c:numCache>
                  <c:formatCode>General</c:formatCode>
                  <c:ptCount val="6"/>
                  <c:pt idx="0">
                    <c:v>4.1544697224981497E-2</c:v>
                  </c:pt>
                  <c:pt idx="1">
                    <c:v>3.8694057146886798E-2</c:v>
                  </c:pt>
                  <c:pt idx="2">
                    <c:v>5.6778757277920401E-2</c:v>
                  </c:pt>
                  <c:pt idx="3">
                    <c:v>3.62763083836566E-2</c:v>
                  </c:pt>
                  <c:pt idx="4">
                    <c:v>4.9891727533062397E-2</c:v>
                  </c:pt>
                  <c:pt idx="5">
                    <c:v>3.3580699410257202E-2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Feuil1!$D$6:$D$11</c:f>
              <c:strCache>
                <c:ptCount val="6"/>
                <c:pt idx="0">
                  <c:v>ϑ=5 n=INF</c:v>
                </c:pt>
                <c:pt idx="1">
                  <c:v>ϑ=8 n=INF</c:v>
                </c:pt>
                <c:pt idx="2">
                  <c:v>ϑ=5 n=10</c:v>
                </c:pt>
                <c:pt idx="3">
                  <c:v>ϑ=8 n=10</c:v>
                </c:pt>
                <c:pt idx="4">
                  <c:v>ϑ=5 n=30</c:v>
                </c:pt>
                <c:pt idx="5">
                  <c:v>ϑ=8 n=30</c:v>
                </c:pt>
              </c:strCache>
            </c:strRef>
          </c:cat>
          <c:val>
            <c:numRef>
              <c:f>Feuil1!$I$6:$I$11</c:f>
              <c:numCache>
                <c:formatCode>General</c:formatCode>
                <c:ptCount val="6"/>
                <c:pt idx="0">
                  <c:v>0.59347185000000002</c:v>
                </c:pt>
                <c:pt idx="1">
                  <c:v>0.69742377500000008</c:v>
                </c:pt>
                <c:pt idx="2">
                  <c:v>0.56771402500000001</c:v>
                </c:pt>
                <c:pt idx="3">
                  <c:v>0.60222455000000008</c:v>
                </c:pt>
                <c:pt idx="4">
                  <c:v>0.51332884999999995</c:v>
                </c:pt>
                <c:pt idx="5">
                  <c:v>0.66850319999999996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9466112"/>
        <c:axId val="-849461216"/>
      </c:barChart>
      <c:catAx>
        <c:axId val="-8494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461216"/>
        <c:crosses val="autoZero"/>
        <c:auto val="1"/>
        <c:lblAlgn val="ctr"/>
        <c:lblOffset val="100"/>
        <c:noMultiLvlLbl val="0"/>
      </c:catAx>
      <c:valAx>
        <c:axId val="-8494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4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Adaptive</a:t>
            </a:r>
            <a:r>
              <a:rPr lang="en-US" baseline="0"/>
              <a:t> thresholds</a:t>
            </a:r>
            <a:endParaRPr lang="en-US"/>
          </a:p>
          <a:p>
            <a:pPr>
              <a:defRPr/>
            </a:pPr>
            <a:r>
              <a:rPr lang="en-US"/>
              <a:t>Metric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Feuil1!$G$12:$G$15</c:f>
                <c:numCache>
                  <c:formatCode>General</c:formatCode>
                  <c:ptCount val="4"/>
                  <c:pt idx="0">
                    <c:v>2.1420261191577101E-2</c:v>
                  </c:pt>
                  <c:pt idx="1">
                    <c:v>1.8598872493241901E-2</c:v>
                  </c:pt>
                  <c:pt idx="2">
                    <c:v>1.9277832625526702E-2</c:v>
                  </c:pt>
                  <c:pt idx="3">
                    <c:v>2.2200427793507602E-2</c:v>
                  </c:pt>
                </c:numCache>
              </c:numRef>
            </c:plus>
            <c:minus>
              <c:numRef>
                <c:f>Feuil1!$G$12:$G$15</c:f>
                <c:numCache>
                  <c:formatCode>General</c:formatCode>
                  <c:ptCount val="4"/>
                  <c:pt idx="0">
                    <c:v>2.1420261191577101E-2</c:v>
                  </c:pt>
                  <c:pt idx="1">
                    <c:v>1.8598872493241901E-2</c:v>
                  </c:pt>
                  <c:pt idx="2">
                    <c:v>1.9277832625526702E-2</c:v>
                  </c:pt>
                  <c:pt idx="3">
                    <c:v>2.2200427793507602E-2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Feuil1!$D$12:$D$15</c:f>
              <c:strCache>
                <c:ptCount val="4"/>
                <c:pt idx="0">
                  <c:v>ϑ=5 n=30 Δ=0.1</c:v>
                </c:pt>
                <c:pt idx="1">
                  <c:v>ϑ=5 n=30 Δ=0.01</c:v>
                </c:pt>
                <c:pt idx="2">
                  <c:v>ϑ=10 n=30 Δ=0.1</c:v>
                </c:pt>
                <c:pt idx="3">
                  <c:v>ϑ=10 n=30 Δ=0.01</c:v>
                </c:pt>
              </c:strCache>
            </c:strRef>
          </c:cat>
          <c:val>
            <c:numRef>
              <c:f>Feuil1!$F$12:$F$15</c:f>
              <c:numCache>
                <c:formatCode>General</c:formatCode>
                <c:ptCount val="4"/>
                <c:pt idx="0">
                  <c:v>0.19208335000000001</c:v>
                </c:pt>
                <c:pt idx="1">
                  <c:v>0.19916667499999999</c:v>
                </c:pt>
                <c:pt idx="2">
                  <c:v>0.19388892499999999</c:v>
                </c:pt>
                <c:pt idx="3">
                  <c:v>0.205138875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9454688"/>
        <c:axId val="-849457408"/>
      </c:barChart>
      <c:catAx>
        <c:axId val="-8494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457408"/>
        <c:crosses val="autoZero"/>
        <c:auto val="1"/>
        <c:lblAlgn val="ctr"/>
        <c:lblOffset val="100"/>
        <c:noMultiLvlLbl val="0"/>
      </c:catAx>
      <c:valAx>
        <c:axId val="-849457408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45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thresholds</a:t>
            </a:r>
          </a:p>
          <a:p>
            <a:pPr>
              <a:defRPr/>
            </a:pPr>
            <a:r>
              <a:rPr lang="en-US"/>
              <a:t>Metric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Feuil1!$H$5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Feuil1!$J$12:$J$15</c:f>
                <c:numCache>
                  <c:formatCode>General</c:formatCode>
                  <c:ptCount val="4"/>
                  <c:pt idx="0">
                    <c:v>7.3376435563814596E-2</c:v>
                  </c:pt>
                  <c:pt idx="1">
                    <c:v>6.0269449919714703E-2</c:v>
                  </c:pt>
                  <c:pt idx="2">
                    <c:v>7.1532251530233695E-2</c:v>
                  </c:pt>
                  <c:pt idx="3">
                    <c:v>5.5575377660175701E-2</c:v>
                  </c:pt>
                </c:numCache>
              </c:numRef>
            </c:plus>
            <c:minus>
              <c:numRef>
                <c:f>Feuil1!$J$12:$J$15</c:f>
                <c:numCache>
                  <c:formatCode>General</c:formatCode>
                  <c:ptCount val="4"/>
                  <c:pt idx="0">
                    <c:v>7.3376435563814596E-2</c:v>
                  </c:pt>
                  <c:pt idx="1">
                    <c:v>6.0269449919714703E-2</c:v>
                  </c:pt>
                  <c:pt idx="2">
                    <c:v>7.1532251530233695E-2</c:v>
                  </c:pt>
                  <c:pt idx="3">
                    <c:v>5.5575377660175701E-2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Feuil1!$D$12:$D$15</c:f>
              <c:strCache>
                <c:ptCount val="4"/>
                <c:pt idx="0">
                  <c:v>ϑ=5 n=30 Δ=0.1</c:v>
                </c:pt>
                <c:pt idx="1">
                  <c:v>ϑ=5 n=30 Δ=0.01</c:v>
                </c:pt>
                <c:pt idx="2">
                  <c:v>ϑ=10 n=30 Δ=0.1</c:v>
                </c:pt>
                <c:pt idx="3">
                  <c:v>ϑ=10 n=30 Δ=0.01</c:v>
                </c:pt>
              </c:strCache>
            </c:strRef>
          </c:cat>
          <c:val>
            <c:numRef>
              <c:f>Feuil1!$I$12:$I$15</c:f>
              <c:numCache>
                <c:formatCode>General</c:formatCode>
                <c:ptCount val="4"/>
                <c:pt idx="0">
                  <c:v>0.33865672499999999</c:v>
                </c:pt>
                <c:pt idx="1">
                  <c:v>0.50935862499999995</c:v>
                </c:pt>
                <c:pt idx="2">
                  <c:v>0.33172219999999997</c:v>
                </c:pt>
                <c:pt idx="3">
                  <c:v>0.52908807499999999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9456320"/>
        <c:axId val="-849463392"/>
      </c:barChart>
      <c:catAx>
        <c:axId val="-84945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463392"/>
        <c:crosses val="autoZero"/>
        <c:auto val="1"/>
        <c:lblAlgn val="ctr"/>
        <c:lblOffset val="100"/>
        <c:noMultiLvlLbl val="0"/>
      </c:catAx>
      <c:valAx>
        <c:axId val="-8494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45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Specialization</a:t>
            </a:r>
          </a:p>
          <a:p>
            <a:pPr>
              <a:defRPr/>
            </a:pPr>
            <a:r>
              <a:rPr lang="en-US"/>
              <a:t>Metric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Feuil1!$G$16:$G$19</c:f>
                <c:numCache>
                  <c:formatCode>General</c:formatCode>
                  <c:ptCount val="4"/>
                  <c:pt idx="0">
                    <c:v>3.7139850730269097E-2</c:v>
                  </c:pt>
                  <c:pt idx="1">
                    <c:v>3.3682930733837803E-2</c:v>
                  </c:pt>
                  <c:pt idx="2">
                    <c:v>2.6023974797401098E-2</c:v>
                  </c:pt>
                  <c:pt idx="3">
                    <c:v>2.02470293372627E-2</c:v>
                  </c:pt>
                </c:numCache>
              </c:numRef>
            </c:plus>
            <c:minus>
              <c:numRef>
                <c:f>Feuil1!$G$16:$G$19</c:f>
                <c:numCache>
                  <c:formatCode>General</c:formatCode>
                  <c:ptCount val="4"/>
                  <c:pt idx="0">
                    <c:v>3.7139850730269097E-2</c:v>
                  </c:pt>
                  <c:pt idx="1">
                    <c:v>3.3682930733837803E-2</c:v>
                  </c:pt>
                  <c:pt idx="2">
                    <c:v>2.6023974797401098E-2</c:v>
                  </c:pt>
                  <c:pt idx="3">
                    <c:v>2.02470293372627E-2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Feuil1!$D$16:$D$19</c:f>
              <c:strCache>
                <c:ptCount val="4"/>
                <c:pt idx="0">
                  <c:v>ϑ=5 n=30 s=-1/+1</c:v>
                </c:pt>
                <c:pt idx="1">
                  <c:v>ϑ=5 n=30 s=-1/+2</c:v>
                </c:pt>
                <c:pt idx="2">
                  <c:v>ϑ=5 n=30 Δ=0.01 s=-0,5/+0,5</c:v>
                </c:pt>
                <c:pt idx="3">
                  <c:v>ϑ=10 n=30 Δ=0.01 s=-1/+1</c:v>
                </c:pt>
              </c:strCache>
            </c:strRef>
          </c:cat>
          <c:val>
            <c:numRef>
              <c:f>Feuil1!$F$16:$F$19</c:f>
              <c:numCache>
                <c:formatCode>General</c:formatCode>
                <c:ptCount val="4"/>
                <c:pt idx="0">
                  <c:v>0.1179167</c:v>
                </c:pt>
                <c:pt idx="1">
                  <c:v>0.105</c:v>
                </c:pt>
                <c:pt idx="2">
                  <c:v>0.17680552499999999</c:v>
                </c:pt>
                <c:pt idx="3">
                  <c:v>0.18888887500000001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9454144"/>
        <c:axId val="-849455776"/>
      </c:barChart>
      <c:catAx>
        <c:axId val="-8494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455776"/>
        <c:crosses val="autoZero"/>
        <c:auto val="1"/>
        <c:lblAlgn val="ctr"/>
        <c:lblOffset val="100"/>
        <c:noMultiLvlLbl val="0"/>
      </c:catAx>
      <c:valAx>
        <c:axId val="-8494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45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Specialization</a:t>
            </a:r>
          </a:p>
          <a:p>
            <a:pPr>
              <a:defRPr/>
            </a:pPr>
            <a:r>
              <a:rPr lang="en-US"/>
              <a:t>Metric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Feuil1!$H$5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Feuil1!$J$16:$J$19</c:f>
                <c:numCache>
                  <c:formatCode>General</c:formatCode>
                  <c:ptCount val="4"/>
                  <c:pt idx="0">
                    <c:v>0.11158541894538899</c:v>
                  </c:pt>
                  <c:pt idx="1">
                    <c:v>0.14664725021324199</c:v>
                  </c:pt>
                  <c:pt idx="2">
                    <c:v>8.5597527293062303E-2</c:v>
                  </c:pt>
                  <c:pt idx="3">
                    <c:v>6.8508935964307197E-2</c:v>
                  </c:pt>
                </c:numCache>
              </c:numRef>
            </c:plus>
            <c:minus>
              <c:numRef>
                <c:f>Feuil1!$J$16:$J$19</c:f>
                <c:numCache>
                  <c:formatCode>General</c:formatCode>
                  <c:ptCount val="4"/>
                  <c:pt idx="0">
                    <c:v>0.11158541894538899</c:v>
                  </c:pt>
                  <c:pt idx="1">
                    <c:v>0.14664725021324199</c:v>
                  </c:pt>
                  <c:pt idx="2">
                    <c:v>8.5597527293062303E-2</c:v>
                  </c:pt>
                  <c:pt idx="3">
                    <c:v>6.8508935964307197E-2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Feuil1!$D$16:$D$19</c:f>
              <c:strCache>
                <c:ptCount val="4"/>
                <c:pt idx="0">
                  <c:v>ϑ=5 n=30 s=-1/+1</c:v>
                </c:pt>
                <c:pt idx="1">
                  <c:v>ϑ=5 n=30 s=-1/+2</c:v>
                </c:pt>
                <c:pt idx="2">
                  <c:v>ϑ=5 n=30 Δ=0.01 s=-0,5/+0,5</c:v>
                </c:pt>
                <c:pt idx="3">
                  <c:v>ϑ=10 n=30 Δ=0.01 s=-1/+1</c:v>
                </c:pt>
              </c:strCache>
            </c:strRef>
          </c:cat>
          <c:val>
            <c:numRef>
              <c:f>Feuil1!$I$16:$I$19</c:f>
              <c:numCache>
                <c:formatCode>General</c:formatCode>
                <c:ptCount val="4"/>
                <c:pt idx="0">
                  <c:v>0.37653175000000005</c:v>
                </c:pt>
                <c:pt idx="1">
                  <c:v>0.32301285000000002</c:v>
                </c:pt>
                <c:pt idx="2">
                  <c:v>0.41611732499999998</c:v>
                </c:pt>
                <c:pt idx="3">
                  <c:v>0.38917524999999997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9453056"/>
        <c:axId val="-849452512"/>
      </c:barChart>
      <c:catAx>
        <c:axId val="-84945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452512"/>
        <c:crosses val="autoZero"/>
        <c:auto val="1"/>
        <c:lblAlgn val="ctr"/>
        <c:lblOffset val="100"/>
        <c:noMultiLvlLbl val="0"/>
      </c:catAx>
      <c:valAx>
        <c:axId val="-8494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45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Feuil1!$G$20:$G$23</c:f>
                <c:numCache>
                  <c:formatCode>General</c:formatCode>
                  <c:ptCount val="4"/>
                  <c:pt idx="0">
                    <c:v>1.68108875983272E-2</c:v>
                  </c:pt>
                  <c:pt idx="1">
                    <c:v>2.1312804628156001E-2</c:v>
                  </c:pt>
                  <c:pt idx="2">
                    <c:v>3.7522838461464099E-2</c:v>
                  </c:pt>
                  <c:pt idx="3">
                    <c:v>2.41567846662759E-2</c:v>
                  </c:pt>
                </c:numCache>
              </c:numRef>
            </c:plus>
            <c:minus>
              <c:numRef>
                <c:f>Feuil1!$G$20:$G$23</c:f>
                <c:numCache>
                  <c:formatCode>General</c:formatCode>
                  <c:ptCount val="4"/>
                  <c:pt idx="0">
                    <c:v>1.68108875983272E-2</c:v>
                  </c:pt>
                  <c:pt idx="1">
                    <c:v>2.1312804628156001E-2</c:v>
                  </c:pt>
                  <c:pt idx="2">
                    <c:v>3.7522838461464099E-2</c:v>
                  </c:pt>
                  <c:pt idx="3">
                    <c:v>2.41567846662759E-2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Feuil1!$E$20:$E$23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Feuil1!$F$20:$F$23</c:f>
              <c:numCache>
                <c:formatCode>General</c:formatCode>
                <c:ptCount val="4"/>
                <c:pt idx="0">
                  <c:v>0.20750004999999999</c:v>
                </c:pt>
                <c:pt idx="1">
                  <c:v>0.21263889999999999</c:v>
                </c:pt>
                <c:pt idx="2">
                  <c:v>0.1825</c:v>
                </c:pt>
                <c:pt idx="3">
                  <c:v>0.19652785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76511232"/>
        <c:axId val="-776519392"/>
      </c:barChart>
      <c:catAx>
        <c:axId val="-77651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6519392"/>
        <c:crossesAt val="0"/>
        <c:auto val="1"/>
        <c:lblAlgn val="ctr"/>
        <c:lblOffset val="100"/>
        <c:noMultiLvlLbl val="0"/>
      </c:catAx>
      <c:valAx>
        <c:axId val="-776519392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651123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Feuil1!$H$5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Feuil1!$J$20:$J$23</c:f>
                <c:numCache>
                  <c:formatCode>General</c:formatCode>
                  <c:ptCount val="4"/>
                  <c:pt idx="0">
                    <c:v>4.1375893520873203E-2</c:v>
                  </c:pt>
                  <c:pt idx="1">
                    <c:v>4.7998992165374302E-2</c:v>
                  </c:pt>
                  <c:pt idx="2">
                    <c:v>4.1438716048784602E-2</c:v>
                  </c:pt>
                  <c:pt idx="3">
                    <c:v>2.9529153294700499E-2</c:v>
                  </c:pt>
                </c:numCache>
              </c:numRef>
            </c:plus>
            <c:minus>
              <c:numRef>
                <c:f>Feuil1!$J$20:$J$23</c:f>
                <c:numCache>
                  <c:formatCode>General</c:formatCode>
                  <c:ptCount val="4"/>
                  <c:pt idx="0">
                    <c:v>4.1375893520873203E-2</c:v>
                  </c:pt>
                  <c:pt idx="1">
                    <c:v>4.7998992165374302E-2</c:v>
                  </c:pt>
                  <c:pt idx="2">
                    <c:v>4.1438716048784602E-2</c:v>
                  </c:pt>
                  <c:pt idx="3">
                    <c:v>2.9529153294700499E-2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Feuil1!$E$20:$E$23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Feuil1!$I$20:$I$23</c:f>
              <c:numCache>
                <c:formatCode>General</c:formatCode>
                <c:ptCount val="4"/>
                <c:pt idx="0">
                  <c:v>0.54514862499999994</c:v>
                </c:pt>
                <c:pt idx="1">
                  <c:v>0.550356925</c:v>
                </c:pt>
                <c:pt idx="2">
                  <c:v>0.61857965000000004</c:v>
                </c:pt>
                <c:pt idx="3">
                  <c:v>0.62341457499999997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25292224"/>
        <c:axId val="-625282976"/>
      </c:barChart>
      <c:catAx>
        <c:axId val="-62529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282976"/>
        <c:crosses val="autoZero"/>
        <c:auto val="1"/>
        <c:lblAlgn val="ctr"/>
        <c:lblOffset val="100"/>
        <c:noMultiLvlLbl val="0"/>
      </c:catAx>
      <c:valAx>
        <c:axId val="-62528297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52922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0</xdr:row>
      <xdr:rowOff>152400</xdr:rowOff>
    </xdr:from>
    <xdr:to>
      <xdr:col>17</xdr:col>
      <xdr:colOff>219075</xdr:colOff>
      <xdr:row>15</xdr:row>
      <xdr:rowOff>28575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238124</xdr:colOff>
      <xdr:row>0</xdr:row>
      <xdr:rowOff>123824</xdr:rowOff>
    </xdr:from>
    <xdr:to>
      <xdr:col>23</xdr:col>
      <xdr:colOff>685800</xdr:colOff>
      <xdr:row>15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590550</xdr:colOff>
      <xdr:row>15</xdr:row>
      <xdr:rowOff>123825</xdr:rowOff>
    </xdr:from>
    <xdr:to>
      <xdr:col>17</xdr:col>
      <xdr:colOff>228600</xdr:colOff>
      <xdr:row>28</xdr:row>
      <xdr:rowOff>28575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333375</xdr:colOff>
      <xdr:row>16</xdr:row>
      <xdr:rowOff>38100</xdr:rowOff>
    </xdr:from>
    <xdr:to>
      <xdr:col>24</xdr:col>
      <xdr:colOff>19051</xdr:colOff>
      <xdr:row>28</xdr:row>
      <xdr:rowOff>133351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676275</xdr:colOff>
      <xdr:row>29</xdr:row>
      <xdr:rowOff>104775</xdr:rowOff>
    </xdr:from>
    <xdr:to>
      <xdr:col>17</xdr:col>
      <xdr:colOff>171450</xdr:colOff>
      <xdr:row>44</xdr:row>
      <xdr:rowOff>28575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295275</xdr:colOff>
      <xdr:row>29</xdr:row>
      <xdr:rowOff>133350</xdr:rowOff>
    </xdr:from>
    <xdr:to>
      <xdr:col>23</xdr:col>
      <xdr:colOff>742951</xdr:colOff>
      <xdr:row>44</xdr:row>
      <xdr:rowOff>57151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371475</xdr:colOff>
      <xdr:row>45</xdr:row>
      <xdr:rowOff>142875</xdr:rowOff>
    </xdr:from>
    <xdr:to>
      <xdr:col>17</xdr:col>
      <xdr:colOff>9525</xdr:colOff>
      <xdr:row>60</xdr:row>
      <xdr:rowOff>85725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161925</xdr:colOff>
      <xdr:row>45</xdr:row>
      <xdr:rowOff>180975</xdr:rowOff>
    </xdr:from>
    <xdr:to>
      <xdr:col>23</xdr:col>
      <xdr:colOff>609601</xdr:colOff>
      <xdr:row>60</xdr:row>
      <xdr:rowOff>104776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3"/>
  <sheetViews>
    <sheetView tabSelected="1" topLeftCell="F1" zoomScaleNormal="100" workbookViewId="0">
      <selection activeCell="H21" sqref="H21"/>
    </sheetView>
  </sheetViews>
  <sheetFormatPr baseColWidth="10" defaultRowHeight="15" x14ac:dyDescent="0.25"/>
  <cols>
    <col min="3" max="3" width="15.5703125" customWidth="1"/>
    <col min="4" max="4" width="42.7109375" customWidth="1"/>
    <col min="5" max="5" width="25.140625" customWidth="1"/>
  </cols>
  <sheetData>
    <row r="3" spans="2:10" ht="15.75" thickBot="1" x14ac:dyDescent="0.3"/>
    <row r="4" spans="2:10" ht="15.75" thickBot="1" x14ac:dyDescent="0.3">
      <c r="D4" s="1"/>
      <c r="E4" s="1"/>
      <c r="F4" s="18" t="s">
        <v>0</v>
      </c>
      <c r="G4" s="19"/>
      <c r="H4" s="18" t="s">
        <v>1</v>
      </c>
      <c r="I4" s="20"/>
      <c r="J4" s="19"/>
    </row>
    <row r="5" spans="2:10" ht="15.75" thickBot="1" x14ac:dyDescent="0.3">
      <c r="F5" s="17" t="s">
        <v>15</v>
      </c>
      <c r="G5" s="16" t="s">
        <v>16</v>
      </c>
      <c r="H5" s="40" t="s">
        <v>15</v>
      </c>
      <c r="I5" s="41" t="s">
        <v>23</v>
      </c>
      <c r="J5" s="42" t="s">
        <v>16</v>
      </c>
    </row>
    <row r="6" spans="2:10" x14ac:dyDescent="0.25">
      <c r="B6" s="21" t="s">
        <v>6</v>
      </c>
      <c r="C6" s="43" t="s">
        <v>5</v>
      </c>
      <c r="D6" s="48" t="s">
        <v>17</v>
      </c>
      <c r="E6" s="52">
        <v>1</v>
      </c>
      <c r="F6" s="6">
        <v>0.1924999</v>
      </c>
      <c r="G6" s="8">
        <v>3.2063951806926803E-2</v>
      </c>
      <c r="H6" s="23">
        <v>0.40652814999999998</v>
      </c>
      <c r="I6" s="29">
        <f>1-H6</f>
        <v>0.59347185000000002</v>
      </c>
      <c r="J6" s="3">
        <v>4.1544697224981497E-2</v>
      </c>
    </row>
    <row r="7" spans="2:10" ht="15.75" thickBot="1" x14ac:dyDescent="0.3">
      <c r="B7" s="22"/>
      <c r="C7" s="44"/>
      <c r="D7" s="49" t="s">
        <v>14</v>
      </c>
      <c r="E7" s="53">
        <v>2</v>
      </c>
      <c r="F7" s="2">
        <v>9.0277825000000006E-2</v>
      </c>
      <c r="G7" s="9">
        <v>3.18459590479944E-2</v>
      </c>
      <c r="H7" s="24">
        <v>0.30257622499999998</v>
      </c>
      <c r="I7" s="26">
        <f t="shared" ref="I7:I23" si="0">1-H7</f>
        <v>0.69742377500000008</v>
      </c>
      <c r="J7" s="4">
        <v>3.8694057146886798E-2</v>
      </c>
    </row>
    <row r="8" spans="2:10" x14ac:dyDescent="0.25">
      <c r="B8" s="22"/>
      <c r="C8" s="44"/>
      <c r="D8" s="49" t="s">
        <v>13</v>
      </c>
      <c r="E8" s="11">
        <v>3</v>
      </c>
      <c r="F8" s="2">
        <v>0.18708322499999999</v>
      </c>
      <c r="G8" s="9">
        <v>3.9552465277950297E-2</v>
      </c>
      <c r="H8" s="24">
        <v>0.43228597499999999</v>
      </c>
      <c r="I8" s="26">
        <f t="shared" si="0"/>
        <v>0.56771402500000001</v>
      </c>
      <c r="J8" s="4">
        <v>5.6778757277920401E-2</v>
      </c>
    </row>
    <row r="9" spans="2:10" ht="15.75" thickBot="1" x14ac:dyDescent="0.3">
      <c r="B9" s="22"/>
      <c r="C9" s="44"/>
      <c r="D9" s="49" t="s">
        <v>12</v>
      </c>
      <c r="E9" s="12">
        <v>4</v>
      </c>
      <c r="F9" s="2">
        <v>0.18569445000000001</v>
      </c>
      <c r="G9" s="9">
        <v>2.8296780036940101E-2</v>
      </c>
      <c r="H9" s="24">
        <v>0.39777544999999997</v>
      </c>
      <c r="I9" s="26">
        <f t="shared" si="0"/>
        <v>0.60222455000000008</v>
      </c>
      <c r="J9" s="4">
        <v>3.62763083836566E-2</v>
      </c>
    </row>
    <row r="10" spans="2:10" x14ac:dyDescent="0.25">
      <c r="B10" s="22"/>
      <c r="C10" s="44"/>
      <c r="D10" s="49" t="s">
        <v>11</v>
      </c>
      <c r="E10" s="11">
        <v>5</v>
      </c>
      <c r="F10" s="2">
        <v>0.20486104999999999</v>
      </c>
      <c r="G10" s="9">
        <v>2.6752897292366299E-2</v>
      </c>
      <c r="H10" s="24">
        <v>0.48667115</v>
      </c>
      <c r="I10" s="26">
        <f t="shared" si="0"/>
        <v>0.51332884999999995</v>
      </c>
      <c r="J10" s="4">
        <v>4.9891727533062397E-2</v>
      </c>
    </row>
    <row r="11" spans="2:10" ht="15.75" thickBot="1" x14ac:dyDescent="0.3">
      <c r="B11" s="22"/>
      <c r="C11" s="45"/>
      <c r="D11" s="50" t="s">
        <v>10</v>
      </c>
      <c r="E11" s="13">
        <v>6</v>
      </c>
      <c r="F11" s="7">
        <v>0.1379167</v>
      </c>
      <c r="G11" s="10">
        <v>4.0958140021371298E-2</v>
      </c>
      <c r="H11" s="25">
        <v>0.33149679999999998</v>
      </c>
      <c r="I11" s="30">
        <f t="shared" si="0"/>
        <v>0.66850319999999996</v>
      </c>
      <c r="J11" s="5">
        <v>3.3580699410257202E-2</v>
      </c>
    </row>
    <row r="12" spans="2:10" x14ac:dyDescent="0.25">
      <c r="B12" s="22"/>
      <c r="C12" s="43" t="s">
        <v>4</v>
      </c>
      <c r="D12" s="48" t="s">
        <v>18</v>
      </c>
      <c r="E12" s="11">
        <v>1</v>
      </c>
      <c r="F12" s="6">
        <v>0.19208335000000001</v>
      </c>
      <c r="G12" s="8">
        <v>2.1420261191577101E-2</v>
      </c>
      <c r="H12" s="23">
        <v>0.66134327500000001</v>
      </c>
      <c r="I12" s="29">
        <f t="shared" si="0"/>
        <v>0.33865672499999999</v>
      </c>
      <c r="J12" s="3">
        <v>7.3376435563814596E-2</v>
      </c>
    </row>
    <row r="13" spans="2:10" x14ac:dyDescent="0.25">
      <c r="B13" s="22"/>
      <c r="C13" s="44"/>
      <c r="D13" s="49" t="s">
        <v>9</v>
      </c>
      <c r="E13" s="12">
        <v>2</v>
      </c>
      <c r="F13" s="2">
        <v>0.19916667499999999</v>
      </c>
      <c r="G13" s="9">
        <v>1.8598872493241901E-2</v>
      </c>
      <c r="H13" s="24">
        <v>0.49064137499999999</v>
      </c>
      <c r="I13" s="26">
        <f t="shared" si="0"/>
        <v>0.50935862499999995</v>
      </c>
      <c r="J13" s="4">
        <v>6.0269449919714703E-2</v>
      </c>
    </row>
    <row r="14" spans="2:10" x14ac:dyDescent="0.25">
      <c r="B14" s="22"/>
      <c r="C14" s="44"/>
      <c r="D14" s="49" t="s">
        <v>8</v>
      </c>
      <c r="E14" s="12">
        <v>3</v>
      </c>
      <c r="F14" s="2">
        <v>0.19388892499999999</v>
      </c>
      <c r="G14" s="9">
        <v>1.9277832625526702E-2</v>
      </c>
      <c r="H14" s="24">
        <v>0.66827780000000003</v>
      </c>
      <c r="I14" s="26">
        <f t="shared" si="0"/>
        <v>0.33172219999999997</v>
      </c>
      <c r="J14" s="4">
        <v>7.1532251530233695E-2</v>
      </c>
    </row>
    <row r="15" spans="2:10" ht="15.75" thickBot="1" x14ac:dyDescent="0.3">
      <c r="B15" s="22"/>
      <c r="C15" s="45"/>
      <c r="D15" s="39" t="s">
        <v>7</v>
      </c>
      <c r="E15" s="15">
        <v>4</v>
      </c>
      <c r="F15" s="7">
        <v>0.205138875</v>
      </c>
      <c r="G15" s="10">
        <v>2.2200427793507602E-2</v>
      </c>
      <c r="H15" s="25">
        <v>0.47091192500000001</v>
      </c>
      <c r="I15" s="30">
        <f t="shared" si="0"/>
        <v>0.52908807499999999</v>
      </c>
      <c r="J15" s="5">
        <v>5.5575377660175701E-2</v>
      </c>
    </row>
    <row r="16" spans="2:10" x14ac:dyDescent="0.25">
      <c r="B16" s="22"/>
      <c r="C16" s="43" t="s">
        <v>2</v>
      </c>
      <c r="D16" s="38" t="s">
        <v>22</v>
      </c>
      <c r="E16" s="14">
        <v>1</v>
      </c>
      <c r="F16" s="6">
        <v>0.1179167</v>
      </c>
      <c r="G16" s="8">
        <v>3.7139850730269097E-2</v>
      </c>
      <c r="H16" s="23">
        <v>0.62346824999999995</v>
      </c>
      <c r="I16" s="29">
        <f t="shared" si="0"/>
        <v>0.37653175000000005</v>
      </c>
      <c r="J16" s="3">
        <v>0.11158541894538899</v>
      </c>
    </row>
    <row r="17" spans="2:10" ht="15.75" thickBot="1" x14ac:dyDescent="0.3">
      <c r="B17" s="22"/>
      <c r="C17" s="45"/>
      <c r="D17" s="39" t="s">
        <v>21</v>
      </c>
      <c r="E17" s="15">
        <v>2</v>
      </c>
      <c r="F17" s="7">
        <v>0.105</v>
      </c>
      <c r="G17" s="10">
        <v>3.3682930733837803E-2</v>
      </c>
      <c r="H17" s="25">
        <v>0.67698714999999998</v>
      </c>
      <c r="I17" s="30">
        <f t="shared" si="0"/>
        <v>0.32301285000000002</v>
      </c>
      <c r="J17" s="5">
        <v>0.14664725021324199</v>
      </c>
    </row>
    <row r="18" spans="2:10" x14ac:dyDescent="0.25">
      <c r="B18" s="22"/>
      <c r="C18" s="46" t="s">
        <v>3</v>
      </c>
      <c r="D18" s="51" t="s">
        <v>19</v>
      </c>
      <c r="E18" s="27">
        <v>1</v>
      </c>
      <c r="F18" s="2">
        <v>0.17680552499999999</v>
      </c>
      <c r="G18" s="9">
        <v>2.6023974797401098E-2</v>
      </c>
      <c r="H18" s="24">
        <v>0.58388267500000002</v>
      </c>
      <c r="I18" s="26">
        <f t="shared" si="0"/>
        <v>0.41611732499999998</v>
      </c>
      <c r="J18" s="4">
        <v>8.5597527293062303E-2</v>
      </c>
    </row>
    <row r="19" spans="2:10" ht="15.75" thickBot="1" x14ac:dyDescent="0.3">
      <c r="B19" s="28"/>
      <c r="C19" s="47"/>
      <c r="D19" s="39" t="s">
        <v>20</v>
      </c>
      <c r="E19" s="27">
        <v>2</v>
      </c>
      <c r="F19" s="2">
        <v>0.18888887500000001</v>
      </c>
      <c r="G19" s="9">
        <v>2.02470293372627E-2</v>
      </c>
      <c r="H19" s="24">
        <v>0.61082475000000003</v>
      </c>
      <c r="I19" s="26">
        <f t="shared" si="0"/>
        <v>0.38917524999999997</v>
      </c>
      <c r="J19" s="4">
        <v>6.8508935964307197E-2</v>
      </c>
    </row>
    <row r="20" spans="2:10" x14ac:dyDescent="0.25">
      <c r="B20" s="31" t="s">
        <v>24</v>
      </c>
      <c r="C20" s="34" t="s">
        <v>26</v>
      </c>
      <c r="D20" s="38" t="s">
        <v>27</v>
      </c>
      <c r="E20" s="14">
        <v>1</v>
      </c>
      <c r="F20" s="29">
        <v>0.20750004999999999</v>
      </c>
      <c r="G20" s="29">
        <v>1.68108875983272E-2</v>
      </c>
      <c r="H20" s="29">
        <v>0.454851375</v>
      </c>
      <c r="I20" s="29">
        <f t="shared" si="0"/>
        <v>0.54514862499999994</v>
      </c>
      <c r="J20" s="3">
        <v>4.1375893520873203E-2</v>
      </c>
    </row>
    <row r="21" spans="2:10" ht="15.75" thickBot="1" x14ac:dyDescent="0.3">
      <c r="B21" s="32"/>
      <c r="C21" s="35"/>
      <c r="D21" s="39" t="s">
        <v>28</v>
      </c>
      <c r="E21" s="27">
        <v>2</v>
      </c>
      <c r="F21" s="26">
        <v>0.21263889999999999</v>
      </c>
      <c r="G21" s="26">
        <v>2.1312804628156001E-2</v>
      </c>
      <c r="H21" s="26">
        <v>0.449643075</v>
      </c>
      <c r="I21" s="26">
        <f t="shared" si="0"/>
        <v>0.550356925</v>
      </c>
      <c r="J21" s="4">
        <v>4.7998992165374302E-2</v>
      </c>
    </row>
    <row r="22" spans="2:10" x14ac:dyDescent="0.25">
      <c r="B22" s="32"/>
      <c r="C22" s="37" t="s">
        <v>25</v>
      </c>
      <c r="D22" s="38" t="s">
        <v>30</v>
      </c>
      <c r="E22" s="27">
        <v>3</v>
      </c>
      <c r="F22" s="26">
        <v>0.1825</v>
      </c>
      <c r="G22" s="26">
        <v>3.7522838461464099E-2</v>
      </c>
      <c r="H22" s="26">
        <v>0.38142035000000002</v>
      </c>
      <c r="I22" s="26">
        <f t="shared" si="0"/>
        <v>0.61857965000000004</v>
      </c>
      <c r="J22" s="4">
        <v>4.1438716048784602E-2</v>
      </c>
    </row>
    <row r="23" spans="2:10" ht="15.75" thickBot="1" x14ac:dyDescent="0.3">
      <c r="B23" s="33"/>
      <c r="C23" s="36"/>
      <c r="D23" s="39" t="s">
        <v>29</v>
      </c>
      <c r="E23" s="15">
        <v>4</v>
      </c>
      <c r="F23" s="30">
        <v>0.19652785</v>
      </c>
      <c r="G23" s="30">
        <v>2.41567846662759E-2</v>
      </c>
      <c r="H23" s="30">
        <v>0.37658542499999997</v>
      </c>
      <c r="I23" s="30">
        <f t="shared" si="0"/>
        <v>0.62341457499999997</v>
      </c>
      <c r="J23" s="5">
        <v>2.9529153294700499E-2</v>
      </c>
    </row>
  </sheetData>
  <mergeCells count="10">
    <mergeCell ref="B20:B23"/>
    <mergeCell ref="C22:C23"/>
    <mergeCell ref="C20:C21"/>
    <mergeCell ref="F4:G4"/>
    <mergeCell ref="H4:J4"/>
    <mergeCell ref="B6:B19"/>
    <mergeCell ref="C6:C11"/>
    <mergeCell ref="C12:C15"/>
    <mergeCell ref="C16:C17"/>
    <mergeCell ref="C18:C19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Wald</dc:creator>
  <cp:lastModifiedBy>Arnaud Wald</cp:lastModifiedBy>
  <dcterms:created xsi:type="dcterms:W3CDTF">2015-12-12T14:18:44Z</dcterms:created>
  <dcterms:modified xsi:type="dcterms:W3CDTF">2015-12-13T15:24:37Z</dcterms:modified>
</cp:coreProperties>
</file>