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文档\课程文档\数值分析方法\大作业\数据\"/>
    </mc:Choice>
  </mc:AlternateContent>
  <xr:revisionPtr revIDLastSave="0" documentId="13_ncr:1_{99804E5B-9167-4862-A593-AD62B02EBF44}" xr6:coauthVersionLast="36" xr6:coauthVersionMax="36" xr10:uidLastSave="{00000000-0000-0000-0000-000000000000}"/>
  <bookViews>
    <workbookView xWindow="0" yWindow="0" windowWidth="23040" windowHeight="9012" xr2:uid="{C788E3B7-F5DB-4182-AF8B-3106A892A61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1" l="1"/>
  <c r="N41" i="1"/>
</calcChain>
</file>

<file path=xl/sharedStrings.xml><?xml version="1.0" encoding="utf-8"?>
<sst xmlns="http://schemas.openxmlformats.org/spreadsheetml/2006/main" count="66" uniqueCount="25">
  <si>
    <t>7岁以下男童身高（长）标准值（cm）</t>
    <phoneticPr fontId="1" type="noConversion"/>
  </si>
  <si>
    <t>-3SD</t>
  </si>
  <si>
    <t>-2SD</t>
  </si>
  <si>
    <t>-1SD</t>
  </si>
  <si>
    <t>中位数</t>
  </si>
  <si>
    <t>+1SD</t>
  </si>
  <si>
    <t>+2SD</t>
  </si>
  <si>
    <t>+3SD</t>
  </si>
  <si>
    <t>出生</t>
  </si>
  <si>
    <t>2岁</t>
  </si>
  <si>
    <t>3岁</t>
  </si>
  <si>
    <t>4岁</t>
  </si>
  <si>
    <t>5岁</t>
  </si>
  <si>
    <t>6岁</t>
  </si>
  <si>
    <t>年龄</t>
  </si>
  <si>
    <t>年龄</t>
    <phoneticPr fontId="1" type="noConversion"/>
  </si>
  <si>
    <t>月龄</t>
    <phoneticPr fontId="1" type="noConversion"/>
  </si>
  <si>
    <r>
      <t>1</t>
    </r>
    <r>
      <rPr>
        <sz val="11"/>
        <color rgb="FF000000"/>
        <rFont val="微软雅黑"/>
        <family val="2"/>
        <charset val="134"/>
      </rPr>
      <t>岁</t>
    </r>
    <phoneticPr fontId="1" type="noConversion"/>
  </si>
  <si>
    <r>
      <t>4</t>
    </r>
    <r>
      <rPr>
        <sz val="11"/>
        <color rgb="FF000000"/>
        <rFont val="微软雅黑"/>
        <family val="2"/>
        <charset val="134"/>
      </rPr>
      <t>岁</t>
    </r>
    <phoneticPr fontId="1" type="noConversion"/>
  </si>
  <si>
    <t>1岁</t>
  </si>
  <si>
    <r>
      <t>6</t>
    </r>
    <r>
      <rPr>
        <sz val="11"/>
        <color rgb="FF000000"/>
        <rFont val="微软雅黑"/>
        <family val="2"/>
        <charset val="134"/>
      </rPr>
      <t>岁</t>
    </r>
    <phoneticPr fontId="1" type="noConversion"/>
  </si>
  <si>
    <r>
      <t>2</t>
    </r>
    <r>
      <rPr>
        <sz val="11"/>
        <color rgb="FF000000"/>
        <rFont val="微软雅黑"/>
        <family val="2"/>
        <charset val="134"/>
      </rPr>
      <t>岁</t>
    </r>
    <phoneticPr fontId="1" type="noConversion"/>
  </si>
  <si>
    <t>7岁以下女童身高（长）标准值（cm）</t>
    <phoneticPr fontId="1" type="noConversion"/>
  </si>
  <si>
    <t>7岁以下男童体重标准值（cm）</t>
    <phoneticPr fontId="1" type="noConversion"/>
  </si>
  <si>
    <t>7岁以下女童体重标准值（cm）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</si>
</sst>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Calibri"/>
      <family val="2"/>
    </font>
    <font>
      <sz val="11"/>
      <color rgb="FF000000"/>
      <name val="微软雅黑"/>
      <family val="2"/>
      <charset val="134"/>
    </font>
    <font>
      <sz val="11"/>
      <color rgb="FF00000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0" fillId="0" borderId="0" xfId="0" applyNumberFormat="1" applyAlignment="1">
      <alignment horizontal="center" vertical="center"/>
    </xf>
    <xf numFmtId="0" fontId="2" fillId="0" borderId="0" xfId="1" applyNumberFormat="1" applyAlignment="1">
      <alignment horizontal="center"/>
    </xf>
    <xf numFmtId="0" fontId="2" fillId="0" borderId="0" xfId="1" applyNumberFormat="1" applyAlignment="1">
      <alignment horizontal="center" wrapText="1"/>
    </xf>
    <xf numFmtId="0" fontId="3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D603-228C-4CCA-8E6C-BDA5F3768268}">
  <dimension ref="A1:T79"/>
  <sheetViews>
    <sheetView tabSelected="1" topLeftCell="A73" zoomScaleNormal="100" workbookViewId="0">
      <selection activeCell="M42" sqref="M42:T77"/>
    </sheetView>
  </sheetViews>
  <sheetFormatPr defaultRowHeight="13.8" x14ac:dyDescent="0.25"/>
  <cols>
    <col min="1" max="1" width="8.88671875" style="1"/>
    <col min="2" max="2" width="11" style="5" bestFit="1" customWidth="1"/>
    <col min="3" max="7" width="8.88671875" style="5"/>
    <col min="8" max="8" width="11" style="5" bestFit="1" customWidth="1"/>
    <col min="9" max="9" width="8.88671875" style="5"/>
    <col min="10" max="13" width="8.88671875" style="1"/>
    <col min="14" max="20" width="8.88671875" style="5"/>
    <col min="21" max="16384" width="8.88671875" style="1"/>
  </cols>
  <sheetData>
    <row r="1" spans="1:20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L1" s="10" t="s">
        <v>23</v>
      </c>
      <c r="M1" s="10"/>
      <c r="N1" s="10"/>
      <c r="O1" s="10"/>
      <c r="P1" s="10"/>
      <c r="Q1" s="10"/>
      <c r="R1" s="10"/>
      <c r="S1" s="10"/>
      <c r="T1" s="10"/>
    </row>
    <row r="2" spans="1:20" ht="15.6" x14ac:dyDescent="0.35">
      <c r="A2" s="3" t="s">
        <v>15</v>
      </c>
      <c r="B2" s="8" t="s">
        <v>16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L2" s="4" t="s">
        <v>14</v>
      </c>
      <c r="M2" s="3" t="s">
        <v>16</v>
      </c>
      <c r="N2" s="6" t="s">
        <v>1</v>
      </c>
      <c r="O2" s="6" t="s">
        <v>2</v>
      </c>
      <c r="P2" s="6" t="s">
        <v>3</v>
      </c>
      <c r="Q2" s="6" t="s">
        <v>4</v>
      </c>
      <c r="R2" s="6" t="s">
        <v>5</v>
      </c>
      <c r="S2" s="6" t="s">
        <v>6</v>
      </c>
      <c r="T2" s="6" t="s">
        <v>7</v>
      </c>
    </row>
    <row r="3" spans="1:20" ht="14.4" x14ac:dyDescent="0.3">
      <c r="A3" s="4" t="s">
        <v>8</v>
      </c>
      <c r="B3" s="6">
        <v>0</v>
      </c>
      <c r="C3" s="6">
        <v>45.2</v>
      </c>
      <c r="D3" s="6">
        <v>46.9</v>
      </c>
      <c r="E3" s="6">
        <v>48.6</v>
      </c>
      <c r="F3" s="6">
        <v>50.4</v>
      </c>
      <c r="G3" s="6">
        <v>52.2</v>
      </c>
      <c r="H3" s="6">
        <v>54</v>
      </c>
      <c r="I3" s="6">
        <v>55.8</v>
      </c>
      <c r="L3" s="4" t="s">
        <v>8</v>
      </c>
      <c r="M3" s="4">
        <v>0</v>
      </c>
      <c r="N3" s="6">
        <v>2.2599999999999998</v>
      </c>
      <c r="O3" s="6">
        <v>2.58</v>
      </c>
      <c r="P3" s="6">
        <v>2.93</v>
      </c>
      <c r="Q3" s="6">
        <v>3.32</v>
      </c>
      <c r="R3" s="6">
        <v>3.73</v>
      </c>
      <c r="S3" s="6">
        <v>4.18</v>
      </c>
      <c r="T3" s="6">
        <v>4.66</v>
      </c>
    </row>
    <row r="4" spans="1:20" ht="14.4" x14ac:dyDescent="0.3">
      <c r="A4" s="4"/>
      <c r="B4" s="6">
        <v>1</v>
      </c>
      <c r="C4" s="6">
        <v>48.7</v>
      </c>
      <c r="D4" s="6">
        <v>50.7</v>
      </c>
      <c r="E4" s="6">
        <v>52.7</v>
      </c>
      <c r="F4" s="6">
        <v>54.8</v>
      </c>
      <c r="G4" s="6">
        <v>56.9</v>
      </c>
      <c r="H4" s="6">
        <v>59</v>
      </c>
      <c r="I4" s="6">
        <v>61.2</v>
      </c>
      <c r="L4" s="4"/>
      <c r="M4" s="4">
        <v>1</v>
      </c>
      <c r="N4" s="6">
        <v>3.09</v>
      </c>
      <c r="O4" s="6">
        <v>3.52</v>
      </c>
      <c r="P4" s="6">
        <v>3.99</v>
      </c>
      <c r="Q4" s="6">
        <v>4.51</v>
      </c>
      <c r="R4" s="6">
        <v>5.07</v>
      </c>
      <c r="S4" s="6">
        <v>5.67</v>
      </c>
      <c r="T4" s="6">
        <v>6.33</v>
      </c>
    </row>
    <row r="5" spans="1:20" ht="14.4" x14ac:dyDescent="0.3">
      <c r="A5" s="4"/>
      <c r="B5" s="6">
        <v>2</v>
      </c>
      <c r="C5" s="6">
        <v>52.2</v>
      </c>
      <c r="D5" s="6">
        <v>54.3</v>
      </c>
      <c r="E5" s="6">
        <v>56.5</v>
      </c>
      <c r="F5" s="6">
        <v>58.7</v>
      </c>
      <c r="G5" s="6">
        <v>61</v>
      </c>
      <c r="H5" s="6">
        <v>63.3</v>
      </c>
      <c r="I5" s="6">
        <v>65.7</v>
      </c>
      <c r="K5" s="2"/>
      <c r="L5" s="4"/>
      <c r="M5" s="4">
        <v>2</v>
      </c>
      <c r="N5" s="6">
        <v>3.94</v>
      </c>
      <c r="O5" s="6">
        <v>4.47</v>
      </c>
      <c r="P5" s="6">
        <v>5.05</v>
      </c>
      <c r="Q5" s="6">
        <v>5.68</v>
      </c>
      <c r="R5" s="6">
        <v>6.38</v>
      </c>
      <c r="S5" s="6">
        <v>7.14</v>
      </c>
      <c r="T5" s="6">
        <v>7.97</v>
      </c>
    </row>
    <row r="6" spans="1:20" ht="14.4" x14ac:dyDescent="0.3">
      <c r="A6" s="4"/>
      <c r="B6" s="6">
        <v>3</v>
      </c>
      <c r="C6" s="6">
        <v>55.3</v>
      </c>
      <c r="D6" s="6">
        <v>57.5</v>
      </c>
      <c r="E6" s="6">
        <v>59.7</v>
      </c>
      <c r="F6" s="6">
        <v>62</v>
      </c>
      <c r="G6" s="6">
        <v>64.3</v>
      </c>
      <c r="H6" s="6">
        <v>66.599999999999994</v>
      </c>
      <c r="I6" s="6">
        <v>69</v>
      </c>
      <c r="K6" s="2"/>
      <c r="L6" s="4"/>
      <c r="M6" s="4">
        <v>3</v>
      </c>
      <c r="N6" s="6">
        <v>4.6900000000000004</v>
      </c>
      <c r="O6" s="6">
        <v>5.29</v>
      </c>
      <c r="P6" s="6">
        <v>5.37</v>
      </c>
      <c r="Q6" s="6">
        <v>6.7</v>
      </c>
      <c r="R6" s="6">
        <v>7.51</v>
      </c>
      <c r="S6" s="6">
        <v>8.4</v>
      </c>
      <c r="T6" s="6">
        <v>9.3699999999999992</v>
      </c>
    </row>
    <row r="7" spans="1:20" ht="14.4" x14ac:dyDescent="0.3">
      <c r="A7" s="4"/>
      <c r="B7" s="6">
        <v>4</v>
      </c>
      <c r="C7" s="6">
        <v>57.9</v>
      </c>
      <c r="D7" s="6">
        <v>60.1</v>
      </c>
      <c r="E7" s="6">
        <v>62.3</v>
      </c>
      <c r="F7" s="6">
        <v>64.599999999999994</v>
      </c>
      <c r="G7" s="6">
        <v>66.900000000000006</v>
      </c>
      <c r="H7" s="6">
        <v>69.3</v>
      </c>
      <c r="I7" s="6">
        <v>71.7</v>
      </c>
      <c r="K7" s="2"/>
      <c r="L7" s="4"/>
      <c r="M7" s="4">
        <v>4</v>
      </c>
      <c r="N7" s="6">
        <v>5.25</v>
      </c>
      <c r="O7" s="6">
        <v>5.91</v>
      </c>
      <c r="P7" s="6">
        <v>6.34</v>
      </c>
      <c r="Q7" s="6">
        <v>7.45</v>
      </c>
      <c r="R7" s="6">
        <v>8.34</v>
      </c>
      <c r="S7" s="6">
        <v>9.32</v>
      </c>
      <c r="T7" s="6">
        <v>10.39</v>
      </c>
    </row>
    <row r="8" spans="1:20" ht="14.4" x14ac:dyDescent="0.3">
      <c r="A8" s="4"/>
      <c r="B8" s="6">
        <v>5</v>
      </c>
      <c r="C8" s="6">
        <v>59.9</v>
      </c>
      <c r="D8" s="6">
        <v>62.1</v>
      </c>
      <c r="E8" s="6">
        <v>64.400000000000006</v>
      </c>
      <c r="F8" s="6">
        <v>66.7</v>
      </c>
      <c r="G8" s="6">
        <v>69.099999999999994</v>
      </c>
      <c r="H8" s="6">
        <v>71.5</v>
      </c>
      <c r="I8" s="6">
        <v>73.900000000000006</v>
      </c>
      <c r="K8" s="2"/>
      <c r="L8" s="4"/>
      <c r="M8" s="4">
        <v>5</v>
      </c>
      <c r="N8" s="6">
        <v>5.66</v>
      </c>
      <c r="O8" s="6">
        <v>6.36</v>
      </c>
      <c r="P8" s="6">
        <v>7.14</v>
      </c>
      <c r="Q8" s="6">
        <v>8</v>
      </c>
      <c r="R8" s="6">
        <v>8.9499999999999993</v>
      </c>
      <c r="S8" s="6">
        <v>9.99</v>
      </c>
      <c r="T8" s="6">
        <v>11.15</v>
      </c>
    </row>
    <row r="9" spans="1:20" ht="14.4" x14ac:dyDescent="0.3">
      <c r="A9" s="4"/>
      <c r="B9" s="6">
        <v>6</v>
      </c>
      <c r="C9" s="6">
        <v>61.4</v>
      </c>
      <c r="D9" s="6">
        <v>63.7</v>
      </c>
      <c r="E9" s="6">
        <v>66</v>
      </c>
      <c r="F9" s="6">
        <v>68.400000000000006</v>
      </c>
      <c r="G9" s="6">
        <v>70.8</v>
      </c>
      <c r="H9" s="6">
        <v>73.3</v>
      </c>
      <c r="I9" s="6">
        <v>75.8</v>
      </c>
      <c r="K9" s="2"/>
      <c r="L9" s="4"/>
      <c r="M9" s="4">
        <v>6</v>
      </c>
      <c r="N9" s="6">
        <v>5.97</v>
      </c>
      <c r="O9" s="6">
        <v>6.7</v>
      </c>
      <c r="P9" s="6">
        <v>7.51</v>
      </c>
      <c r="Q9" s="6">
        <v>8.41</v>
      </c>
      <c r="R9" s="6">
        <v>9.41</v>
      </c>
      <c r="S9" s="6">
        <v>10.5</v>
      </c>
      <c r="T9" s="6">
        <v>11.72</v>
      </c>
    </row>
    <row r="10" spans="1:20" ht="14.4" x14ac:dyDescent="0.3">
      <c r="A10" s="4"/>
      <c r="B10" s="6">
        <v>7</v>
      </c>
      <c r="C10" s="6">
        <v>62.7</v>
      </c>
      <c r="D10" s="6">
        <v>65</v>
      </c>
      <c r="E10" s="6">
        <v>67.400000000000006</v>
      </c>
      <c r="F10" s="6">
        <v>69.8</v>
      </c>
      <c r="G10" s="6">
        <v>72.3</v>
      </c>
      <c r="H10" s="6">
        <v>74.8</v>
      </c>
      <c r="I10" s="6">
        <v>77.400000000000006</v>
      </c>
      <c r="K10" s="2"/>
      <c r="L10" s="4"/>
      <c r="M10" s="4">
        <v>7</v>
      </c>
      <c r="N10" s="6">
        <v>6.24</v>
      </c>
      <c r="O10" s="6">
        <v>6.99</v>
      </c>
      <c r="P10" s="6">
        <v>7.83</v>
      </c>
      <c r="Q10" s="6">
        <v>8.76</v>
      </c>
      <c r="R10" s="6">
        <v>9.7899999999999991</v>
      </c>
      <c r="S10" s="6">
        <v>10.93</v>
      </c>
      <c r="T10" s="6">
        <v>12.2</v>
      </c>
    </row>
    <row r="11" spans="1:20" ht="14.4" x14ac:dyDescent="0.3">
      <c r="A11" s="4"/>
      <c r="B11" s="6">
        <v>8</v>
      </c>
      <c r="C11" s="6">
        <v>63.9</v>
      </c>
      <c r="D11" s="6">
        <v>66.3</v>
      </c>
      <c r="E11" s="6">
        <v>68.7</v>
      </c>
      <c r="F11" s="6">
        <v>71.2</v>
      </c>
      <c r="G11" s="6">
        <v>73.7</v>
      </c>
      <c r="H11" s="6">
        <v>76.3</v>
      </c>
      <c r="I11" s="6">
        <v>78.900000000000006</v>
      </c>
      <c r="K11" s="2"/>
      <c r="L11" s="4"/>
      <c r="M11" s="4">
        <v>8</v>
      </c>
      <c r="N11" s="6">
        <v>6.46</v>
      </c>
      <c r="O11" s="6">
        <v>7.23</v>
      </c>
      <c r="P11" s="6">
        <v>8.09</v>
      </c>
      <c r="Q11" s="6">
        <v>9.0500000000000007</v>
      </c>
      <c r="R11" s="6">
        <v>10.11</v>
      </c>
      <c r="S11" s="6">
        <v>11.29</v>
      </c>
      <c r="T11" s="6">
        <v>12.6</v>
      </c>
    </row>
    <row r="12" spans="1:20" ht="14.4" x14ac:dyDescent="0.3">
      <c r="A12" s="4"/>
      <c r="B12" s="6">
        <v>9</v>
      </c>
      <c r="C12" s="6">
        <v>65.2</v>
      </c>
      <c r="D12" s="6">
        <v>67.599999999999994</v>
      </c>
      <c r="E12" s="6">
        <v>70.099999999999994</v>
      </c>
      <c r="F12" s="6">
        <v>72.599999999999994</v>
      </c>
      <c r="G12" s="6">
        <v>75.2</v>
      </c>
      <c r="H12" s="6">
        <v>77.8</v>
      </c>
      <c r="I12" s="6">
        <v>80.5</v>
      </c>
      <c r="K12" s="2"/>
      <c r="L12" s="4"/>
      <c r="M12" s="4">
        <v>9</v>
      </c>
      <c r="N12" s="6">
        <v>6.67</v>
      </c>
      <c r="O12" s="6">
        <v>7.46</v>
      </c>
      <c r="P12" s="6">
        <v>8.35</v>
      </c>
      <c r="Q12" s="6">
        <v>9.33</v>
      </c>
      <c r="R12" s="6">
        <v>10.42</v>
      </c>
      <c r="S12" s="6">
        <v>11.64</v>
      </c>
      <c r="T12" s="6">
        <v>12.99</v>
      </c>
    </row>
    <row r="13" spans="1:20" ht="14.4" x14ac:dyDescent="0.3">
      <c r="A13" s="4"/>
      <c r="B13" s="6">
        <v>10</v>
      </c>
      <c r="C13" s="6">
        <v>66.400000000000006</v>
      </c>
      <c r="D13" s="6">
        <v>68.900000000000006</v>
      </c>
      <c r="E13" s="6">
        <v>71.400000000000006</v>
      </c>
      <c r="F13" s="6">
        <v>74</v>
      </c>
      <c r="G13" s="6">
        <v>76.599999999999994</v>
      </c>
      <c r="H13" s="6">
        <v>79.3</v>
      </c>
      <c r="I13" s="6">
        <v>82.1</v>
      </c>
      <c r="K13" s="2"/>
      <c r="L13" s="4"/>
      <c r="M13" s="4">
        <v>10</v>
      </c>
      <c r="N13" s="6">
        <v>6.86</v>
      </c>
      <c r="O13" s="6">
        <v>7.67</v>
      </c>
      <c r="P13" s="6">
        <v>8.58</v>
      </c>
      <c r="Q13" s="6">
        <v>9.58</v>
      </c>
      <c r="R13" s="6">
        <v>10.71</v>
      </c>
      <c r="S13" s="6">
        <v>11.95</v>
      </c>
      <c r="T13" s="6">
        <v>13.34</v>
      </c>
    </row>
    <row r="14" spans="1:20" ht="14.4" x14ac:dyDescent="0.3">
      <c r="A14" s="4"/>
      <c r="B14" s="6">
        <v>11</v>
      </c>
      <c r="C14" s="6">
        <v>67.5</v>
      </c>
      <c r="D14" s="6">
        <v>70.099999999999994</v>
      </c>
      <c r="E14" s="6">
        <v>72.7</v>
      </c>
      <c r="F14" s="6">
        <v>75.3</v>
      </c>
      <c r="G14" s="6">
        <v>78</v>
      </c>
      <c r="H14" s="6">
        <v>80.8</v>
      </c>
      <c r="I14" s="6">
        <v>83.6</v>
      </c>
      <c r="K14" s="2"/>
      <c r="L14" s="4"/>
      <c r="M14" s="4">
        <v>11</v>
      </c>
      <c r="N14" s="6">
        <v>7.04</v>
      </c>
      <c r="O14" s="6">
        <v>7.87</v>
      </c>
      <c r="P14" s="6">
        <v>8.8000000000000007</v>
      </c>
      <c r="Q14" s="6">
        <v>9.83</v>
      </c>
      <c r="R14" s="6">
        <v>10.98</v>
      </c>
      <c r="S14" s="6">
        <v>12.26</v>
      </c>
      <c r="T14" s="6">
        <v>13.68</v>
      </c>
    </row>
    <row r="15" spans="1:20" ht="15.6" x14ac:dyDescent="0.35">
      <c r="A15" s="4" t="s">
        <v>17</v>
      </c>
      <c r="B15" s="6">
        <v>12</v>
      </c>
      <c r="C15" s="6">
        <v>68.599999999999994</v>
      </c>
      <c r="D15" s="6">
        <v>71.2</v>
      </c>
      <c r="E15" s="6">
        <v>73.8</v>
      </c>
      <c r="F15" s="6">
        <v>76.5</v>
      </c>
      <c r="G15" s="6">
        <v>79.3</v>
      </c>
      <c r="H15" s="6">
        <v>82.1</v>
      </c>
      <c r="I15" s="6">
        <v>85</v>
      </c>
      <c r="K15" s="2"/>
      <c r="L15" s="4" t="s">
        <v>19</v>
      </c>
      <c r="M15" s="4">
        <v>12</v>
      </c>
      <c r="N15" s="6">
        <v>7.21</v>
      </c>
      <c r="O15" s="6">
        <v>8.06</v>
      </c>
      <c r="P15" s="6">
        <v>9</v>
      </c>
      <c r="Q15" s="6">
        <v>10.050000000000001</v>
      </c>
      <c r="R15" s="6">
        <v>11.23</v>
      </c>
      <c r="S15" s="6">
        <v>12.54</v>
      </c>
      <c r="T15" s="6">
        <v>14</v>
      </c>
    </row>
    <row r="16" spans="1:20" ht="14.4" x14ac:dyDescent="0.3">
      <c r="A16" s="4"/>
      <c r="B16" s="6">
        <v>15</v>
      </c>
      <c r="C16" s="6">
        <v>71.2</v>
      </c>
      <c r="D16" s="6">
        <v>74</v>
      </c>
      <c r="E16" s="6">
        <v>76.900000000000006</v>
      </c>
      <c r="F16" s="6">
        <v>79.8</v>
      </c>
      <c r="G16" s="6">
        <v>82.8</v>
      </c>
      <c r="H16" s="6">
        <v>85.8</v>
      </c>
      <c r="I16" s="6">
        <v>88.9</v>
      </c>
      <c r="K16" s="2"/>
      <c r="L16" s="4"/>
      <c r="M16" s="4">
        <v>15</v>
      </c>
      <c r="N16" s="6">
        <v>7.68</v>
      </c>
      <c r="O16" s="6">
        <v>8.57</v>
      </c>
      <c r="P16" s="6">
        <v>9.57</v>
      </c>
      <c r="Q16" s="6">
        <v>10.68</v>
      </c>
      <c r="R16" s="6">
        <v>11.93</v>
      </c>
      <c r="S16" s="6">
        <v>13.32</v>
      </c>
      <c r="T16" s="6">
        <v>14.88</v>
      </c>
    </row>
    <row r="17" spans="1:20" ht="14.4" x14ac:dyDescent="0.3">
      <c r="A17" s="4"/>
      <c r="B17" s="6">
        <v>18</v>
      </c>
      <c r="C17" s="6">
        <v>73.599999999999994</v>
      </c>
      <c r="D17" s="6">
        <v>76.599999999999994</v>
      </c>
      <c r="E17" s="6">
        <v>79.599999999999994</v>
      </c>
      <c r="F17" s="6">
        <v>82.7</v>
      </c>
      <c r="G17" s="6">
        <v>85.8</v>
      </c>
      <c r="H17" s="6">
        <v>89.1</v>
      </c>
      <c r="I17" s="6">
        <v>92.4</v>
      </c>
      <c r="K17" s="2"/>
      <c r="L17" s="4"/>
      <c r="M17" s="4">
        <v>18</v>
      </c>
      <c r="N17" s="6">
        <v>8.1300000000000008</v>
      </c>
      <c r="O17" s="6">
        <v>9.07</v>
      </c>
      <c r="P17" s="6">
        <v>10.119999999999999</v>
      </c>
      <c r="Q17" s="6">
        <v>11.29</v>
      </c>
      <c r="R17" s="6">
        <v>12.61</v>
      </c>
      <c r="S17" s="6">
        <v>14.09</v>
      </c>
      <c r="T17" s="6">
        <v>15.75</v>
      </c>
    </row>
    <row r="18" spans="1:20" ht="14.4" x14ac:dyDescent="0.3">
      <c r="A18" s="4"/>
      <c r="B18" s="6">
        <v>21</v>
      </c>
      <c r="C18" s="6">
        <v>76</v>
      </c>
      <c r="D18" s="6">
        <v>79.099999999999994</v>
      </c>
      <c r="E18" s="6">
        <v>82.3</v>
      </c>
      <c r="F18" s="6">
        <v>85.6</v>
      </c>
      <c r="G18" s="6">
        <v>89</v>
      </c>
      <c r="H18" s="6">
        <v>92.4</v>
      </c>
      <c r="I18" s="6">
        <v>95.9</v>
      </c>
      <c r="K18" s="2"/>
      <c r="L18" s="4"/>
      <c r="M18" s="4">
        <v>21</v>
      </c>
      <c r="N18" s="6">
        <v>8.61</v>
      </c>
      <c r="O18" s="6">
        <v>9.59</v>
      </c>
      <c r="P18" s="6">
        <v>10.69</v>
      </c>
      <c r="Q18" s="6">
        <v>11.93</v>
      </c>
      <c r="R18" s="6">
        <v>13.33</v>
      </c>
      <c r="S18" s="6">
        <v>14.9</v>
      </c>
      <c r="T18" s="6">
        <v>16.66</v>
      </c>
    </row>
    <row r="19" spans="1:20" ht="14.4" x14ac:dyDescent="0.3">
      <c r="A19" s="4" t="s">
        <v>9</v>
      </c>
      <c r="B19" s="6">
        <v>24</v>
      </c>
      <c r="C19" s="6">
        <v>78.3</v>
      </c>
      <c r="D19" s="6">
        <v>81.599999999999994</v>
      </c>
      <c r="E19" s="6">
        <v>85.1</v>
      </c>
      <c r="F19" s="6">
        <v>88.5</v>
      </c>
      <c r="G19" s="6">
        <v>92.1</v>
      </c>
      <c r="H19" s="6">
        <v>95.8</v>
      </c>
      <c r="I19" s="6">
        <v>99.5</v>
      </c>
      <c r="K19" s="2"/>
      <c r="L19" s="4" t="s">
        <v>9</v>
      </c>
      <c r="M19" s="4">
        <v>24</v>
      </c>
      <c r="N19" s="6">
        <v>9.06</v>
      </c>
      <c r="O19" s="6">
        <v>10.09</v>
      </c>
      <c r="P19" s="6">
        <v>11.24</v>
      </c>
      <c r="Q19" s="6">
        <v>12.54</v>
      </c>
      <c r="R19" s="6">
        <v>14.01</v>
      </c>
      <c r="S19" s="6">
        <v>15.67</v>
      </c>
      <c r="T19" s="6">
        <v>17.54</v>
      </c>
    </row>
    <row r="20" spans="1:20" ht="14.4" x14ac:dyDescent="0.3">
      <c r="A20" s="4"/>
      <c r="B20" s="6">
        <v>27</v>
      </c>
      <c r="C20" s="6">
        <v>80.5</v>
      </c>
      <c r="D20" s="6">
        <v>83.9</v>
      </c>
      <c r="E20" s="6">
        <v>87.5</v>
      </c>
      <c r="F20" s="6">
        <v>91.1</v>
      </c>
      <c r="G20" s="6">
        <v>94.8</v>
      </c>
      <c r="H20" s="6">
        <v>98.6</v>
      </c>
      <c r="I20" s="6">
        <v>102.5</v>
      </c>
      <c r="K20" s="2"/>
      <c r="L20" s="4"/>
      <c r="M20" s="4">
        <v>27</v>
      </c>
      <c r="N20" s="6">
        <v>9.4700000000000006</v>
      </c>
      <c r="O20" s="6">
        <v>10.54</v>
      </c>
      <c r="P20" s="6">
        <v>11.75</v>
      </c>
      <c r="Q20" s="6">
        <v>13.11</v>
      </c>
      <c r="R20" s="6">
        <v>14.64</v>
      </c>
      <c r="S20" s="6">
        <v>16.38</v>
      </c>
      <c r="T20" s="6">
        <v>18.36</v>
      </c>
    </row>
    <row r="21" spans="1:20" ht="14.4" x14ac:dyDescent="0.3">
      <c r="A21" s="4"/>
      <c r="B21" s="6">
        <v>30</v>
      </c>
      <c r="C21" s="6">
        <v>82.4</v>
      </c>
      <c r="D21" s="6">
        <v>85.9</v>
      </c>
      <c r="E21" s="6">
        <v>89.6</v>
      </c>
      <c r="F21" s="6">
        <v>93.3</v>
      </c>
      <c r="G21" s="6">
        <v>97.1</v>
      </c>
      <c r="H21" s="6">
        <v>101</v>
      </c>
      <c r="I21" s="6">
        <v>105</v>
      </c>
      <c r="K21" s="2"/>
      <c r="L21" s="4"/>
      <c r="M21" s="4">
        <v>30</v>
      </c>
      <c r="N21" s="6">
        <v>9.86</v>
      </c>
      <c r="O21" s="6">
        <v>10.97</v>
      </c>
      <c r="P21" s="6">
        <v>12.22</v>
      </c>
      <c r="Q21" s="6">
        <v>13.64</v>
      </c>
      <c r="R21" s="6">
        <v>15.24</v>
      </c>
      <c r="S21" s="6">
        <v>17.059999999999999</v>
      </c>
      <c r="T21" s="6">
        <v>19.13</v>
      </c>
    </row>
    <row r="22" spans="1:20" ht="14.4" x14ac:dyDescent="0.3">
      <c r="A22" s="4"/>
      <c r="B22" s="6">
        <v>33</v>
      </c>
      <c r="C22" s="6">
        <v>84.4</v>
      </c>
      <c r="D22" s="6">
        <v>88</v>
      </c>
      <c r="E22" s="6">
        <v>91.6</v>
      </c>
      <c r="F22" s="6">
        <v>95.4</v>
      </c>
      <c r="G22" s="6">
        <v>99.3</v>
      </c>
      <c r="H22" s="6">
        <v>103.2</v>
      </c>
      <c r="I22" s="6">
        <v>107.2</v>
      </c>
      <c r="K22" s="2"/>
      <c r="L22" s="4"/>
      <c r="M22" s="4">
        <v>33</v>
      </c>
      <c r="N22" s="6">
        <v>10.24</v>
      </c>
      <c r="O22" s="6">
        <v>11.39</v>
      </c>
      <c r="P22" s="6">
        <v>12.68</v>
      </c>
      <c r="Q22" s="6">
        <v>14.15</v>
      </c>
      <c r="R22" s="6">
        <v>15.82</v>
      </c>
      <c r="S22" s="6">
        <v>17.72</v>
      </c>
      <c r="T22" s="6">
        <v>19.89</v>
      </c>
    </row>
    <row r="23" spans="1:20" ht="14.4" x14ac:dyDescent="0.3">
      <c r="A23" s="4" t="s">
        <v>10</v>
      </c>
      <c r="B23" s="6">
        <v>36</v>
      </c>
      <c r="C23" s="6">
        <v>86.3</v>
      </c>
      <c r="D23" s="6">
        <v>90</v>
      </c>
      <c r="E23" s="6">
        <v>93.7</v>
      </c>
      <c r="F23" s="6">
        <v>97.5</v>
      </c>
      <c r="G23" s="6">
        <v>101.4</v>
      </c>
      <c r="H23" s="6">
        <v>105.3</v>
      </c>
      <c r="I23" s="6">
        <v>109.4</v>
      </c>
      <c r="K23" s="2"/>
      <c r="L23" s="4" t="s">
        <v>10</v>
      </c>
      <c r="M23" s="4">
        <v>36</v>
      </c>
      <c r="N23" s="6">
        <v>10.61</v>
      </c>
      <c r="O23" s="6">
        <v>11.79</v>
      </c>
      <c r="P23" s="6">
        <v>13.13</v>
      </c>
      <c r="Q23" s="6">
        <v>14.65</v>
      </c>
      <c r="R23" s="6">
        <v>16.39</v>
      </c>
      <c r="S23" s="6">
        <v>18.37</v>
      </c>
      <c r="T23" s="6">
        <v>20.64</v>
      </c>
    </row>
    <row r="24" spans="1:20" ht="14.4" x14ac:dyDescent="0.3">
      <c r="A24" s="4"/>
      <c r="B24" s="6">
        <v>39</v>
      </c>
      <c r="C24" s="6">
        <v>87.5</v>
      </c>
      <c r="D24" s="6">
        <v>91.2</v>
      </c>
      <c r="E24" s="6">
        <v>94.9</v>
      </c>
      <c r="F24" s="6">
        <v>98.8</v>
      </c>
      <c r="G24" s="6">
        <v>102.7</v>
      </c>
      <c r="H24" s="6">
        <v>106.7</v>
      </c>
      <c r="I24" s="6">
        <v>110.7</v>
      </c>
      <c r="K24" s="2"/>
      <c r="L24" s="4"/>
      <c r="M24" s="4">
        <v>39</v>
      </c>
      <c r="N24" s="6">
        <v>10.97</v>
      </c>
      <c r="O24" s="6">
        <v>12.19</v>
      </c>
      <c r="P24" s="6">
        <v>13.57</v>
      </c>
      <c r="Q24" s="6">
        <v>15.15</v>
      </c>
      <c r="R24" s="6">
        <v>16.95</v>
      </c>
      <c r="S24" s="6">
        <v>19.02</v>
      </c>
      <c r="T24" s="6">
        <v>21.39</v>
      </c>
    </row>
    <row r="25" spans="1:20" ht="14.4" x14ac:dyDescent="0.3">
      <c r="A25" s="4"/>
      <c r="B25" s="6">
        <v>42</v>
      </c>
      <c r="C25" s="6">
        <v>89.3</v>
      </c>
      <c r="D25" s="6">
        <v>93</v>
      </c>
      <c r="E25" s="6">
        <v>96.7</v>
      </c>
      <c r="F25" s="6">
        <v>100.6</v>
      </c>
      <c r="G25" s="6">
        <v>104.5</v>
      </c>
      <c r="H25" s="6">
        <v>108.6</v>
      </c>
      <c r="I25" s="6">
        <v>112.7</v>
      </c>
      <c r="K25" s="2"/>
      <c r="L25" s="4"/>
      <c r="M25" s="4">
        <v>42</v>
      </c>
      <c r="N25" s="6">
        <v>11.31</v>
      </c>
      <c r="O25" s="6">
        <v>12.57</v>
      </c>
      <c r="P25" s="6">
        <v>14</v>
      </c>
      <c r="Q25" s="6">
        <v>15.63</v>
      </c>
      <c r="R25" s="6">
        <v>17.5</v>
      </c>
      <c r="S25" s="6">
        <v>19.649999999999999</v>
      </c>
      <c r="T25" s="6">
        <v>22.13</v>
      </c>
    </row>
    <row r="26" spans="1:20" ht="14.4" x14ac:dyDescent="0.3">
      <c r="A26" s="4"/>
      <c r="B26" s="6">
        <v>45</v>
      </c>
      <c r="C26" s="6">
        <v>90.9</v>
      </c>
      <c r="D26" s="6">
        <v>94.6</v>
      </c>
      <c r="E26" s="6">
        <v>98.5</v>
      </c>
      <c r="F26" s="6">
        <v>102.4</v>
      </c>
      <c r="G26" s="6">
        <v>106.4</v>
      </c>
      <c r="H26" s="6">
        <v>110.4</v>
      </c>
      <c r="I26" s="6">
        <v>114.6</v>
      </c>
      <c r="K26" s="2"/>
      <c r="L26" s="4"/>
      <c r="M26" s="4">
        <v>45</v>
      </c>
      <c r="N26" s="6">
        <v>11.66</v>
      </c>
      <c r="O26" s="6">
        <v>12.96</v>
      </c>
      <c r="P26" s="6">
        <v>14.44</v>
      </c>
      <c r="Q26" s="6">
        <v>16.13</v>
      </c>
      <c r="R26" s="6">
        <v>18.07</v>
      </c>
      <c r="S26" s="6">
        <v>20.32</v>
      </c>
      <c r="T26" s="6">
        <v>22.91</v>
      </c>
    </row>
    <row r="27" spans="1:20" ht="14.4" customHeight="1" x14ac:dyDescent="0.35">
      <c r="A27" s="4" t="s">
        <v>18</v>
      </c>
      <c r="B27" s="6">
        <v>48</v>
      </c>
      <c r="C27" s="6">
        <v>92.5</v>
      </c>
      <c r="D27" s="6">
        <v>96.3</v>
      </c>
      <c r="E27" s="6">
        <v>100.2</v>
      </c>
      <c r="F27" s="6">
        <v>104.1</v>
      </c>
      <c r="G27" s="6">
        <v>108.2</v>
      </c>
      <c r="H27" s="6">
        <v>112.3</v>
      </c>
      <c r="I27" s="6">
        <v>116.5</v>
      </c>
      <c r="K27" s="2"/>
      <c r="L27" s="4" t="s">
        <v>11</v>
      </c>
      <c r="M27" s="4">
        <v>48</v>
      </c>
      <c r="N27" s="6">
        <v>12.01</v>
      </c>
      <c r="O27" s="6">
        <v>13.35</v>
      </c>
      <c r="P27" s="6">
        <v>14.88</v>
      </c>
      <c r="Q27" s="6">
        <v>16.64</v>
      </c>
      <c r="R27" s="6">
        <v>18.670000000000002</v>
      </c>
      <c r="S27" s="6">
        <v>21.01</v>
      </c>
      <c r="T27" s="6">
        <v>23.73</v>
      </c>
    </row>
    <row r="28" spans="1:20" ht="14.4" customHeight="1" x14ac:dyDescent="0.3">
      <c r="A28" s="4"/>
      <c r="B28" s="7">
        <v>51</v>
      </c>
      <c r="C28" s="7">
        <v>94</v>
      </c>
      <c r="D28" s="7">
        <v>97.9</v>
      </c>
      <c r="E28" s="7">
        <v>101.9</v>
      </c>
      <c r="F28" s="7">
        <v>105.9</v>
      </c>
      <c r="G28" s="7">
        <v>110</v>
      </c>
      <c r="H28" s="7">
        <v>114.2</v>
      </c>
      <c r="I28" s="7">
        <v>118.5</v>
      </c>
      <c r="K28" s="2"/>
      <c r="L28" s="4"/>
      <c r="M28" s="4">
        <v>51</v>
      </c>
      <c r="N28" s="6">
        <v>12.37</v>
      </c>
      <c r="O28" s="6">
        <v>13.76</v>
      </c>
      <c r="P28" s="6">
        <v>15.35</v>
      </c>
      <c r="Q28" s="6">
        <v>17.18</v>
      </c>
      <c r="R28" s="6">
        <v>19.3</v>
      </c>
      <c r="S28" s="6">
        <v>21.76</v>
      </c>
      <c r="T28" s="6">
        <v>24.63</v>
      </c>
    </row>
    <row r="29" spans="1:20" ht="14.4" x14ac:dyDescent="0.3">
      <c r="A29" s="4"/>
      <c r="B29" s="6">
        <v>54</v>
      </c>
      <c r="C29" s="6">
        <v>95.6</v>
      </c>
      <c r="D29" s="6">
        <v>99.5</v>
      </c>
      <c r="E29" s="6">
        <v>103.6</v>
      </c>
      <c r="F29" s="6">
        <v>107.7</v>
      </c>
      <c r="G29" s="6">
        <v>111.9</v>
      </c>
      <c r="H29" s="6">
        <v>116.2</v>
      </c>
      <c r="I29" s="6">
        <v>120.6</v>
      </c>
      <c r="K29" s="2"/>
      <c r="L29" s="4"/>
      <c r="M29" s="4">
        <v>54</v>
      </c>
      <c r="N29" s="6">
        <v>12.74</v>
      </c>
      <c r="O29" s="6">
        <v>14.18</v>
      </c>
      <c r="P29" s="6">
        <v>15.84</v>
      </c>
      <c r="Q29" s="6">
        <v>17.75</v>
      </c>
      <c r="R29" s="6">
        <v>19.98</v>
      </c>
      <c r="S29" s="6">
        <v>22.57</v>
      </c>
      <c r="T29" s="6">
        <v>25.61</v>
      </c>
    </row>
    <row r="30" spans="1:20" ht="14.4" x14ac:dyDescent="0.3">
      <c r="A30" s="4"/>
      <c r="B30" s="6">
        <v>57</v>
      </c>
      <c r="C30" s="6">
        <v>97.1</v>
      </c>
      <c r="D30" s="6">
        <v>101.1</v>
      </c>
      <c r="E30" s="6">
        <v>105.3</v>
      </c>
      <c r="F30" s="6">
        <v>109.5</v>
      </c>
      <c r="G30" s="6">
        <v>113.8</v>
      </c>
      <c r="H30" s="6">
        <v>118.2</v>
      </c>
      <c r="I30" s="6">
        <v>122.6</v>
      </c>
      <c r="K30" s="2"/>
      <c r="L30" s="4"/>
      <c r="M30" s="4">
        <v>57</v>
      </c>
      <c r="N30" s="6">
        <v>13.12</v>
      </c>
      <c r="O30" s="6">
        <v>14.61</v>
      </c>
      <c r="P30" s="6">
        <v>16.34</v>
      </c>
      <c r="Q30" s="6">
        <v>18.350000000000001</v>
      </c>
      <c r="R30" s="6">
        <v>20.69</v>
      </c>
      <c r="S30" s="6">
        <v>23.43</v>
      </c>
      <c r="T30" s="6">
        <v>26.68</v>
      </c>
    </row>
    <row r="31" spans="1:20" ht="14.4" x14ac:dyDescent="0.3">
      <c r="A31" s="4" t="s">
        <v>12</v>
      </c>
      <c r="B31" s="6">
        <v>60</v>
      </c>
      <c r="C31" s="6">
        <v>98.7</v>
      </c>
      <c r="D31" s="6">
        <v>102.8</v>
      </c>
      <c r="E31" s="6">
        <v>107</v>
      </c>
      <c r="F31" s="6">
        <v>111.3</v>
      </c>
      <c r="G31" s="6">
        <v>115.7</v>
      </c>
      <c r="H31" s="6">
        <v>120.1</v>
      </c>
      <c r="I31" s="6">
        <v>124.7</v>
      </c>
      <c r="K31" s="2"/>
      <c r="L31" s="4" t="s">
        <v>12</v>
      </c>
      <c r="M31" s="4">
        <v>60</v>
      </c>
      <c r="N31" s="6">
        <v>13.5</v>
      </c>
      <c r="O31" s="6">
        <v>15.06</v>
      </c>
      <c r="P31" s="6">
        <v>16.87</v>
      </c>
      <c r="Q31" s="6">
        <v>18.98</v>
      </c>
      <c r="R31" s="6">
        <v>21.46</v>
      </c>
      <c r="S31" s="6">
        <v>24.38</v>
      </c>
      <c r="T31" s="6">
        <v>27.85</v>
      </c>
    </row>
    <row r="32" spans="1:20" ht="14.4" x14ac:dyDescent="0.3">
      <c r="A32" s="4"/>
      <c r="B32" s="6">
        <v>63</v>
      </c>
      <c r="C32" s="6">
        <v>100.2</v>
      </c>
      <c r="D32" s="6">
        <v>104.4</v>
      </c>
      <c r="E32" s="6">
        <v>108.7</v>
      </c>
      <c r="F32" s="6">
        <v>113</v>
      </c>
      <c r="G32" s="6">
        <v>117.5</v>
      </c>
      <c r="H32" s="6">
        <v>122</v>
      </c>
      <c r="I32" s="6">
        <v>126.7</v>
      </c>
      <c r="K32" s="2"/>
      <c r="L32" s="4"/>
      <c r="M32" s="4">
        <v>63</v>
      </c>
      <c r="N32" s="6">
        <v>13.86</v>
      </c>
      <c r="O32" s="6">
        <v>15.48</v>
      </c>
      <c r="P32" s="6">
        <v>17.38</v>
      </c>
      <c r="Q32" s="6">
        <v>19.600000000000001</v>
      </c>
      <c r="R32" s="6">
        <v>22.21</v>
      </c>
      <c r="S32" s="6">
        <v>25.32</v>
      </c>
      <c r="T32" s="6">
        <v>29.04</v>
      </c>
    </row>
    <row r="33" spans="1:20" ht="14.4" x14ac:dyDescent="0.3">
      <c r="A33" s="4"/>
      <c r="B33" s="6">
        <v>66</v>
      </c>
      <c r="C33" s="6">
        <v>101.6</v>
      </c>
      <c r="D33" s="6">
        <v>105.9</v>
      </c>
      <c r="E33" s="6">
        <v>110.2</v>
      </c>
      <c r="F33" s="6">
        <v>114.7</v>
      </c>
      <c r="G33" s="6">
        <v>119.2</v>
      </c>
      <c r="H33" s="6">
        <v>123.8</v>
      </c>
      <c r="I33" s="6">
        <v>128.6</v>
      </c>
      <c r="K33" s="2"/>
      <c r="L33" s="4"/>
      <c r="M33" s="4">
        <v>66</v>
      </c>
      <c r="N33" s="6">
        <v>14.18</v>
      </c>
      <c r="O33" s="6">
        <v>15.87</v>
      </c>
      <c r="P33" s="6">
        <v>17.850000000000001</v>
      </c>
      <c r="Q33" s="6">
        <v>20.18</v>
      </c>
      <c r="R33" s="6">
        <v>22.94</v>
      </c>
      <c r="S33" s="6">
        <v>26.24</v>
      </c>
      <c r="T33" s="6">
        <v>30.22</v>
      </c>
    </row>
    <row r="34" spans="1:20" ht="14.4" x14ac:dyDescent="0.3">
      <c r="A34" s="4"/>
      <c r="B34" s="6">
        <v>69</v>
      </c>
      <c r="C34" s="6">
        <v>103</v>
      </c>
      <c r="D34" s="6">
        <v>107.3</v>
      </c>
      <c r="E34" s="6">
        <v>111.7</v>
      </c>
      <c r="F34" s="6">
        <v>116.3</v>
      </c>
      <c r="G34" s="6">
        <v>120.9</v>
      </c>
      <c r="H34" s="6">
        <v>125.6</v>
      </c>
      <c r="I34" s="6">
        <v>130.4</v>
      </c>
      <c r="K34" s="2"/>
      <c r="L34" s="4"/>
      <c r="M34" s="4">
        <v>69</v>
      </c>
      <c r="N34" s="6">
        <v>14.48</v>
      </c>
      <c r="O34" s="6">
        <v>16.239999999999998</v>
      </c>
      <c r="P34" s="6">
        <v>18.309999999999999</v>
      </c>
      <c r="Q34" s="6">
        <v>20.75</v>
      </c>
      <c r="R34" s="6">
        <v>23.66</v>
      </c>
      <c r="S34" s="6">
        <v>27.17</v>
      </c>
      <c r="T34" s="6">
        <v>31.43</v>
      </c>
    </row>
    <row r="35" spans="1:20" ht="14.4" x14ac:dyDescent="0.3">
      <c r="A35" s="4" t="s">
        <v>13</v>
      </c>
      <c r="B35" s="6">
        <v>72</v>
      </c>
      <c r="C35" s="6">
        <v>104.1</v>
      </c>
      <c r="D35" s="6">
        <v>108.6</v>
      </c>
      <c r="E35" s="6">
        <v>113.1</v>
      </c>
      <c r="F35" s="6">
        <v>117.7</v>
      </c>
      <c r="G35" s="6">
        <v>122.4</v>
      </c>
      <c r="H35" s="6">
        <v>127.2</v>
      </c>
      <c r="I35" s="6">
        <v>132.1</v>
      </c>
      <c r="K35" s="2"/>
      <c r="L35" s="4" t="s">
        <v>13</v>
      </c>
      <c r="M35" s="4">
        <v>72</v>
      </c>
      <c r="N35" s="6">
        <v>14.74</v>
      </c>
      <c r="O35" s="6">
        <v>16.559999999999999</v>
      </c>
      <c r="P35" s="6">
        <v>18.71</v>
      </c>
      <c r="Q35" s="6">
        <v>21.26</v>
      </c>
      <c r="R35" s="6">
        <v>24.32</v>
      </c>
      <c r="S35" s="6">
        <v>28.03</v>
      </c>
      <c r="T35" s="6">
        <v>32.57</v>
      </c>
    </row>
    <row r="36" spans="1:20" ht="14.4" x14ac:dyDescent="0.3">
      <c r="A36" s="4"/>
      <c r="B36" s="6">
        <v>75</v>
      </c>
      <c r="C36" s="6">
        <v>105.3</v>
      </c>
      <c r="D36" s="6">
        <v>109.8</v>
      </c>
      <c r="E36" s="6">
        <v>114.4</v>
      </c>
      <c r="F36" s="6">
        <v>119.2</v>
      </c>
      <c r="G36" s="6">
        <v>124</v>
      </c>
      <c r="H36" s="6">
        <v>128.80000000000001</v>
      </c>
      <c r="I36" s="6">
        <v>133.80000000000001</v>
      </c>
      <c r="K36" s="2"/>
      <c r="L36" s="4"/>
      <c r="M36" s="4">
        <v>75</v>
      </c>
      <c r="N36" s="6">
        <v>15.01</v>
      </c>
      <c r="O36" s="6">
        <v>16.899999999999999</v>
      </c>
      <c r="P36" s="6">
        <v>19.14</v>
      </c>
      <c r="Q36" s="6">
        <v>21.82</v>
      </c>
      <c r="R36" s="6">
        <v>25.06</v>
      </c>
      <c r="S36" s="6">
        <v>29.01</v>
      </c>
      <c r="T36" s="6">
        <v>33.89</v>
      </c>
    </row>
    <row r="37" spans="1:20" ht="14.4" x14ac:dyDescent="0.3">
      <c r="A37" s="4"/>
      <c r="B37" s="6">
        <v>78</v>
      </c>
      <c r="C37" s="6">
        <v>106.5</v>
      </c>
      <c r="D37" s="6">
        <v>111.1</v>
      </c>
      <c r="E37" s="6">
        <v>115.8</v>
      </c>
      <c r="F37" s="6">
        <v>120.7</v>
      </c>
      <c r="G37" s="6">
        <v>125.6</v>
      </c>
      <c r="H37" s="6">
        <v>130.5</v>
      </c>
      <c r="I37" s="6">
        <v>135.6</v>
      </c>
      <c r="K37" s="2"/>
      <c r="L37" s="4"/>
      <c r="M37" s="4">
        <v>78</v>
      </c>
      <c r="N37" s="6">
        <v>15.3</v>
      </c>
      <c r="O37" s="6">
        <v>17.27</v>
      </c>
      <c r="P37" s="6">
        <v>19.62</v>
      </c>
      <c r="Q37" s="6">
        <v>22.45</v>
      </c>
      <c r="R37" s="6">
        <v>25.89</v>
      </c>
      <c r="S37" s="6">
        <v>30.13</v>
      </c>
      <c r="T37" s="6">
        <v>35.409999999999997</v>
      </c>
    </row>
    <row r="38" spans="1:20" ht="14.4" x14ac:dyDescent="0.3">
      <c r="A38" s="4"/>
      <c r="B38" s="6">
        <v>81</v>
      </c>
      <c r="C38" s="6">
        <v>107.9</v>
      </c>
      <c r="D38" s="6">
        <v>112.6</v>
      </c>
      <c r="E38" s="6">
        <v>117.4</v>
      </c>
      <c r="F38" s="6">
        <v>122.3</v>
      </c>
      <c r="G38" s="6">
        <v>127.3</v>
      </c>
      <c r="H38" s="6">
        <v>132.4</v>
      </c>
      <c r="I38" s="6">
        <v>137.6</v>
      </c>
      <c r="K38" s="2"/>
      <c r="L38" s="4"/>
      <c r="M38" s="4">
        <v>81</v>
      </c>
      <c r="N38" s="6">
        <v>15.66</v>
      </c>
      <c r="O38" s="6">
        <v>17.73</v>
      </c>
      <c r="P38" s="6">
        <v>20.22</v>
      </c>
      <c r="Q38" s="6">
        <v>23.24</v>
      </c>
      <c r="R38" s="6">
        <v>26.95</v>
      </c>
      <c r="S38" s="6">
        <v>31.56</v>
      </c>
      <c r="T38" s="6">
        <v>37.39</v>
      </c>
    </row>
    <row r="40" spans="1:20" x14ac:dyDescent="0.25">
      <c r="A40" s="10" t="s">
        <v>22</v>
      </c>
      <c r="B40" s="10"/>
      <c r="C40" s="10"/>
      <c r="D40" s="10"/>
      <c r="E40" s="10"/>
      <c r="F40" s="10"/>
      <c r="G40" s="10"/>
      <c r="H40" s="10"/>
      <c r="I40" s="10"/>
      <c r="L40" s="10" t="s">
        <v>24</v>
      </c>
      <c r="M40" s="10"/>
      <c r="N40" s="10"/>
      <c r="O40" s="10"/>
      <c r="P40" s="10"/>
      <c r="Q40" s="10"/>
      <c r="R40" s="10"/>
      <c r="S40" s="10"/>
      <c r="T40" s="10"/>
    </row>
    <row r="41" spans="1:20" ht="15.6" x14ac:dyDescent="0.35">
      <c r="A41" s="4" t="s">
        <v>14</v>
      </c>
      <c r="B41" s="8" t="s">
        <v>16</v>
      </c>
      <c r="C41" s="6" t="s">
        <v>1</v>
      </c>
      <c r="D41" s="6" t="s">
        <v>2</v>
      </c>
      <c r="E41" s="6" t="s">
        <v>3</v>
      </c>
      <c r="F41" s="6" t="s">
        <v>4</v>
      </c>
      <c r="G41" s="6" t="s">
        <v>5</v>
      </c>
      <c r="H41" s="6" t="s">
        <v>6</v>
      </c>
      <c r="I41" s="6" t="s">
        <v>7</v>
      </c>
      <c r="L41" s="4" t="s">
        <v>14</v>
      </c>
      <c r="M41" s="3" t="s">
        <v>16</v>
      </c>
      <c r="N41" s="9" t="str">
        <f>"-3SD"</f>
        <v>-3SD</v>
      </c>
      <c r="O41" s="6" t="s">
        <v>2</v>
      </c>
      <c r="P41" s="6" t="str">
        <f>"-1SD"</f>
        <v>-1SD</v>
      </c>
      <c r="Q41" s="6" t="s">
        <v>4</v>
      </c>
      <c r="R41" s="6" t="s">
        <v>5</v>
      </c>
      <c r="S41" s="6" t="s">
        <v>6</v>
      </c>
      <c r="T41" s="6" t="s">
        <v>7</v>
      </c>
    </row>
    <row r="42" spans="1:20" ht="14.4" x14ac:dyDescent="0.3">
      <c r="A42" s="4" t="s">
        <v>8</v>
      </c>
      <c r="B42" s="6">
        <v>0</v>
      </c>
      <c r="C42" s="6">
        <v>44.7</v>
      </c>
      <c r="D42" s="6">
        <v>46.4</v>
      </c>
      <c r="E42" s="6">
        <v>48</v>
      </c>
      <c r="F42" s="6">
        <v>49.7</v>
      </c>
      <c r="G42" s="6">
        <v>51.4</v>
      </c>
      <c r="H42" s="6">
        <v>53.2</v>
      </c>
      <c r="I42" s="6">
        <v>55</v>
      </c>
      <c r="L42" s="4" t="s">
        <v>8</v>
      </c>
      <c r="M42" s="4">
        <v>0</v>
      </c>
      <c r="N42" s="6">
        <v>2.2599999999999998</v>
      </c>
      <c r="O42" s="6">
        <v>2.54</v>
      </c>
      <c r="P42" s="6">
        <v>2.85</v>
      </c>
      <c r="Q42" s="6">
        <v>3.21</v>
      </c>
      <c r="R42" s="6">
        <v>3.63</v>
      </c>
      <c r="S42" s="6">
        <v>4.0999999999999996</v>
      </c>
      <c r="T42" s="6">
        <v>4.6500000000000004</v>
      </c>
    </row>
    <row r="43" spans="1:20" ht="14.4" x14ac:dyDescent="0.3">
      <c r="A43" s="4"/>
      <c r="B43" s="6">
        <v>1</v>
      </c>
      <c r="C43" s="6">
        <v>47.9</v>
      </c>
      <c r="D43" s="6">
        <v>49.8</v>
      </c>
      <c r="E43" s="6">
        <v>51.7</v>
      </c>
      <c r="F43" s="6">
        <v>53.7</v>
      </c>
      <c r="G43" s="6">
        <v>55.7</v>
      </c>
      <c r="H43" s="6">
        <v>57.8</v>
      </c>
      <c r="I43" s="6">
        <v>59.9</v>
      </c>
      <c r="L43" s="4"/>
      <c r="M43" s="4">
        <v>1</v>
      </c>
      <c r="N43" s="6">
        <v>2.98</v>
      </c>
      <c r="O43" s="6">
        <v>3.33</v>
      </c>
      <c r="P43" s="6">
        <v>3.74</v>
      </c>
      <c r="Q43" s="6">
        <v>4.2</v>
      </c>
      <c r="R43" s="6">
        <v>4.74</v>
      </c>
      <c r="S43" s="6">
        <v>5.35</v>
      </c>
      <c r="T43" s="6">
        <v>6.05</v>
      </c>
    </row>
    <row r="44" spans="1:20" ht="14.4" x14ac:dyDescent="0.3">
      <c r="A44" s="4"/>
      <c r="B44" s="6">
        <v>2</v>
      </c>
      <c r="C44" s="6">
        <v>51.1</v>
      </c>
      <c r="D44" s="6">
        <v>53.2</v>
      </c>
      <c r="E44" s="6">
        <v>55.3</v>
      </c>
      <c r="F44" s="6">
        <v>57.4</v>
      </c>
      <c r="G44" s="6">
        <v>59.6</v>
      </c>
      <c r="H44" s="6">
        <v>61.8</v>
      </c>
      <c r="I44" s="6">
        <v>64.099999999999994</v>
      </c>
      <c r="L44" s="4"/>
      <c r="M44" s="4">
        <v>2</v>
      </c>
      <c r="N44" s="6">
        <v>3.72</v>
      </c>
      <c r="O44" s="6">
        <v>4.1500000000000004</v>
      </c>
      <c r="P44" s="6">
        <v>4.6500000000000004</v>
      </c>
      <c r="Q44" s="6">
        <v>5.21</v>
      </c>
      <c r="R44" s="6">
        <v>5.86</v>
      </c>
      <c r="S44" s="6">
        <v>6.6</v>
      </c>
      <c r="T44" s="6">
        <v>7.46</v>
      </c>
    </row>
    <row r="45" spans="1:20" ht="14.4" x14ac:dyDescent="0.3">
      <c r="A45" s="4"/>
      <c r="B45" s="6">
        <v>3</v>
      </c>
      <c r="C45" s="6">
        <v>54.2</v>
      </c>
      <c r="D45" s="6">
        <v>56.3</v>
      </c>
      <c r="E45" s="6">
        <v>58.4</v>
      </c>
      <c r="F45" s="6">
        <v>60.6</v>
      </c>
      <c r="G45" s="6">
        <v>62.8</v>
      </c>
      <c r="H45" s="6">
        <v>65.099999999999994</v>
      </c>
      <c r="I45" s="6">
        <v>67.5</v>
      </c>
      <c r="L45" s="4"/>
      <c r="M45" s="4">
        <v>3</v>
      </c>
      <c r="N45" s="6">
        <v>4.4000000000000004</v>
      </c>
      <c r="O45" s="6">
        <v>4.9000000000000004</v>
      </c>
      <c r="P45" s="6">
        <v>5.47</v>
      </c>
      <c r="Q45" s="6">
        <v>6.13</v>
      </c>
      <c r="R45" s="6">
        <v>6.87</v>
      </c>
      <c r="S45" s="6">
        <v>7.73</v>
      </c>
      <c r="T45" s="6">
        <v>8.7100000000000009</v>
      </c>
    </row>
    <row r="46" spans="1:20" ht="14.4" x14ac:dyDescent="0.3">
      <c r="A46" s="4"/>
      <c r="B46" s="6">
        <v>4</v>
      </c>
      <c r="C46" s="6">
        <v>56.7</v>
      </c>
      <c r="D46" s="6">
        <v>58.8</v>
      </c>
      <c r="E46" s="6">
        <v>61</v>
      </c>
      <c r="F46" s="6">
        <v>63.1</v>
      </c>
      <c r="G46" s="6">
        <v>65.400000000000006</v>
      </c>
      <c r="H46" s="6">
        <v>67.7</v>
      </c>
      <c r="I46" s="6">
        <v>70</v>
      </c>
      <c r="L46" s="4"/>
      <c r="M46" s="4">
        <v>4</v>
      </c>
      <c r="N46" s="6">
        <v>4.93</v>
      </c>
      <c r="O46" s="6">
        <v>5.48</v>
      </c>
      <c r="P46" s="6">
        <v>6.11</v>
      </c>
      <c r="Q46" s="6">
        <v>6.83</v>
      </c>
      <c r="R46" s="6">
        <v>7.65</v>
      </c>
      <c r="S46" s="6">
        <v>8.59</v>
      </c>
      <c r="T46" s="6">
        <v>9.66</v>
      </c>
    </row>
    <row r="47" spans="1:20" ht="14.4" x14ac:dyDescent="0.3">
      <c r="A47" s="4"/>
      <c r="B47" s="6">
        <v>5</v>
      </c>
      <c r="C47" s="6">
        <v>58.6</v>
      </c>
      <c r="D47" s="6">
        <v>60.8</v>
      </c>
      <c r="E47" s="6">
        <v>62.9</v>
      </c>
      <c r="F47" s="6">
        <v>65.2</v>
      </c>
      <c r="G47" s="6">
        <v>67.400000000000006</v>
      </c>
      <c r="H47" s="6">
        <v>69.8</v>
      </c>
      <c r="I47" s="6">
        <v>72.099999999999994</v>
      </c>
      <c r="L47" s="4"/>
      <c r="M47" s="4">
        <v>5</v>
      </c>
      <c r="N47" s="6">
        <v>5.33</v>
      </c>
      <c r="O47" s="6">
        <v>5.92</v>
      </c>
      <c r="P47" s="6">
        <v>6.59</v>
      </c>
      <c r="Q47" s="6">
        <v>7.36</v>
      </c>
      <c r="R47" s="6">
        <v>8.23</v>
      </c>
      <c r="S47" s="6">
        <v>9.23</v>
      </c>
      <c r="T47" s="6">
        <v>10.38</v>
      </c>
    </row>
    <row r="48" spans="1:20" ht="14.4" x14ac:dyDescent="0.3">
      <c r="A48" s="4"/>
      <c r="B48" s="6">
        <v>6</v>
      </c>
      <c r="C48" s="6">
        <v>60.1</v>
      </c>
      <c r="D48" s="6">
        <v>62.3</v>
      </c>
      <c r="E48" s="6">
        <v>64.5</v>
      </c>
      <c r="F48" s="6">
        <v>66.8</v>
      </c>
      <c r="G48" s="6">
        <v>69.099999999999994</v>
      </c>
      <c r="H48" s="6">
        <v>71.5</v>
      </c>
      <c r="I48" s="6">
        <v>74</v>
      </c>
      <c r="L48" s="4"/>
      <c r="M48" s="4">
        <v>6</v>
      </c>
      <c r="N48" s="6">
        <v>5.64</v>
      </c>
      <c r="O48" s="6">
        <v>6.26</v>
      </c>
      <c r="P48" s="6">
        <v>6.96</v>
      </c>
      <c r="Q48" s="6">
        <v>7.77</v>
      </c>
      <c r="R48" s="6">
        <v>8.68</v>
      </c>
      <c r="S48" s="6">
        <v>9.73</v>
      </c>
      <c r="T48" s="6">
        <v>10.93</v>
      </c>
    </row>
    <row r="49" spans="1:20" ht="14.4" x14ac:dyDescent="0.3">
      <c r="A49" s="4"/>
      <c r="B49" s="6">
        <v>7</v>
      </c>
      <c r="C49" s="6">
        <v>61.3</v>
      </c>
      <c r="D49" s="6">
        <v>63.6</v>
      </c>
      <c r="E49" s="6">
        <v>65.900000000000006</v>
      </c>
      <c r="F49" s="6">
        <v>68.2</v>
      </c>
      <c r="G49" s="6">
        <v>70.599999999999994</v>
      </c>
      <c r="H49" s="6">
        <v>73.099999999999994</v>
      </c>
      <c r="I49" s="6">
        <v>75.599999999999994</v>
      </c>
      <c r="L49" s="4"/>
      <c r="M49" s="4">
        <v>7</v>
      </c>
      <c r="N49" s="6">
        <v>5.9</v>
      </c>
      <c r="O49" s="6">
        <v>6.55</v>
      </c>
      <c r="P49" s="6">
        <v>7.28</v>
      </c>
      <c r="Q49" s="6">
        <v>8.11</v>
      </c>
      <c r="R49" s="6">
        <v>9.06</v>
      </c>
      <c r="S49" s="6">
        <v>10.15</v>
      </c>
      <c r="T49" s="6">
        <v>11.4</v>
      </c>
    </row>
    <row r="50" spans="1:20" ht="14.4" x14ac:dyDescent="0.3">
      <c r="A50" s="4"/>
      <c r="B50" s="6">
        <v>8</v>
      </c>
      <c r="C50" s="6">
        <v>62.5</v>
      </c>
      <c r="D50" s="6">
        <v>64.8</v>
      </c>
      <c r="E50" s="6">
        <v>67.2</v>
      </c>
      <c r="F50" s="6">
        <v>69.599999999999994</v>
      </c>
      <c r="G50" s="6">
        <v>72.099999999999994</v>
      </c>
      <c r="H50" s="6">
        <v>74.7</v>
      </c>
      <c r="I50" s="6">
        <v>77.3</v>
      </c>
      <c r="L50" s="4"/>
      <c r="M50" s="4">
        <v>8</v>
      </c>
      <c r="N50" s="6">
        <v>6.13</v>
      </c>
      <c r="O50" s="6">
        <v>6.79</v>
      </c>
      <c r="P50" s="6">
        <v>7.55</v>
      </c>
      <c r="Q50" s="6">
        <v>8.41</v>
      </c>
      <c r="R50" s="6">
        <v>9.39</v>
      </c>
      <c r="S50" s="6">
        <v>10.51</v>
      </c>
      <c r="T50" s="6">
        <v>11.8</v>
      </c>
    </row>
    <row r="51" spans="1:20" ht="14.4" x14ac:dyDescent="0.3">
      <c r="A51" s="4"/>
      <c r="B51" s="6">
        <v>9</v>
      </c>
      <c r="C51" s="6">
        <v>63.7</v>
      </c>
      <c r="D51" s="6">
        <v>66.099999999999994</v>
      </c>
      <c r="E51" s="6">
        <v>68.5</v>
      </c>
      <c r="F51" s="6">
        <v>71</v>
      </c>
      <c r="G51" s="6">
        <v>73.599999999999994</v>
      </c>
      <c r="H51" s="6">
        <v>76.2</v>
      </c>
      <c r="I51" s="6">
        <v>78.900000000000006</v>
      </c>
      <c r="L51" s="4"/>
      <c r="M51" s="4">
        <v>9</v>
      </c>
      <c r="N51" s="6">
        <v>6.34</v>
      </c>
      <c r="O51" s="6">
        <v>7.03</v>
      </c>
      <c r="P51" s="6">
        <v>7.81</v>
      </c>
      <c r="Q51" s="6">
        <v>8.69</v>
      </c>
      <c r="R51" s="6">
        <v>9.6999999999999993</v>
      </c>
      <c r="S51" s="6">
        <v>10.86</v>
      </c>
      <c r="T51" s="6">
        <v>12.18</v>
      </c>
    </row>
    <row r="52" spans="1:20" ht="14.4" x14ac:dyDescent="0.3">
      <c r="A52" s="4"/>
      <c r="B52" s="6">
        <v>10</v>
      </c>
      <c r="C52" s="6">
        <v>64.900000000000006</v>
      </c>
      <c r="D52" s="6">
        <v>67.3</v>
      </c>
      <c r="E52" s="6">
        <v>69.8</v>
      </c>
      <c r="F52" s="6">
        <v>72.400000000000006</v>
      </c>
      <c r="G52" s="6">
        <v>75</v>
      </c>
      <c r="H52" s="6">
        <v>77.7</v>
      </c>
      <c r="I52" s="6">
        <v>80.5</v>
      </c>
      <c r="L52" s="4"/>
      <c r="M52" s="4">
        <v>10</v>
      </c>
      <c r="N52" s="6">
        <v>6.53</v>
      </c>
      <c r="O52" s="6">
        <v>7.23</v>
      </c>
      <c r="P52" s="6">
        <v>8.0299999999999994</v>
      </c>
      <c r="Q52" s="6">
        <v>8.94</v>
      </c>
      <c r="R52" s="6">
        <v>9.98</v>
      </c>
      <c r="S52" s="6">
        <v>11.16</v>
      </c>
      <c r="T52" s="6">
        <v>12.52</v>
      </c>
    </row>
    <row r="53" spans="1:20" ht="14.4" x14ac:dyDescent="0.3">
      <c r="A53" s="4"/>
      <c r="B53" s="6">
        <v>11</v>
      </c>
      <c r="C53" s="6">
        <v>66.099999999999994</v>
      </c>
      <c r="D53" s="6">
        <v>68.599999999999994</v>
      </c>
      <c r="E53" s="6">
        <v>71.099999999999994</v>
      </c>
      <c r="F53" s="6">
        <v>73.7</v>
      </c>
      <c r="G53" s="6">
        <v>76.400000000000006</v>
      </c>
      <c r="H53" s="6">
        <v>79.2</v>
      </c>
      <c r="I53" s="6">
        <v>82</v>
      </c>
      <c r="L53" s="4"/>
      <c r="M53" s="4">
        <v>11</v>
      </c>
      <c r="N53" s="6">
        <v>6.71</v>
      </c>
      <c r="O53" s="6">
        <v>7.43</v>
      </c>
      <c r="P53" s="6">
        <v>8.25</v>
      </c>
      <c r="Q53" s="6">
        <v>9.18</v>
      </c>
      <c r="R53" s="6">
        <v>10.24</v>
      </c>
      <c r="S53" s="6">
        <v>11.46</v>
      </c>
      <c r="T53" s="6">
        <v>12.85</v>
      </c>
    </row>
    <row r="54" spans="1:20" ht="14.4" x14ac:dyDescent="0.3">
      <c r="A54" s="4" t="s">
        <v>19</v>
      </c>
      <c r="B54" s="6">
        <v>12</v>
      </c>
      <c r="C54" s="6">
        <v>67.2</v>
      </c>
      <c r="D54" s="6">
        <v>69.7</v>
      </c>
      <c r="E54" s="6">
        <v>72.3</v>
      </c>
      <c r="F54" s="6">
        <v>75</v>
      </c>
      <c r="G54" s="6">
        <v>77.7</v>
      </c>
      <c r="H54" s="6">
        <v>80.5</v>
      </c>
      <c r="I54" s="6">
        <v>83.4</v>
      </c>
      <c r="L54" s="4" t="s">
        <v>19</v>
      </c>
      <c r="M54" s="4">
        <v>12</v>
      </c>
      <c r="N54" s="6">
        <v>6.87</v>
      </c>
      <c r="O54" s="6">
        <v>7.61</v>
      </c>
      <c r="P54" s="6">
        <v>8.4499999999999993</v>
      </c>
      <c r="Q54" s="6">
        <v>9.4</v>
      </c>
      <c r="R54" s="6">
        <v>10.48</v>
      </c>
      <c r="S54" s="6">
        <v>11.73</v>
      </c>
      <c r="T54" s="6">
        <v>13.15</v>
      </c>
    </row>
    <row r="55" spans="1:20" ht="14.4" x14ac:dyDescent="0.3">
      <c r="A55" s="4"/>
      <c r="B55" s="6">
        <v>15</v>
      </c>
      <c r="C55" s="6">
        <v>70.2</v>
      </c>
      <c r="D55" s="6">
        <v>72.900000000000006</v>
      </c>
      <c r="E55" s="6">
        <v>75.599999999999994</v>
      </c>
      <c r="F55" s="6">
        <v>78.5</v>
      </c>
      <c r="G55" s="6">
        <v>81.400000000000006</v>
      </c>
      <c r="H55" s="6">
        <v>84.3</v>
      </c>
      <c r="I55" s="6">
        <v>87.4</v>
      </c>
      <c r="L55" s="4"/>
      <c r="M55" s="4">
        <v>15</v>
      </c>
      <c r="N55" s="6">
        <v>7.34</v>
      </c>
      <c r="O55" s="6">
        <v>8.1199999999999992</v>
      </c>
      <c r="P55" s="6">
        <v>9.01</v>
      </c>
      <c r="Q55" s="6">
        <v>10.02</v>
      </c>
      <c r="R55" s="6">
        <v>11.18</v>
      </c>
      <c r="S55" s="6">
        <v>12.5</v>
      </c>
      <c r="T55" s="6">
        <v>14.02</v>
      </c>
    </row>
    <row r="56" spans="1:20" ht="14.4" x14ac:dyDescent="0.3">
      <c r="A56" s="4"/>
      <c r="B56" s="6">
        <v>18</v>
      </c>
      <c r="C56" s="6">
        <v>72.8</v>
      </c>
      <c r="D56" s="6">
        <v>75.599999999999994</v>
      </c>
      <c r="E56" s="6">
        <v>78.5</v>
      </c>
      <c r="F56" s="6">
        <v>81.5</v>
      </c>
      <c r="G56" s="6">
        <v>84.6</v>
      </c>
      <c r="H56" s="6">
        <v>87.7</v>
      </c>
      <c r="I56" s="6">
        <v>91</v>
      </c>
      <c r="L56" s="4"/>
      <c r="M56" s="4">
        <v>18</v>
      </c>
      <c r="N56" s="6">
        <v>7.79</v>
      </c>
      <c r="O56" s="6">
        <v>8.6300000000000008</v>
      </c>
      <c r="P56" s="6">
        <v>9.57</v>
      </c>
      <c r="Q56" s="6">
        <v>10.65</v>
      </c>
      <c r="R56" s="6">
        <v>11.88</v>
      </c>
      <c r="S56" s="6">
        <v>13.29</v>
      </c>
      <c r="T56" s="6">
        <v>14.9</v>
      </c>
    </row>
    <row r="57" spans="1:20" ht="14.4" x14ac:dyDescent="0.3">
      <c r="A57" s="4"/>
      <c r="B57" s="6">
        <v>21</v>
      </c>
      <c r="C57" s="6">
        <v>75.099999999999994</v>
      </c>
      <c r="D57" s="6">
        <v>78.099999999999994</v>
      </c>
      <c r="E57" s="6">
        <v>81.2</v>
      </c>
      <c r="F57" s="6">
        <v>84.4</v>
      </c>
      <c r="G57" s="6">
        <v>87.7</v>
      </c>
      <c r="H57" s="6">
        <v>91.1</v>
      </c>
      <c r="I57" s="6">
        <v>94.5</v>
      </c>
      <c r="L57" s="4"/>
      <c r="M57" s="4">
        <v>21</v>
      </c>
      <c r="N57" s="6">
        <v>8.26</v>
      </c>
      <c r="O57" s="6">
        <v>9.15</v>
      </c>
      <c r="P57" s="6">
        <v>10.15</v>
      </c>
      <c r="Q57" s="6">
        <v>11.3</v>
      </c>
      <c r="R57" s="6">
        <v>12.61</v>
      </c>
      <c r="S57" s="6">
        <v>14.12</v>
      </c>
      <c r="T57" s="6">
        <v>15.85</v>
      </c>
    </row>
    <row r="58" spans="1:20" ht="15.6" x14ac:dyDescent="0.35">
      <c r="A58" s="4" t="s">
        <v>9</v>
      </c>
      <c r="B58" s="6">
        <v>24</v>
      </c>
      <c r="C58" s="6">
        <v>77.3</v>
      </c>
      <c r="D58" s="6">
        <v>80.5</v>
      </c>
      <c r="E58" s="6">
        <v>83.8</v>
      </c>
      <c r="F58" s="6">
        <v>87.2</v>
      </c>
      <c r="G58" s="6">
        <v>90.7</v>
      </c>
      <c r="H58" s="6">
        <v>94.3</v>
      </c>
      <c r="I58" s="6">
        <v>98</v>
      </c>
      <c r="L58" s="4" t="s">
        <v>21</v>
      </c>
      <c r="M58" s="4">
        <v>24</v>
      </c>
      <c r="N58" s="6">
        <v>8.6999999999999993</v>
      </c>
      <c r="O58" s="6">
        <v>9.64</v>
      </c>
      <c r="P58" s="6">
        <v>10.7</v>
      </c>
      <c r="Q58" s="6">
        <v>11.92</v>
      </c>
      <c r="R58" s="6">
        <v>13.31</v>
      </c>
      <c r="S58" s="6">
        <v>14.92</v>
      </c>
      <c r="T58" s="6">
        <v>16.77</v>
      </c>
    </row>
    <row r="59" spans="1:20" ht="14.4" x14ac:dyDescent="0.3">
      <c r="A59" s="4"/>
      <c r="B59" s="6">
        <v>27</v>
      </c>
      <c r="C59" s="6">
        <v>79.3</v>
      </c>
      <c r="D59" s="6">
        <v>82.7</v>
      </c>
      <c r="E59" s="6">
        <v>86.2</v>
      </c>
      <c r="F59" s="6">
        <v>89.8</v>
      </c>
      <c r="G59" s="6">
        <v>93.5</v>
      </c>
      <c r="H59" s="6">
        <v>97.3</v>
      </c>
      <c r="I59" s="6">
        <v>101.2</v>
      </c>
      <c r="L59" s="4"/>
      <c r="M59" s="4">
        <v>27</v>
      </c>
      <c r="N59" s="6">
        <v>9.1</v>
      </c>
      <c r="O59" s="6">
        <v>10.09</v>
      </c>
      <c r="P59" s="6">
        <v>11.21</v>
      </c>
      <c r="Q59" s="6">
        <v>12.5</v>
      </c>
      <c r="R59" s="6">
        <v>13.97</v>
      </c>
      <c r="S59" s="6">
        <v>15.67</v>
      </c>
      <c r="T59" s="6">
        <v>17.63</v>
      </c>
    </row>
    <row r="60" spans="1:20" ht="14.4" x14ac:dyDescent="0.3">
      <c r="A60" s="4"/>
      <c r="B60" s="6">
        <v>30</v>
      </c>
      <c r="C60" s="6">
        <v>81.400000000000006</v>
      </c>
      <c r="D60" s="6">
        <v>84.8</v>
      </c>
      <c r="E60" s="6">
        <v>88.4</v>
      </c>
      <c r="F60" s="6">
        <v>92.1</v>
      </c>
      <c r="G60" s="6">
        <v>95.9</v>
      </c>
      <c r="H60" s="6">
        <v>99.8</v>
      </c>
      <c r="I60" s="6">
        <v>103.8</v>
      </c>
      <c r="L60" s="4"/>
      <c r="M60" s="4">
        <v>30</v>
      </c>
      <c r="N60" s="6">
        <v>9.48</v>
      </c>
      <c r="O60" s="6">
        <v>10.52</v>
      </c>
      <c r="P60" s="6">
        <v>11.7</v>
      </c>
      <c r="Q60" s="6">
        <v>13.05</v>
      </c>
      <c r="R60" s="6">
        <v>14.6</v>
      </c>
      <c r="S60" s="6">
        <v>16.39</v>
      </c>
      <c r="T60" s="6">
        <v>18.47</v>
      </c>
    </row>
    <row r="61" spans="1:20" ht="14.4" x14ac:dyDescent="0.3">
      <c r="A61" s="4"/>
      <c r="B61" s="6">
        <v>33</v>
      </c>
      <c r="C61" s="6">
        <v>83.4</v>
      </c>
      <c r="D61" s="6">
        <v>86.9</v>
      </c>
      <c r="E61" s="6">
        <v>90.5</v>
      </c>
      <c r="F61" s="6">
        <v>94.3</v>
      </c>
      <c r="G61" s="6">
        <v>98.1</v>
      </c>
      <c r="H61" s="6">
        <v>102</v>
      </c>
      <c r="I61" s="6">
        <v>106.1</v>
      </c>
      <c r="L61" s="4"/>
      <c r="M61" s="4">
        <v>33</v>
      </c>
      <c r="N61" s="6">
        <v>9.86</v>
      </c>
      <c r="O61" s="6">
        <v>10.94</v>
      </c>
      <c r="P61" s="6">
        <v>12.18</v>
      </c>
      <c r="Q61" s="6">
        <v>13.59</v>
      </c>
      <c r="R61" s="6">
        <v>15.22</v>
      </c>
      <c r="S61" s="6">
        <v>17.11</v>
      </c>
      <c r="T61" s="6">
        <v>19.29</v>
      </c>
    </row>
    <row r="62" spans="1:20" ht="14.4" x14ac:dyDescent="0.3">
      <c r="A62" s="4" t="s">
        <v>10</v>
      </c>
      <c r="B62" s="6">
        <v>36</v>
      </c>
      <c r="C62" s="6">
        <v>85.4</v>
      </c>
      <c r="D62" s="6">
        <v>88.9</v>
      </c>
      <c r="E62" s="6">
        <v>92.5</v>
      </c>
      <c r="F62" s="6">
        <v>96.3</v>
      </c>
      <c r="G62" s="6">
        <v>100.1</v>
      </c>
      <c r="H62" s="6">
        <v>104.1</v>
      </c>
      <c r="I62" s="6">
        <v>108.1</v>
      </c>
      <c r="L62" s="4" t="s">
        <v>10</v>
      </c>
      <c r="M62" s="4">
        <v>36</v>
      </c>
      <c r="N62" s="6">
        <v>10.23</v>
      </c>
      <c r="O62" s="6">
        <v>11.36</v>
      </c>
      <c r="P62" s="6">
        <v>12.65</v>
      </c>
      <c r="Q62" s="6">
        <v>14.13</v>
      </c>
      <c r="R62" s="6">
        <v>15.83</v>
      </c>
      <c r="S62" s="6">
        <v>17.809999999999999</v>
      </c>
      <c r="T62" s="6">
        <v>20.100000000000001</v>
      </c>
    </row>
    <row r="63" spans="1:20" ht="14.4" x14ac:dyDescent="0.3">
      <c r="A63" s="4"/>
      <c r="B63" s="6">
        <v>39</v>
      </c>
      <c r="C63" s="6">
        <v>86.6</v>
      </c>
      <c r="D63" s="6">
        <v>90.1</v>
      </c>
      <c r="E63" s="6">
        <v>93.8</v>
      </c>
      <c r="F63" s="6">
        <v>97.5</v>
      </c>
      <c r="G63" s="6">
        <v>101.4</v>
      </c>
      <c r="H63" s="6">
        <v>105.4</v>
      </c>
      <c r="I63" s="6">
        <v>109.4</v>
      </c>
      <c r="L63" s="4"/>
      <c r="M63" s="4">
        <v>39</v>
      </c>
      <c r="N63" s="6">
        <v>10.6</v>
      </c>
      <c r="O63" s="6">
        <v>11.77</v>
      </c>
      <c r="P63" s="6">
        <v>13.11</v>
      </c>
      <c r="Q63" s="6">
        <v>14.65</v>
      </c>
      <c r="R63" s="6">
        <v>16.43</v>
      </c>
      <c r="S63" s="6">
        <v>18.5</v>
      </c>
      <c r="T63" s="6">
        <v>20.9</v>
      </c>
    </row>
    <row r="64" spans="1:20" ht="14.4" x14ac:dyDescent="0.3">
      <c r="A64" s="4"/>
      <c r="B64" s="6">
        <v>42</v>
      </c>
      <c r="C64" s="6">
        <v>88.4</v>
      </c>
      <c r="D64" s="6">
        <v>91.9</v>
      </c>
      <c r="E64" s="6">
        <v>95.6</v>
      </c>
      <c r="F64" s="6">
        <v>99.4</v>
      </c>
      <c r="G64" s="6">
        <v>103.3</v>
      </c>
      <c r="H64" s="6">
        <v>107.2</v>
      </c>
      <c r="I64" s="6">
        <v>111.3</v>
      </c>
      <c r="L64" s="4"/>
      <c r="M64" s="4">
        <v>42</v>
      </c>
      <c r="N64" s="6">
        <v>10.95</v>
      </c>
      <c r="O64" s="6">
        <v>12.16</v>
      </c>
      <c r="P64" s="6">
        <v>13.55</v>
      </c>
      <c r="Q64" s="6">
        <v>15.16</v>
      </c>
      <c r="R64" s="6">
        <v>17.010000000000002</v>
      </c>
      <c r="S64" s="6">
        <v>19.170000000000002</v>
      </c>
      <c r="T64" s="6">
        <v>21.69</v>
      </c>
    </row>
    <row r="65" spans="1:20" ht="14.4" x14ac:dyDescent="0.3">
      <c r="A65" s="4"/>
      <c r="B65" s="6">
        <v>45</v>
      </c>
      <c r="C65" s="6">
        <v>90.1</v>
      </c>
      <c r="D65" s="6">
        <v>93.7</v>
      </c>
      <c r="E65" s="6">
        <v>97.4</v>
      </c>
      <c r="F65" s="6">
        <v>101.2</v>
      </c>
      <c r="G65" s="6">
        <v>105.1</v>
      </c>
      <c r="H65" s="6">
        <v>109.2</v>
      </c>
      <c r="I65" s="6">
        <v>113.3</v>
      </c>
      <c r="L65" s="4"/>
      <c r="M65" s="4">
        <v>45</v>
      </c>
      <c r="N65" s="6">
        <v>11.29</v>
      </c>
      <c r="O65" s="6">
        <v>12.55</v>
      </c>
      <c r="P65" s="6">
        <v>14</v>
      </c>
      <c r="Q65" s="6">
        <v>15.67</v>
      </c>
      <c r="R65" s="6">
        <v>17.600000000000001</v>
      </c>
      <c r="S65" s="6">
        <v>19.850000000000001</v>
      </c>
      <c r="T65" s="6">
        <v>22.49</v>
      </c>
    </row>
    <row r="66" spans="1:20" ht="14.4" x14ac:dyDescent="0.3">
      <c r="A66" s="4" t="s">
        <v>11</v>
      </c>
      <c r="B66" s="6">
        <v>48</v>
      </c>
      <c r="C66" s="6">
        <v>91.7</v>
      </c>
      <c r="D66" s="6">
        <v>95.4</v>
      </c>
      <c r="E66" s="6">
        <v>99.2</v>
      </c>
      <c r="F66" s="6">
        <v>103.1</v>
      </c>
      <c r="G66" s="6">
        <v>107</v>
      </c>
      <c r="H66" s="6">
        <v>111.1</v>
      </c>
      <c r="I66" s="6">
        <v>115.3</v>
      </c>
      <c r="L66" s="4" t="s">
        <v>11</v>
      </c>
      <c r="M66" s="4">
        <v>48</v>
      </c>
      <c r="N66" s="6">
        <v>11.62</v>
      </c>
      <c r="O66" s="6">
        <v>12.93</v>
      </c>
      <c r="P66" s="6">
        <v>14.44</v>
      </c>
      <c r="Q66" s="6">
        <v>16.170000000000002</v>
      </c>
      <c r="R66" s="6">
        <v>18.190000000000001</v>
      </c>
      <c r="S66" s="6">
        <v>20.54</v>
      </c>
      <c r="T66" s="6">
        <v>23.3</v>
      </c>
    </row>
    <row r="67" spans="1:20" ht="14.4" x14ac:dyDescent="0.3">
      <c r="A67" s="4"/>
      <c r="B67" s="6">
        <v>51</v>
      </c>
      <c r="C67" s="6">
        <v>93.2</v>
      </c>
      <c r="D67" s="6">
        <v>97</v>
      </c>
      <c r="E67" s="6">
        <v>100.9</v>
      </c>
      <c r="F67" s="6">
        <v>104.9</v>
      </c>
      <c r="G67" s="6">
        <v>109</v>
      </c>
      <c r="H67" s="6">
        <v>113.1</v>
      </c>
      <c r="I67" s="6">
        <v>117.4</v>
      </c>
      <c r="L67" s="4"/>
      <c r="M67" s="4">
        <v>51</v>
      </c>
      <c r="N67" s="6">
        <v>11.96</v>
      </c>
      <c r="O67" s="6">
        <v>13.32</v>
      </c>
      <c r="P67" s="6">
        <v>14.88</v>
      </c>
      <c r="Q67" s="6">
        <v>16.690000000000001</v>
      </c>
      <c r="R67" s="6">
        <v>18.79</v>
      </c>
      <c r="S67" s="6">
        <v>21.25</v>
      </c>
      <c r="T67" s="6">
        <v>24.14</v>
      </c>
    </row>
    <row r="68" spans="1:20" ht="14.4" x14ac:dyDescent="0.3">
      <c r="A68" s="4"/>
      <c r="B68" s="6">
        <v>54</v>
      </c>
      <c r="C68" s="6">
        <v>94.8</v>
      </c>
      <c r="D68" s="6">
        <v>98.7</v>
      </c>
      <c r="E68" s="6">
        <v>102.7</v>
      </c>
      <c r="F68" s="6">
        <v>106.7</v>
      </c>
      <c r="G68" s="6">
        <v>110.9</v>
      </c>
      <c r="H68" s="6">
        <v>115.2</v>
      </c>
      <c r="I68" s="6">
        <v>119.5</v>
      </c>
      <c r="L68" s="4"/>
      <c r="M68" s="4">
        <v>54</v>
      </c>
      <c r="N68" s="6">
        <v>12.3</v>
      </c>
      <c r="O68" s="6">
        <v>13.71</v>
      </c>
      <c r="P68" s="6">
        <v>15.33</v>
      </c>
      <c r="Q68" s="6">
        <v>17.22</v>
      </c>
      <c r="R68" s="6">
        <v>19.420000000000002</v>
      </c>
      <c r="S68" s="6">
        <v>22</v>
      </c>
      <c r="T68" s="6">
        <v>25.04</v>
      </c>
    </row>
    <row r="69" spans="1:20" ht="14.4" x14ac:dyDescent="0.3">
      <c r="A69" s="4"/>
      <c r="B69" s="6">
        <v>57</v>
      </c>
      <c r="C69" s="6">
        <v>96.4</v>
      </c>
      <c r="D69" s="6">
        <v>100.3</v>
      </c>
      <c r="E69" s="6">
        <v>104.4</v>
      </c>
      <c r="F69" s="6">
        <v>108.5</v>
      </c>
      <c r="G69" s="6">
        <v>112.8</v>
      </c>
      <c r="H69" s="6">
        <v>117.1</v>
      </c>
      <c r="I69" s="6">
        <v>121.6</v>
      </c>
      <c r="L69" s="4"/>
      <c r="M69" s="4">
        <v>57</v>
      </c>
      <c r="N69" s="6">
        <v>12.62</v>
      </c>
      <c r="O69" s="6">
        <v>14.08</v>
      </c>
      <c r="P69" s="6">
        <v>15.78</v>
      </c>
      <c r="Q69" s="6">
        <v>17.75</v>
      </c>
      <c r="R69" s="6">
        <v>20.05</v>
      </c>
      <c r="S69" s="6">
        <v>22.75</v>
      </c>
      <c r="T69" s="6">
        <v>25.96</v>
      </c>
    </row>
    <row r="70" spans="1:20" ht="14.4" x14ac:dyDescent="0.3">
      <c r="A70" s="4" t="s">
        <v>12</v>
      </c>
      <c r="B70" s="6">
        <v>60</v>
      </c>
      <c r="C70" s="6">
        <v>97.8</v>
      </c>
      <c r="D70" s="6">
        <v>101.8</v>
      </c>
      <c r="E70" s="6">
        <v>106</v>
      </c>
      <c r="F70" s="6">
        <v>110.2</v>
      </c>
      <c r="G70" s="6">
        <v>114.5</v>
      </c>
      <c r="H70" s="6">
        <v>118.9</v>
      </c>
      <c r="I70" s="6">
        <v>123.4</v>
      </c>
      <c r="L70" s="4" t="s">
        <v>12</v>
      </c>
      <c r="M70" s="4">
        <v>60</v>
      </c>
      <c r="N70" s="6">
        <v>12.93</v>
      </c>
      <c r="O70" s="6">
        <v>14.44</v>
      </c>
      <c r="P70" s="6">
        <v>16.2</v>
      </c>
      <c r="Q70" s="6">
        <v>18.260000000000002</v>
      </c>
      <c r="R70" s="6">
        <v>20.66</v>
      </c>
      <c r="S70" s="6">
        <v>23.5</v>
      </c>
      <c r="T70" s="6">
        <v>26.87</v>
      </c>
    </row>
    <row r="71" spans="1:20" ht="14.4" x14ac:dyDescent="0.3">
      <c r="A71" s="4"/>
      <c r="B71" s="6">
        <v>63</v>
      </c>
      <c r="C71" s="6">
        <v>99.3</v>
      </c>
      <c r="D71" s="6">
        <v>103.4</v>
      </c>
      <c r="E71" s="6">
        <v>107.6</v>
      </c>
      <c r="F71" s="6">
        <v>111.9</v>
      </c>
      <c r="G71" s="6">
        <v>116.2</v>
      </c>
      <c r="H71" s="6">
        <v>120.7</v>
      </c>
      <c r="I71" s="6">
        <v>125.3</v>
      </c>
      <c r="L71" s="4"/>
      <c r="M71" s="4">
        <v>63</v>
      </c>
      <c r="N71" s="6">
        <v>13.23</v>
      </c>
      <c r="O71" s="6">
        <v>14.8</v>
      </c>
      <c r="P71" s="6">
        <v>16.64</v>
      </c>
      <c r="Q71" s="6">
        <v>18.78</v>
      </c>
      <c r="R71" s="6">
        <v>21.3</v>
      </c>
      <c r="S71" s="6">
        <v>24.28</v>
      </c>
      <c r="T71" s="6">
        <v>27.84</v>
      </c>
    </row>
    <row r="72" spans="1:20" ht="14.4" x14ac:dyDescent="0.3">
      <c r="A72" s="4"/>
      <c r="B72" s="6">
        <v>66</v>
      </c>
      <c r="C72" s="6">
        <v>100.7</v>
      </c>
      <c r="D72" s="6">
        <v>104.9</v>
      </c>
      <c r="E72" s="6">
        <v>109.2</v>
      </c>
      <c r="F72" s="6">
        <v>113.5</v>
      </c>
      <c r="G72" s="6">
        <v>118</v>
      </c>
      <c r="H72" s="6">
        <v>122.6</v>
      </c>
      <c r="I72" s="6">
        <v>127.2</v>
      </c>
      <c r="L72" s="4"/>
      <c r="M72" s="4">
        <v>66</v>
      </c>
      <c r="N72" s="6">
        <v>13.54</v>
      </c>
      <c r="O72" s="6">
        <v>15.18</v>
      </c>
      <c r="P72" s="6">
        <v>17.09</v>
      </c>
      <c r="Q72" s="6">
        <v>19.329999999999998</v>
      </c>
      <c r="R72" s="6">
        <v>21.98</v>
      </c>
      <c r="S72" s="6">
        <v>25.12</v>
      </c>
      <c r="T72" s="6">
        <v>28.89</v>
      </c>
    </row>
    <row r="73" spans="1:20" ht="14.4" x14ac:dyDescent="0.3">
      <c r="A73" s="4"/>
      <c r="B73" s="6">
        <v>69</v>
      </c>
      <c r="C73" s="6">
        <v>102</v>
      </c>
      <c r="D73" s="6">
        <v>106.3</v>
      </c>
      <c r="E73" s="6">
        <v>110.7</v>
      </c>
      <c r="F73" s="6">
        <v>115.2</v>
      </c>
      <c r="G73" s="6">
        <v>119.7</v>
      </c>
      <c r="H73" s="6">
        <v>124.4</v>
      </c>
      <c r="I73" s="6">
        <v>129.1</v>
      </c>
      <c r="L73" s="4"/>
      <c r="M73" s="4">
        <v>69</v>
      </c>
      <c r="N73" s="6">
        <v>13.84</v>
      </c>
      <c r="O73" s="6">
        <v>15.54</v>
      </c>
      <c r="P73" s="6">
        <v>17.53</v>
      </c>
      <c r="Q73" s="6">
        <v>19.88</v>
      </c>
      <c r="R73" s="6">
        <v>22.65</v>
      </c>
      <c r="S73" s="6">
        <v>25.96</v>
      </c>
      <c r="T73" s="6">
        <v>29.95</v>
      </c>
    </row>
    <row r="74" spans="1:20" ht="15.6" x14ac:dyDescent="0.35">
      <c r="A74" s="4" t="s">
        <v>20</v>
      </c>
      <c r="B74" s="6">
        <v>72</v>
      </c>
      <c r="C74" s="6">
        <v>103.2</v>
      </c>
      <c r="D74" s="6">
        <v>107.6</v>
      </c>
      <c r="E74" s="6">
        <v>112</v>
      </c>
      <c r="F74" s="6">
        <v>116.6</v>
      </c>
      <c r="G74" s="6">
        <v>121.2</v>
      </c>
      <c r="H74" s="6">
        <v>126</v>
      </c>
      <c r="I74" s="6">
        <v>130.80000000000001</v>
      </c>
      <c r="L74" s="4" t="s">
        <v>13</v>
      </c>
      <c r="M74" s="4">
        <v>72</v>
      </c>
      <c r="N74" s="6">
        <v>14.11</v>
      </c>
      <c r="O74" s="6">
        <v>15.87</v>
      </c>
      <c r="P74" s="6">
        <v>17.940000000000001</v>
      </c>
      <c r="Q74" s="6">
        <v>20.37</v>
      </c>
      <c r="R74" s="6">
        <v>23.27</v>
      </c>
      <c r="S74" s="6">
        <v>26.74</v>
      </c>
      <c r="T74" s="6">
        <v>30.94</v>
      </c>
    </row>
    <row r="75" spans="1:20" ht="14.4" x14ac:dyDescent="0.3">
      <c r="A75" s="4"/>
      <c r="B75" s="6">
        <v>75</v>
      </c>
      <c r="C75" s="6">
        <v>104.4</v>
      </c>
      <c r="D75" s="6">
        <v>108.8</v>
      </c>
      <c r="E75" s="6">
        <v>113.4</v>
      </c>
      <c r="F75" s="6">
        <v>118</v>
      </c>
      <c r="G75" s="6">
        <v>122.7</v>
      </c>
      <c r="H75" s="6">
        <v>127.6</v>
      </c>
      <c r="I75" s="6">
        <v>132.5</v>
      </c>
      <c r="L75" s="4"/>
      <c r="M75" s="4">
        <v>75</v>
      </c>
      <c r="N75" s="6">
        <v>14.38</v>
      </c>
      <c r="O75" s="6">
        <v>16.21</v>
      </c>
      <c r="P75" s="6">
        <v>18.350000000000001</v>
      </c>
      <c r="Q75" s="6">
        <v>20.89</v>
      </c>
      <c r="R75" s="6">
        <v>23.92</v>
      </c>
      <c r="S75" s="6">
        <v>27.57</v>
      </c>
      <c r="T75" s="6">
        <v>32</v>
      </c>
    </row>
    <row r="76" spans="1:20" ht="14.4" x14ac:dyDescent="0.3">
      <c r="A76" s="4"/>
      <c r="B76" s="6">
        <v>78</v>
      </c>
      <c r="C76" s="6">
        <v>105.5</v>
      </c>
      <c r="D76" s="6">
        <v>110.1</v>
      </c>
      <c r="E76" s="6">
        <v>114.7</v>
      </c>
      <c r="F76" s="6">
        <v>119.4</v>
      </c>
      <c r="G76" s="6">
        <v>124.3</v>
      </c>
      <c r="H76" s="6">
        <v>129.19999999999999</v>
      </c>
      <c r="I76" s="6">
        <v>134.19999999999999</v>
      </c>
      <c r="L76" s="4"/>
      <c r="M76" s="4">
        <v>78</v>
      </c>
      <c r="N76" s="6">
        <v>14.66</v>
      </c>
      <c r="O76" s="6">
        <v>16.55</v>
      </c>
      <c r="P76" s="6">
        <v>18.78</v>
      </c>
      <c r="Q76" s="6">
        <v>21.44</v>
      </c>
      <c r="R76" s="6">
        <v>24.61</v>
      </c>
      <c r="S76" s="6">
        <v>28.46</v>
      </c>
      <c r="T76" s="6">
        <v>33.14</v>
      </c>
    </row>
    <row r="77" spans="1:20" ht="14.4" x14ac:dyDescent="0.3">
      <c r="A77" s="4"/>
      <c r="B77" s="6">
        <v>81</v>
      </c>
      <c r="C77" s="6">
        <v>106.7</v>
      </c>
      <c r="D77" s="6">
        <v>111.4</v>
      </c>
      <c r="E77" s="6">
        <v>116.1</v>
      </c>
      <c r="F77" s="6">
        <v>121</v>
      </c>
      <c r="G77" s="6">
        <v>125.9</v>
      </c>
      <c r="H77" s="6">
        <v>130.9</v>
      </c>
      <c r="I77" s="6">
        <v>136.1</v>
      </c>
      <c r="L77" s="4"/>
      <c r="M77" s="4">
        <v>81</v>
      </c>
      <c r="N77" s="6">
        <v>14.96</v>
      </c>
      <c r="O77" s="6">
        <v>16.920000000000002</v>
      </c>
      <c r="P77" s="6">
        <v>19.25</v>
      </c>
      <c r="Q77" s="6">
        <v>22.03</v>
      </c>
      <c r="R77" s="6">
        <v>25.37</v>
      </c>
      <c r="S77" s="6">
        <v>29.42</v>
      </c>
      <c r="T77" s="6">
        <v>34.4</v>
      </c>
    </row>
    <row r="79" spans="1:20" x14ac:dyDescent="0.25">
      <c r="B79" s="1"/>
      <c r="C79" s="1"/>
      <c r="D79" s="1"/>
      <c r="E79" s="1"/>
      <c r="F79" s="1"/>
      <c r="G79" s="1"/>
      <c r="H79" s="1"/>
      <c r="I79" s="1"/>
    </row>
  </sheetData>
  <mergeCells count="4">
    <mergeCell ref="A1:I1"/>
    <mergeCell ref="A40:I40"/>
    <mergeCell ref="L1:T1"/>
    <mergeCell ref="L40:T40"/>
  </mergeCells>
  <phoneticPr fontId="1" type="noConversion"/>
  <conditionalFormatting sqref="C1:I39 C80:I1048576 C41:I78">
    <cfRule type="colorScale" priority="5">
      <colorScale>
        <cfvo type="min"/>
        <cfvo type="percentile" val="50"/>
        <cfvo type="max"/>
        <color rgb="FFFF0000"/>
        <color rgb="FF00B050"/>
        <color rgb="FF0070C0"/>
      </colorScale>
    </cfRule>
  </conditionalFormatting>
  <conditionalFormatting sqref="N2:T39 N41:T1048576">
    <cfRule type="colorScale" priority="4">
      <colorScale>
        <cfvo type="min"/>
        <cfvo type="percentile" val="50"/>
        <cfvo type="max"/>
        <color rgb="FFFF0000"/>
        <color rgb="FF00B050"/>
        <color rgb="FF0070C0"/>
      </colorScale>
    </cfRule>
  </conditionalFormatting>
  <conditionalFormatting sqref="C40:I40">
    <cfRule type="colorScale" priority="3">
      <colorScale>
        <cfvo type="min"/>
        <cfvo type="percentile" val="50"/>
        <cfvo type="max"/>
        <color rgb="FFFF0000"/>
        <color rgb="FF00B050"/>
        <color rgb="FF0070C0"/>
      </colorScale>
    </cfRule>
  </conditionalFormatting>
  <conditionalFormatting sqref="N1:T1">
    <cfRule type="colorScale" priority="2">
      <colorScale>
        <cfvo type="min"/>
        <cfvo type="percentile" val="50"/>
        <cfvo type="max"/>
        <color rgb="FFFF0000"/>
        <color rgb="FF00B050"/>
        <color rgb="FF0070C0"/>
      </colorScale>
    </cfRule>
  </conditionalFormatting>
  <conditionalFormatting sqref="N40:T40">
    <cfRule type="colorScale" priority="1">
      <colorScale>
        <cfvo type="min"/>
        <cfvo type="percentile" val="50"/>
        <cfvo type="max"/>
        <color rgb="FFFF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2021-01-08T12:05:04Z</dcterms:created>
  <dcterms:modified xsi:type="dcterms:W3CDTF">2021-01-10T15:05:30Z</dcterms:modified>
</cp:coreProperties>
</file>