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leitner/Desktop/Python/PerryLabData/ExerciseCancer/ExerciseCancerMouseData/fluxomics/"/>
    </mc:Choice>
  </mc:AlternateContent>
  <xr:revisionPtr revIDLastSave="0" documentId="13_ncr:1_{DBE558D1-2BDF-AA43-A65D-50F6667BA54A}" xr6:coauthVersionLast="47" xr6:coauthVersionMax="47" xr10:uidLastSave="{00000000-0000-0000-0000-000000000000}"/>
  <bookViews>
    <workbookView xWindow="5980" yWindow="500" windowWidth="19260" windowHeight="16220" xr2:uid="{EFAB146F-CFF8-0A48-8EFA-24BC0E4039FE}"/>
  </bookViews>
  <sheets>
    <sheet name="Samples" sheetId="1" r:id="rId1"/>
    <sheet name="StudyDetails" sheetId="2" r:id="rId2"/>
    <sheet name="KeyMetabol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2" i="1"/>
  <c r="A13" i="1"/>
  <c r="A14" i="1"/>
  <c r="A15" i="1"/>
  <c r="A16" i="1"/>
  <c r="A17" i="1"/>
  <c r="A18" i="1"/>
  <c r="A19" i="1"/>
  <c r="A6" i="1"/>
  <c r="A7" i="1"/>
  <c r="A8" i="1"/>
  <c r="A9" i="1"/>
  <c r="A10" i="1"/>
  <c r="A11" i="1"/>
  <c r="A5" i="1"/>
</calcChain>
</file>

<file path=xl/sharedStrings.xml><?xml version="1.0" encoding="utf-8"?>
<sst xmlns="http://schemas.openxmlformats.org/spreadsheetml/2006/main" count="487" uniqueCount="162">
  <si>
    <t>Systems Metabolism of Acute Sepsis</t>
  </si>
  <si>
    <t>Pathway</t>
  </si>
  <si>
    <t>Metabolite</t>
  </si>
  <si>
    <t>BCAA_Metabolism</t>
  </si>
  <si>
    <t>2-Ethylhydracrylic acid</t>
  </si>
  <si>
    <t>2-Hydroxyisocaproate</t>
  </si>
  <si>
    <t>2-Hydroxyisovalerate</t>
  </si>
  <si>
    <t>2-Hyroxy-methylvalerate</t>
  </si>
  <si>
    <t>2-Methyl-3-hydroxy-butyrylcarnitine</t>
  </si>
  <si>
    <t>2-Methyl-3-hydroxybutyrate</t>
  </si>
  <si>
    <t>2-Methyl-3-hydroxybutyryl-carnitine</t>
  </si>
  <si>
    <t>2-Methylaceto-acetyl-CoA</t>
  </si>
  <si>
    <t>2-Methylacetoacetic acid</t>
  </si>
  <si>
    <t>2-Methylbulyryl-CoA</t>
  </si>
  <si>
    <t>2-Methylbutyrylcarnitine</t>
  </si>
  <si>
    <t>2-Methylbutyrylglycine</t>
  </si>
  <si>
    <t>2-Methzl-3-hydroxy-butyryl-CoA</t>
  </si>
  <si>
    <t>2-Oxo-3-methylvalerate</t>
  </si>
  <si>
    <t>2-Oxo-isovalerate</t>
  </si>
  <si>
    <t>2-Oxoisocaproate</t>
  </si>
  <si>
    <t>2-Oxoisovalerate</t>
  </si>
  <si>
    <t>3-Aminoisobutyric acid</t>
  </si>
  <si>
    <t>3-Hydroxy-3-methylglutarate</t>
  </si>
  <si>
    <t>3-Hydroxy-3-methylglutaryl-CoA</t>
  </si>
  <si>
    <t>3-Hydroxybutyrate</t>
  </si>
  <si>
    <t>3-Hydroxyhexanoyl-carnitine</t>
  </si>
  <si>
    <t>3-Hydroxyiso-butyryl-CoA</t>
  </si>
  <si>
    <t>3-Hydroxyisobutyrate</t>
  </si>
  <si>
    <t>3-Hydroxyisobutyrylcarnitine</t>
  </si>
  <si>
    <t>3-Hydroxyisovalerate</t>
  </si>
  <si>
    <t>3-Hydroxypropionate</t>
  </si>
  <si>
    <t>3-Hydroxypropionic acid</t>
  </si>
  <si>
    <t>3-Methyl-glutaconyl-CoA</t>
  </si>
  <si>
    <t>3-Methylcrotonyl-CoA</t>
  </si>
  <si>
    <t>3-Methylcrotonylglycine</t>
  </si>
  <si>
    <t>3-Methylglutaconate</t>
  </si>
  <si>
    <t>3-Methylglutarate</t>
  </si>
  <si>
    <t>3-Methylglutarylcarnitine</t>
  </si>
  <si>
    <t>4-Hydroxyisovaleric acid</t>
  </si>
  <si>
    <t>Acetoacetate</t>
  </si>
  <si>
    <t>Acetyl-CoA</t>
  </si>
  <si>
    <t>Beta-alanine</t>
  </si>
  <si>
    <t>Biotin</t>
  </si>
  <si>
    <t>C5-Hydroxyacylcarnitine</t>
  </si>
  <si>
    <t>C5-Hydroxyacylcyarnitine</t>
  </si>
  <si>
    <t>Ethylmalonic acid</t>
  </si>
  <si>
    <t>Isobutyryl-CoA</t>
  </si>
  <si>
    <t>Isobutyrylcarnitine</t>
  </si>
  <si>
    <t>Isobutyrylglycine</t>
  </si>
  <si>
    <t>Isoleucine</t>
  </si>
  <si>
    <t>Isovaleric acid</t>
  </si>
  <si>
    <t>Isovaleryglucuronide</t>
  </si>
  <si>
    <t>Isovaleryl-CoA</t>
  </si>
  <si>
    <t>Isovalerylcarnitine</t>
  </si>
  <si>
    <t>Isovalerylglycine</t>
  </si>
  <si>
    <t>Ketone Bodies</t>
  </si>
  <si>
    <t>L-Isoleucine</t>
  </si>
  <si>
    <t>L-Leucine</t>
  </si>
  <si>
    <t>L-Valine</t>
  </si>
  <si>
    <t>Leucine</t>
  </si>
  <si>
    <t>Malonic acid</t>
  </si>
  <si>
    <t>Malonyl-CoA</t>
  </si>
  <si>
    <t>Malonylcarnitine</t>
  </si>
  <si>
    <t>Melonate/Methylmalonate</t>
  </si>
  <si>
    <t>Methacrylyl-CoA</t>
  </si>
  <si>
    <t>Methylmalonate</t>
  </si>
  <si>
    <t>Methylmalonate semialdehyde</t>
  </si>
  <si>
    <t>Methylmalonic acid</t>
  </si>
  <si>
    <t>Methylmalonyl-CoA</t>
  </si>
  <si>
    <t>Methylmalonylcarnitine</t>
  </si>
  <si>
    <t>Propionyl-CoA</t>
  </si>
  <si>
    <t>Propionylcarnitine</t>
  </si>
  <si>
    <t>Propionylglycine</t>
  </si>
  <si>
    <t>R,S-Methylcitrate</t>
  </si>
  <si>
    <t>S-2-carboxypropylcysteamine</t>
  </si>
  <si>
    <t>S-2-carboxypropylcysteine</t>
  </si>
  <si>
    <t>Succinyl-CoA</t>
  </si>
  <si>
    <t>Tiglycarnitine</t>
  </si>
  <si>
    <t>Tiglyl-CoA</t>
  </si>
  <si>
    <t>Tiglylcarnitine</t>
  </si>
  <si>
    <t>Tiglylglycine</t>
  </si>
  <si>
    <t>Tiglylgycine</t>
  </si>
  <si>
    <t>Valine</t>
  </si>
  <si>
    <t>Metabolites of interest obtained from Wiki Pathways</t>
  </si>
  <si>
    <t>Glutathione_Metabolism</t>
  </si>
  <si>
    <t>(5-L-Glutamyl)-L-amino acid</t>
  </si>
  <si>
    <t>5-Oxoproline</t>
  </si>
  <si>
    <t>Bis-g-glutamylcystine</t>
  </si>
  <si>
    <t>Cysteinyl-glycine</t>
  </si>
  <si>
    <t>Glutamylcysteinyl-glycylspermidine</t>
  </si>
  <si>
    <t>Glutathione (reduced)</t>
  </si>
  <si>
    <t>Glycine</t>
  </si>
  <si>
    <t>L-Amino acid</t>
  </si>
  <si>
    <t>L-Cysteine</t>
  </si>
  <si>
    <t>L-Glutamate</t>
  </si>
  <si>
    <t>NADP+</t>
  </si>
  <si>
    <t>NADPH</t>
  </si>
  <si>
    <t>Oxidized glutathione</t>
  </si>
  <si>
    <t>R-S-Alanine</t>
  </si>
  <si>
    <t>R-S-Alanylglycine</t>
  </si>
  <si>
    <t>R-S-Glutathione</t>
  </si>
  <si>
    <t>R-S-Mercapturonate</t>
  </si>
  <si>
    <t>g-L-Glutamyl-L-cysteine</t>
  </si>
  <si>
    <t>6-Phosphogluconate</t>
  </si>
  <si>
    <t>6-Phosphonoglucono-delta-lactone</t>
  </si>
  <si>
    <t>D-Ribose-5-Phosphate</t>
  </si>
  <si>
    <t>Erythrose-4-Phosphate</t>
  </si>
  <si>
    <t>Fructose-6-Phosphate</t>
  </si>
  <si>
    <t>Glucose-6-Phosphate</t>
  </si>
  <si>
    <t>Glyceraldehyde-3-phosphate</t>
  </si>
  <si>
    <t>Ribulose-5-Phosphate</t>
  </si>
  <si>
    <t>Sedoheptulose-7-Phosphate</t>
  </si>
  <si>
    <t>Xylulose-5-Phosphate</t>
  </si>
  <si>
    <t>Pentose_Phosphate_Pathway</t>
  </si>
  <si>
    <t>Glutathione &gt; PPP &gt; BCAA</t>
  </si>
  <si>
    <t>Infusion Date</t>
  </si>
  <si>
    <t>Conditions</t>
  </si>
  <si>
    <t>Tracers</t>
  </si>
  <si>
    <t>d7-Glucose and U13C-Glutamine</t>
  </si>
  <si>
    <t>Glucose Infusion Rate (umol/kg/min)</t>
  </si>
  <si>
    <t>Glutamine Infusion Rate (umol/kg/min)</t>
  </si>
  <si>
    <t>Study Duration</t>
  </si>
  <si>
    <t>120 minutes</t>
  </si>
  <si>
    <t>Mouse</t>
  </si>
  <si>
    <t>Tissue</t>
  </si>
  <si>
    <t>Timepoint</t>
  </si>
  <si>
    <t>Condition</t>
  </si>
  <si>
    <t>Amount</t>
  </si>
  <si>
    <t>Plasma</t>
  </si>
  <si>
    <t>Sample_Label</t>
  </si>
  <si>
    <t>Quad</t>
  </si>
  <si>
    <t>Heart</t>
  </si>
  <si>
    <t>Liver</t>
  </si>
  <si>
    <t>Kidney</t>
  </si>
  <si>
    <t>Samples for Won Lee, Princeton. Infusions done in Perry Lab: Brooks Leitner, Yale</t>
  </si>
  <si>
    <t>(minutes, or Pre-infusion)</t>
  </si>
  <si>
    <t>(Microliters Plasma or milligrams tissue)</t>
  </si>
  <si>
    <t>Exercise</t>
  </si>
  <si>
    <t>Sedentary</t>
  </si>
  <si>
    <t>3/1/22 and 3/8/22</t>
  </si>
  <si>
    <t>Exercise vs. Sedentary with YUMMER1.7 Subcutaneous Implanted Tumors</t>
  </si>
  <si>
    <t>Study Timepoint</t>
  </si>
  <si>
    <t>3 weeks post-tumor injection</t>
  </si>
  <si>
    <t>Tumor</t>
  </si>
  <si>
    <t>1_120</t>
  </si>
  <si>
    <t>2_120</t>
  </si>
  <si>
    <t>3_120</t>
  </si>
  <si>
    <t>5_120</t>
  </si>
  <si>
    <t>6_120</t>
  </si>
  <si>
    <t>7_120</t>
  </si>
  <si>
    <t>8_120</t>
  </si>
  <si>
    <t>9_120</t>
  </si>
  <si>
    <t>10_120</t>
  </si>
  <si>
    <t>11_120</t>
  </si>
  <si>
    <t>12_120</t>
  </si>
  <si>
    <t>13_120</t>
  </si>
  <si>
    <t>14_120</t>
  </si>
  <si>
    <t>15_120</t>
  </si>
  <si>
    <t>16_120</t>
  </si>
  <si>
    <t>*Actually Sample 16 in Tube labeled 10*</t>
  </si>
  <si>
    <t>*Actually Sample 10 in Tube labeled 16*</t>
  </si>
  <si>
    <t>Samples Prepared March 10,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</si>
</sst>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B4C1-4478-6947-8EA0-00898E928F4D}">
  <dimension ref="A1:G109"/>
  <sheetViews>
    <sheetView tabSelected="1" zoomScale="94" workbookViewId="0">
      <selection activeCell="I16" sqref="I16"/>
    </sheetView>
  </sheetViews>
  <sheetFormatPr baseColWidth="10" defaultRowHeight="16" x14ac:dyDescent="0.2"/>
  <cols>
    <col min="1" max="1" width="13.33203125" customWidth="1"/>
  </cols>
  <sheetData>
    <row r="1" spans="1:6" x14ac:dyDescent="0.2">
      <c r="A1" t="s">
        <v>134</v>
      </c>
    </row>
    <row r="2" spans="1:6" x14ac:dyDescent="0.2">
      <c r="A2" t="s">
        <v>0</v>
      </c>
    </row>
    <row r="3" spans="1:6" x14ac:dyDescent="0.2">
      <c r="A3" s="3" t="s">
        <v>161</v>
      </c>
      <c r="B3" s="2"/>
      <c r="C3" s="2"/>
      <c r="D3" s="3" t="s">
        <v>135</v>
      </c>
      <c r="E3" s="2"/>
      <c r="F3" s="3" t="s">
        <v>136</v>
      </c>
    </row>
    <row r="4" spans="1:6" x14ac:dyDescent="0.2">
      <c r="A4" s="4" t="s">
        <v>129</v>
      </c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</row>
    <row r="5" spans="1:6" x14ac:dyDescent="0.2">
      <c r="A5" s="2" t="str">
        <f>_xlfn.CONCAT(B5,"_",D5)</f>
        <v>1_110</v>
      </c>
      <c r="B5" s="2">
        <v>1</v>
      </c>
      <c r="C5" s="2" t="s">
        <v>128</v>
      </c>
      <c r="D5" s="2">
        <v>110</v>
      </c>
      <c r="E5" s="2" t="s">
        <v>137</v>
      </c>
      <c r="F5" s="2">
        <v>10</v>
      </c>
    </row>
    <row r="6" spans="1:6" x14ac:dyDescent="0.2">
      <c r="A6" s="2" t="str">
        <f t="shared" ref="A6:A19" si="0">_xlfn.CONCAT(B6,"_",D6)</f>
        <v>2_110</v>
      </c>
      <c r="B6" s="2">
        <v>2</v>
      </c>
      <c r="C6" s="2" t="s">
        <v>128</v>
      </c>
      <c r="D6" s="2">
        <v>110</v>
      </c>
      <c r="E6" s="2" t="s">
        <v>138</v>
      </c>
      <c r="F6" s="2">
        <v>10</v>
      </c>
    </row>
    <row r="7" spans="1:6" x14ac:dyDescent="0.2">
      <c r="A7" s="2" t="str">
        <f t="shared" si="0"/>
        <v>3_110</v>
      </c>
      <c r="B7" s="2">
        <v>3</v>
      </c>
      <c r="C7" s="2" t="s">
        <v>128</v>
      </c>
      <c r="D7" s="2">
        <v>110</v>
      </c>
      <c r="E7" s="2" t="s">
        <v>137</v>
      </c>
      <c r="F7" s="2">
        <v>10</v>
      </c>
    </row>
    <row r="8" spans="1:6" x14ac:dyDescent="0.2">
      <c r="A8" s="2" t="str">
        <f t="shared" si="0"/>
        <v>5_110</v>
      </c>
      <c r="B8" s="2">
        <v>5</v>
      </c>
      <c r="C8" s="2" t="s">
        <v>128</v>
      </c>
      <c r="D8" s="2">
        <v>110</v>
      </c>
      <c r="E8" s="2" t="s">
        <v>137</v>
      </c>
      <c r="F8" s="2">
        <v>10</v>
      </c>
    </row>
    <row r="9" spans="1:6" x14ac:dyDescent="0.2">
      <c r="A9" s="2" t="str">
        <f t="shared" si="0"/>
        <v>6_110</v>
      </c>
      <c r="B9" s="2">
        <v>6</v>
      </c>
      <c r="C9" s="2" t="s">
        <v>128</v>
      </c>
      <c r="D9" s="2">
        <v>110</v>
      </c>
      <c r="E9" s="2" t="s">
        <v>138</v>
      </c>
      <c r="F9" s="2">
        <v>10</v>
      </c>
    </row>
    <row r="10" spans="1:6" x14ac:dyDescent="0.2">
      <c r="A10" s="2" t="str">
        <f t="shared" si="0"/>
        <v>7_110</v>
      </c>
      <c r="B10" s="2">
        <v>7</v>
      </c>
      <c r="C10" s="2" t="s">
        <v>128</v>
      </c>
      <c r="D10" s="2">
        <v>110</v>
      </c>
      <c r="E10" s="2" t="s">
        <v>137</v>
      </c>
      <c r="F10" s="2">
        <v>10</v>
      </c>
    </row>
    <row r="11" spans="1:6" x14ac:dyDescent="0.2">
      <c r="A11" s="2" t="str">
        <f t="shared" si="0"/>
        <v>8_110</v>
      </c>
      <c r="B11" s="2">
        <v>8</v>
      </c>
      <c r="C11" s="2" t="s">
        <v>128</v>
      </c>
      <c r="D11" s="2">
        <v>110</v>
      </c>
      <c r="E11" s="2" t="s">
        <v>138</v>
      </c>
      <c r="F11" s="2">
        <v>10</v>
      </c>
    </row>
    <row r="12" spans="1:6" x14ac:dyDescent="0.2">
      <c r="A12" s="2" t="str">
        <f t="shared" si="0"/>
        <v>9_110</v>
      </c>
      <c r="B12" s="2">
        <v>9</v>
      </c>
      <c r="C12" s="2" t="s">
        <v>128</v>
      </c>
      <c r="D12" s="2">
        <v>110</v>
      </c>
      <c r="E12" s="2" t="s">
        <v>137</v>
      </c>
      <c r="F12" s="2">
        <v>10</v>
      </c>
    </row>
    <row r="13" spans="1:6" x14ac:dyDescent="0.2">
      <c r="A13" s="2" t="str">
        <f t="shared" si="0"/>
        <v>10_110</v>
      </c>
      <c r="B13" s="2">
        <v>10</v>
      </c>
      <c r="C13" s="2" t="s">
        <v>128</v>
      </c>
      <c r="D13" s="2">
        <v>110</v>
      </c>
      <c r="E13" s="2" t="s">
        <v>138</v>
      </c>
      <c r="F13" s="2">
        <v>10</v>
      </c>
    </row>
    <row r="14" spans="1:6" x14ac:dyDescent="0.2">
      <c r="A14" s="2" t="str">
        <f t="shared" si="0"/>
        <v>11_110</v>
      </c>
      <c r="B14" s="2">
        <v>11</v>
      </c>
      <c r="C14" s="2" t="s">
        <v>128</v>
      </c>
      <c r="D14" s="2">
        <v>110</v>
      </c>
      <c r="E14" s="2" t="s">
        <v>137</v>
      </c>
      <c r="F14" s="2">
        <v>10</v>
      </c>
    </row>
    <row r="15" spans="1:6" x14ac:dyDescent="0.2">
      <c r="A15" s="2" t="str">
        <f t="shared" si="0"/>
        <v>12_110</v>
      </c>
      <c r="B15" s="2">
        <v>12</v>
      </c>
      <c r="C15" s="2" t="s">
        <v>128</v>
      </c>
      <c r="D15" s="2">
        <v>110</v>
      </c>
      <c r="E15" s="2" t="s">
        <v>138</v>
      </c>
      <c r="F15" s="2">
        <v>10</v>
      </c>
    </row>
    <row r="16" spans="1:6" x14ac:dyDescent="0.2">
      <c r="A16" s="2" t="str">
        <f t="shared" si="0"/>
        <v>13_110</v>
      </c>
      <c r="B16" s="2">
        <v>13</v>
      </c>
      <c r="C16" s="2" t="s">
        <v>128</v>
      </c>
      <c r="D16" s="2">
        <v>110</v>
      </c>
      <c r="E16" s="2" t="s">
        <v>137</v>
      </c>
      <c r="F16" s="2">
        <v>10</v>
      </c>
    </row>
    <row r="17" spans="1:6" x14ac:dyDescent="0.2">
      <c r="A17" s="2" t="str">
        <f t="shared" si="0"/>
        <v>14_110</v>
      </c>
      <c r="B17" s="2">
        <v>14</v>
      </c>
      <c r="C17" s="2" t="s">
        <v>128</v>
      </c>
      <c r="D17" s="2">
        <v>110</v>
      </c>
      <c r="E17" s="2" t="s">
        <v>138</v>
      </c>
      <c r="F17" s="2">
        <v>10</v>
      </c>
    </row>
    <row r="18" spans="1:6" x14ac:dyDescent="0.2">
      <c r="A18" s="2" t="str">
        <f t="shared" si="0"/>
        <v>15_110</v>
      </c>
      <c r="B18" s="2">
        <v>15</v>
      </c>
      <c r="C18" s="2" t="s">
        <v>128</v>
      </c>
      <c r="D18" s="2">
        <v>110</v>
      </c>
      <c r="E18" s="2" t="s">
        <v>137</v>
      </c>
      <c r="F18" s="2">
        <v>10</v>
      </c>
    </row>
    <row r="19" spans="1:6" x14ac:dyDescent="0.2">
      <c r="A19" s="2" t="str">
        <f t="shared" si="0"/>
        <v>16_110</v>
      </c>
      <c r="B19" s="2">
        <v>16</v>
      </c>
      <c r="C19" s="2" t="s">
        <v>128</v>
      </c>
      <c r="D19" s="2">
        <v>110</v>
      </c>
      <c r="E19" s="2" t="s">
        <v>138</v>
      </c>
      <c r="F19" s="2">
        <v>10</v>
      </c>
    </row>
    <row r="20" spans="1:6" x14ac:dyDescent="0.2">
      <c r="A20" s="2" t="str">
        <f>_xlfn.CONCAT(B20,"_",D20)</f>
        <v>1_120</v>
      </c>
      <c r="B20" s="2">
        <v>1</v>
      </c>
      <c r="C20" s="2" t="s">
        <v>128</v>
      </c>
      <c r="D20" s="2">
        <v>120</v>
      </c>
      <c r="E20" s="2" t="s">
        <v>137</v>
      </c>
      <c r="F20" s="2">
        <v>10</v>
      </c>
    </row>
    <row r="21" spans="1:6" x14ac:dyDescent="0.2">
      <c r="A21" s="2" t="str">
        <f t="shared" ref="A21:A34" si="1">_xlfn.CONCAT(B21,"_",D21)</f>
        <v>2_120</v>
      </c>
      <c r="B21" s="2">
        <v>2</v>
      </c>
      <c r="C21" s="2" t="s">
        <v>128</v>
      </c>
      <c r="D21" s="2">
        <v>120</v>
      </c>
      <c r="E21" s="2" t="s">
        <v>138</v>
      </c>
      <c r="F21" s="2">
        <v>10</v>
      </c>
    </row>
    <row r="22" spans="1:6" x14ac:dyDescent="0.2">
      <c r="A22" s="2" t="str">
        <f t="shared" si="1"/>
        <v>3_120</v>
      </c>
      <c r="B22" s="2">
        <v>3</v>
      </c>
      <c r="C22" s="2" t="s">
        <v>128</v>
      </c>
      <c r="D22" s="2">
        <v>120</v>
      </c>
      <c r="E22" s="2" t="s">
        <v>137</v>
      </c>
      <c r="F22" s="2">
        <v>10</v>
      </c>
    </row>
    <row r="23" spans="1:6" x14ac:dyDescent="0.2">
      <c r="A23" s="2" t="str">
        <f t="shared" si="1"/>
        <v>5_120</v>
      </c>
      <c r="B23" s="2">
        <v>5</v>
      </c>
      <c r="C23" s="2" t="s">
        <v>128</v>
      </c>
      <c r="D23" s="2">
        <v>120</v>
      </c>
      <c r="E23" s="2" t="s">
        <v>137</v>
      </c>
      <c r="F23" s="2">
        <v>10</v>
      </c>
    </row>
    <row r="24" spans="1:6" x14ac:dyDescent="0.2">
      <c r="A24" s="2" t="str">
        <f t="shared" si="1"/>
        <v>6_120</v>
      </c>
      <c r="B24" s="2">
        <v>6</v>
      </c>
      <c r="C24" s="2" t="s">
        <v>128</v>
      </c>
      <c r="D24" s="2">
        <v>120</v>
      </c>
      <c r="E24" s="2" t="s">
        <v>138</v>
      </c>
      <c r="F24" s="2">
        <v>10</v>
      </c>
    </row>
    <row r="25" spans="1:6" x14ac:dyDescent="0.2">
      <c r="A25" s="2" t="str">
        <f t="shared" si="1"/>
        <v>7_120</v>
      </c>
      <c r="B25" s="2">
        <v>7</v>
      </c>
      <c r="C25" s="2" t="s">
        <v>128</v>
      </c>
      <c r="D25" s="2">
        <v>120</v>
      </c>
      <c r="E25" s="2" t="s">
        <v>137</v>
      </c>
      <c r="F25" s="2">
        <v>10</v>
      </c>
    </row>
    <row r="26" spans="1:6" x14ac:dyDescent="0.2">
      <c r="A26" s="2" t="str">
        <f t="shared" si="1"/>
        <v>8_120</v>
      </c>
      <c r="B26" s="2">
        <v>8</v>
      </c>
      <c r="C26" s="2" t="s">
        <v>128</v>
      </c>
      <c r="D26" s="2">
        <v>120</v>
      </c>
      <c r="E26" s="2" t="s">
        <v>138</v>
      </c>
      <c r="F26" s="2">
        <v>10</v>
      </c>
    </row>
    <row r="27" spans="1:6" x14ac:dyDescent="0.2">
      <c r="A27" s="2" t="str">
        <f t="shared" si="1"/>
        <v>9_120</v>
      </c>
      <c r="B27" s="2">
        <v>9</v>
      </c>
      <c r="C27" s="2" t="s">
        <v>128</v>
      </c>
      <c r="D27" s="2">
        <v>120</v>
      </c>
      <c r="E27" s="2" t="s">
        <v>137</v>
      </c>
      <c r="F27" s="2">
        <v>10</v>
      </c>
    </row>
    <row r="28" spans="1:6" x14ac:dyDescent="0.2">
      <c r="A28" s="2" t="str">
        <f t="shared" si="1"/>
        <v>10_120</v>
      </c>
      <c r="B28" s="2">
        <v>10</v>
      </c>
      <c r="C28" s="2" t="s">
        <v>128</v>
      </c>
      <c r="D28" s="2">
        <v>120</v>
      </c>
      <c r="E28" s="2" t="s">
        <v>138</v>
      </c>
      <c r="F28" s="2">
        <v>10</v>
      </c>
    </row>
    <row r="29" spans="1:6" x14ac:dyDescent="0.2">
      <c r="A29" s="2" t="str">
        <f t="shared" si="1"/>
        <v>11_120</v>
      </c>
      <c r="B29" s="2">
        <v>11</v>
      </c>
      <c r="C29" s="2" t="s">
        <v>128</v>
      </c>
      <c r="D29" s="2">
        <v>120</v>
      </c>
      <c r="E29" s="2" t="s">
        <v>137</v>
      </c>
      <c r="F29" s="2">
        <v>10</v>
      </c>
    </row>
    <row r="30" spans="1:6" x14ac:dyDescent="0.2">
      <c r="A30" s="2" t="str">
        <f t="shared" si="1"/>
        <v>12_120</v>
      </c>
      <c r="B30" s="2">
        <v>12</v>
      </c>
      <c r="C30" s="2" t="s">
        <v>128</v>
      </c>
      <c r="D30" s="2">
        <v>120</v>
      </c>
      <c r="E30" s="2" t="s">
        <v>138</v>
      </c>
      <c r="F30" s="2">
        <v>10</v>
      </c>
    </row>
    <row r="31" spans="1:6" x14ac:dyDescent="0.2">
      <c r="A31" s="2" t="str">
        <f t="shared" si="1"/>
        <v>13_120</v>
      </c>
      <c r="B31" s="2">
        <v>13</v>
      </c>
      <c r="C31" s="2" t="s">
        <v>128</v>
      </c>
      <c r="D31" s="2">
        <v>120</v>
      </c>
      <c r="E31" s="2" t="s">
        <v>137</v>
      </c>
      <c r="F31" s="2">
        <v>10</v>
      </c>
    </row>
    <row r="32" spans="1:6" x14ac:dyDescent="0.2">
      <c r="A32" s="2" t="str">
        <f t="shared" si="1"/>
        <v>14_120</v>
      </c>
      <c r="B32" s="2">
        <v>14</v>
      </c>
      <c r="C32" s="2" t="s">
        <v>128</v>
      </c>
      <c r="D32" s="2">
        <v>120</v>
      </c>
      <c r="E32" s="2" t="s">
        <v>138</v>
      </c>
      <c r="F32" s="2">
        <v>10</v>
      </c>
    </row>
    <row r="33" spans="1:6" x14ac:dyDescent="0.2">
      <c r="A33" s="2" t="str">
        <f t="shared" si="1"/>
        <v>15_120</v>
      </c>
      <c r="B33" s="2">
        <v>15</v>
      </c>
      <c r="C33" s="2" t="s">
        <v>128</v>
      </c>
      <c r="D33" s="2">
        <v>120</v>
      </c>
      <c r="E33" s="2" t="s">
        <v>137</v>
      </c>
      <c r="F33" s="2">
        <v>10</v>
      </c>
    </row>
    <row r="34" spans="1:6" x14ac:dyDescent="0.2">
      <c r="A34" s="2" t="str">
        <f t="shared" si="1"/>
        <v>16_120</v>
      </c>
      <c r="B34" s="2">
        <v>16</v>
      </c>
      <c r="C34" s="2" t="s">
        <v>128</v>
      </c>
      <c r="D34" s="2">
        <v>120</v>
      </c>
      <c r="E34" s="2" t="s">
        <v>138</v>
      </c>
      <c r="F34" s="2">
        <v>10</v>
      </c>
    </row>
    <row r="35" spans="1:6" x14ac:dyDescent="0.2">
      <c r="A35" s="2" t="str">
        <f>_xlfn.CONCAT(B35,"_",D35)</f>
        <v>1_120</v>
      </c>
      <c r="B35" s="2">
        <v>1</v>
      </c>
      <c r="C35" s="2" t="s">
        <v>130</v>
      </c>
      <c r="D35" s="2">
        <v>120</v>
      </c>
      <c r="E35" s="2" t="s">
        <v>137</v>
      </c>
      <c r="F35" s="2">
        <v>15.8</v>
      </c>
    </row>
    <row r="36" spans="1:6" x14ac:dyDescent="0.2">
      <c r="A36" s="2" t="str">
        <f t="shared" ref="A36:A49" si="2">_xlfn.CONCAT(B36,"_",D36)</f>
        <v>2_120</v>
      </c>
      <c r="B36" s="2">
        <v>2</v>
      </c>
      <c r="C36" s="2" t="s">
        <v>130</v>
      </c>
      <c r="D36" s="2">
        <v>120</v>
      </c>
      <c r="E36" s="2" t="s">
        <v>138</v>
      </c>
      <c r="F36" s="2">
        <v>15.6</v>
      </c>
    </row>
    <row r="37" spans="1:6" x14ac:dyDescent="0.2">
      <c r="A37" s="2" t="str">
        <f t="shared" si="2"/>
        <v>3_120</v>
      </c>
      <c r="B37" s="2">
        <v>3</v>
      </c>
      <c r="C37" s="2" t="s">
        <v>130</v>
      </c>
      <c r="D37" s="2">
        <v>120</v>
      </c>
      <c r="E37" s="2" t="s">
        <v>137</v>
      </c>
      <c r="F37" s="2">
        <v>10.6</v>
      </c>
    </row>
    <row r="38" spans="1:6" x14ac:dyDescent="0.2">
      <c r="A38" s="2" t="str">
        <f t="shared" si="2"/>
        <v>5_120</v>
      </c>
      <c r="B38" s="2">
        <v>5</v>
      </c>
      <c r="C38" s="2" t="s">
        <v>130</v>
      </c>
      <c r="D38" s="2">
        <v>120</v>
      </c>
      <c r="E38" s="2" t="s">
        <v>137</v>
      </c>
      <c r="F38" s="2">
        <v>15</v>
      </c>
    </row>
    <row r="39" spans="1:6" x14ac:dyDescent="0.2">
      <c r="A39" s="2" t="str">
        <f t="shared" si="2"/>
        <v>6_120</v>
      </c>
      <c r="B39" s="2">
        <v>6</v>
      </c>
      <c r="C39" s="2" t="s">
        <v>130</v>
      </c>
      <c r="D39" s="2">
        <v>120</v>
      </c>
      <c r="E39" s="2" t="s">
        <v>138</v>
      </c>
      <c r="F39" s="2">
        <v>12.2</v>
      </c>
    </row>
    <row r="40" spans="1:6" x14ac:dyDescent="0.2">
      <c r="A40" s="2" t="str">
        <f t="shared" si="2"/>
        <v>7_120</v>
      </c>
      <c r="B40" s="2">
        <v>7</v>
      </c>
      <c r="C40" s="2" t="s">
        <v>130</v>
      </c>
      <c r="D40" s="2">
        <v>120</v>
      </c>
      <c r="E40" s="2" t="s">
        <v>137</v>
      </c>
      <c r="F40" s="2">
        <v>17.8</v>
      </c>
    </row>
    <row r="41" spans="1:6" x14ac:dyDescent="0.2">
      <c r="A41" s="2" t="str">
        <f t="shared" si="2"/>
        <v>8_120</v>
      </c>
      <c r="B41" s="2">
        <v>8</v>
      </c>
      <c r="C41" s="2" t="s">
        <v>130</v>
      </c>
      <c r="D41" s="2">
        <v>120</v>
      </c>
      <c r="E41" s="2" t="s">
        <v>138</v>
      </c>
      <c r="F41" s="2">
        <v>10.5</v>
      </c>
    </row>
    <row r="42" spans="1:6" x14ac:dyDescent="0.2">
      <c r="A42" s="2" t="str">
        <f t="shared" si="2"/>
        <v>9_120</v>
      </c>
      <c r="B42" s="2">
        <v>9</v>
      </c>
      <c r="C42" s="2" t="s">
        <v>130</v>
      </c>
      <c r="D42" s="2">
        <v>120</v>
      </c>
      <c r="E42" s="2" t="s">
        <v>137</v>
      </c>
      <c r="F42" s="2">
        <v>14.2</v>
      </c>
    </row>
    <row r="43" spans="1:6" x14ac:dyDescent="0.2">
      <c r="A43" s="2" t="str">
        <f t="shared" si="2"/>
        <v>10_120</v>
      </c>
      <c r="B43" s="2">
        <v>10</v>
      </c>
      <c r="C43" s="2" t="s">
        <v>130</v>
      </c>
      <c r="D43" s="2">
        <v>120</v>
      </c>
      <c r="E43" s="2" t="s">
        <v>138</v>
      </c>
      <c r="F43" s="2">
        <v>14</v>
      </c>
    </row>
    <row r="44" spans="1:6" x14ac:dyDescent="0.2">
      <c r="A44" s="2" t="str">
        <f t="shared" si="2"/>
        <v>11_120</v>
      </c>
      <c r="B44" s="2">
        <v>11</v>
      </c>
      <c r="C44" s="2" t="s">
        <v>130</v>
      </c>
      <c r="D44" s="2">
        <v>120</v>
      </c>
      <c r="E44" s="2" t="s">
        <v>137</v>
      </c>
      <c r="F44" s="2">
        <v>11.6</v>
      </c>
    </row>
    <row r="45" spans="1:6" x14ac:dyDescent="0.2">
      <c r="A45" s="2" t="str">
        <f t="shared" si="2"/>
        <v>12_120</v>
      </c>
      <c r="B45" s="2">
        <v>12</v>
      </c>
      <c r="C45" s="2" t="s">
        <v>130</v>
      </c>
      <c r="D45" s="2">
        <v>120</v>
      </c>
      <c r="E45" s="2" t="s">
        <v>138</v>
      </c>
      <c r="F45" s="2">
        <v>15.3</v>
      </c>
    </row>
    <row r="46" spans="1:6" x14ac:dyDescent="0.2">
      <c r="A46" s="2" t="str">
        <f t="shared" si="2"/>
        <v>13_120</v>
      </c>
      <c r="B46" s="2">
        <v>13</v>
      </c>
      <c r="C46" s="2" t="s">
        <v>130</v>
      </c>
      <c r="D46" s="2">
        <v>120</v>
      </c>
      <c r="E46" s="2" t="s">
        <v>137</v>
      </c>
      <c r="F46" s="2">
        <v>10.9</v>
      </c>
    </row>
    <row r="47" spans="1:6" x14ac:dyDescent="0.2">
      <c r="A47" s="2" t="str">
        <f t="shared" si="2"/>
        <v>14_120</v>
      </c>
      <c r="B47" s="2">
        <v>14</v>
      </c>
      <c r="C47" s="2" t="s">
        <v>130</v>
      </c>
      <c r="D47" s="2">
        <v>120</v>
      </c>
      <c r="E47" s="2" t="s">
        <v>138</v>
      </c>
      <c r="F47" s="2">
        <v>11.1</v>
      </c>
    </row>
    <row r="48" spans="1:6" x14ac:dyDescent="0.2">
      <c r="A48" s="2" t="str">
        <f t="shared" si="2"/>
        <v>15_120</v>
      </c>
      <c r="B48" s="2">
        <v>15</v>
      </c>
      <c r="C48" s="2" t="s">
        <v>130</v>
      </c>
      <c r="D48" s="2">
        <v>120</v>
      </c>
      <c r="E48" s="2" t="s">
        <v>137</v>
      </c>
      <c r="F48" s="2">
        <v>15.5</v>
      </c>
    </row>
    <row r="49" spans="1:7" x14ac:dyDescent="0.2">
      <c r="A49" s="2" t="str">
        <f t="shared" si="2"/>
        <v>16_120</v>
      </c>
      <c r="B49" s="2">
        <v>16</v>
      </c>
      <c r="C49" s="2" t="s">
        <v>130</v>
      </c>
      <c r="D49" s="2">
        <v>120</v>
      </c>
      <c r="E49" s="2" t="s">
        <v>138</v>
      </c>
      <c r="F49" s="2">
        <v>15.8</v>
      </c>
    </row>
    <row r="50" spans="1:7" x14ac:dyDescent="0.2">
      <c r="A50" s="2" t="str">
        <f>_xlfn.CONCAT(B50,"_",D50)</f>
        <v>1_120</v>
      </c>
      <c r="B50" s="2">
        <v>1</v>
      </c>
      <c r="C50" s="2" t="s">
        <v>131</v>
      </c>
      <c r="D50" s="2">
        <v>120</v>
      </c>
      <c r="E50" s="2" t="s">
        <v>137</v>
      </c>
      <c r="F50" s="2">
        <v>14.3</v>
      </c>
    </row>
    <row r="51" spans="1:7" x14ac:dyDescent="0.2">
      <c r="A51" s="2" t="str">
        <f t="shared" ref="A51:A64" si="3">_xlfn.CONCAT(B51,"_",D51)</f>
        <v>2_120</v>
      </c>
      <c r="B51" s="2">
        <v>2</v>
      </c>
      <c r="C51" s="2" t="s">
        <v>131</v>
      </c>
      <c r="D51" s="2">
        <v>120</v>
      </c>
      <c r="E51" s="2" t="s">
        <v>138</v>
      </c>
      <c r="F51" s="2">
        <v>17.7</v>
      </c>
    </row>
    <row r="52" spans="1:7" x14ac:dyDescent="0.2">
      <c r="A52" s="2" t="str">
        <f t="shared" si="3"/>
        <v>3_120</v>
      </c>
      <c r="B52" s="2">
        <v>3</v>
      </c>
      <c r="C52" s="2" t="s">
        <v>131</v>
      </c>
      <c r="D52" s="2">
        <v>120</v>
      </c>
      <c r="E52" s="2" t="s">
        <v>137</v>
      </c>
      <c r="F52" s="2">
        <v>11.7</v>
      </c>
    </row>
    <row r="53" spans="1:7" x14ac:dyDescent="0.2">
      <c r="A53" s="2" t="str">
        <f t="shared" si="3"/>
        <v>5_120</v>
      </c>
      <c r="B53" s="2">
        <v>5</v>
      </c>
      <c r="C53" s="2" t="s">
        <v>131</v>
      </c>
      <c r="D53" s="2">
        <v>120</v>
      </c>
      <c r="E53" s="2" t="s">
        <v>137</v>
      </c>
      <c r="F53" s="2">
        <v>14.7</v>
      </c>
    </row>
    <row r="54" spans="1:7" x14ac:dyDescent="0.2">
      <c r="A54" s="2" t="str">
        <f t="shared" si="3"/>
        <v>6_120</v>
      </c>
      <c r="B54" s="2">
        <v>6</v>
      </c>
      <c r="C54" s="2" t="s">
        <v>131</v>
      </c>
      <c r="D54" s="2">
        <v>120</v>
      </c>
      <c r="E54" s="2" t="s">
        <v>138</v>
      </c>
      <c r="F54" s="2">
        <v>11.1</v>
      </c>
    </row>
    <row r="55" spans="1:7" x14ac:dyDescent="0.2">
      <c r="A55" s="2" t="str">
        <f t="shared" si="3"/>
        <v>7_120</v>
      </c>
      <c r="B55" s="2">
        <v>7</v>
      </c>
      <c r="C55" s="2" t="s">
        <v>131</v>
      </c>
      <c r="D55" s="2">
        <v>120</v>
      </c>
      <c r="E55" s="2" t="s">
        <v>137</v>
      </c>
      <c r="F55" s="2">
        <v>14.5</v>
      </c>
    </row>
    <row r="56" spans="1:7" x14ac:dyDescent="0.2">
      <c r="A56" s="2" t="str">
        <f t="shared" si="3"/>
        <v>8_120</v>
      </c>
      <c r="B56" s="2">
        <v>8</v>
      </c>
      <c r="C56" s="2" t="s">
        <v>131</v>
      </c>
      <c r="D56" s="2">
        <v>120</v>
      </c>
      <c r="E56" s="2" t="s">
        <v>138</v>
      </c>
      <c r="F56" s="2">
        <v>10.8</v>
      </c>
    </row>
    <row r="57" spans="1:7" x14ac:dyDescent="0.2">
      <c r="A57" s="2" t="str">
        <f t="shared" si="3"/>
        <v>9_120</v>
      </c>
      <c r="B57" s="2">
        <v>9</v>
      </c>
      <c r="C57" s="2" t="s">
        <v>131</v>
      </c>
      <c r="D57" s="2">
        <v>120</v>
      </c>
      <c r="E57" s="2" t="s">
        <v>137</v>
      </c>
      <c r="F57" s="2">
        <v>13.1</v>
      </c>
    </row>
    <row r="58" spans="1:7" x14ac:dyDescent="0.2">
      <c r="A58" s="2" t="str">
        <f t="shared" si="3"/>
        <v>10_120</v>
      </c>
      <c r="B58" s="2">
        <v>10</v>
      </c>
      <c r="C58" s="2" t="s">
        <v>131</v>
      </c>
      <c r="D58" s="2">
        <v>120</v>
      </c>
      <c r="E58" s="2" t="s">
        <v>138</v>
      </c>
      <c r="F58" s="2">
        <v>15.3</v>
      </c>
      <c r="G58" t="s">
        <v>159</v>
      </c>
    </row>
    <row r="59" spans="1:7" x14ac:dyDescent="0.2">
      <c r="A59" s="2" t="str">
        <f t="shared" si="3"/>
        <v>11_120</v>
      </c>
      <c r="B59" s="2">
        <v>11</v>
      </c>
      <c r="C59" s="2" t="s">
        <v>131</v>
      </c>
      <c r="D59" s="2">
        <v>120</v>
      </c>
      <c r="E59" s="2" t="s">
        <v>137</v>
      </c>
      <c r="F59" s="2">
        <v>12.9</v>
      </c>
    </row>
    <row r="60" spans="1:7" x14ac:dyDescent="0.2">
      <c r="A60" s="2" t="str">
        <f t="shared" si="3"/>
        <v>12_120</v>
      </c>
      <c r="B60" s="2">
        <v>12</v>
      </c>
      <c r="C60" s="2" t="s">
        <v>131</v>
      </c>
      <c r="D60" s="2">
        <v>120</v>
      </c>
      <c r="E60" s="2" t="s">
        <v>138</v>
      </c>
      <c r="F60" s="2">
        <v>18.600000000000001</v>
      </c>
    </row>
    <row r="61" spans="1:7" x14ac:dyDescent="0.2">
      <c r="A61" s="2" t="str">
        <f t="shared" si="3"/>
        <v>13_120</v>
      </c>
      <c r="B61" s="2">
        <v>13</v>
      </c>
      <c r="C61" s="2" t="s">
        <v>131</v>
      </c>
      <c r="D61" s="2">
        <v>120</v>
      </c>
      <c r="E61" s="2" t="s">
        <v>137</v>
      </c>
      <c r="F61" s="2">
        <v>16</v>
      </c>
    </row>
    <row r="62" spans="1:7" x14ac:dyDescent="0.2">
      <c r="A62" s="2" t="str">
        <f t="shared" si="3"/>
        <v>14_120</v>
      </c>
      <c r="B62" s="2">
        <v>14</v>
      </c>
      <c r="C62" s="2" t="s">
        <v>131</v>
      </c>
      <c r="D62" s="2">
        <v>120</v>
      </c>
      <c r="E62" s="2" t="s">
        <v>138</v>
      </c>
      <c r="F62" s="2">
        <v>13.2</v>
      </c>
    </row>
    <row r="63" spans="1:7" x14ac:dyDescent="0.2">
      <c r="A63" s="2" t="str">
        <f t="shared" si="3"/>
        <v>15_120</v>
      </c>
      <c r="B63" s="2">
        <v>15</v>
      </c>
      <c r="C63" s="2" t="s">
        <v>131</v>
      </c>
      <c r="D63" s="2">
        <v>120</v>
      </c>
      <c r="E63" s="2" t="s">
        <v>137</v>
      </c>
      <c r="F63" s="2">
        <v>10.5</v>
      </c>
    </row>
    <row r="64" spans="1:7" x14ac:dyDescent="0.2">
      <c r="A64" s="2" t="str">
        <f t="shared" si="3"/>
        <v>16_120</v>
      </c>
      <c r="B64" s="2">
        <v>16</v>
      </c>
      <c r="C64" s="2" t="s">
        <v>131</v>
      </c>
      <c r="D64" s="2">
        <v>120</v>
      </c>
      <c r="E64" s="2" t="s">
        <v>138</v>
      </c>
      <c r="F64" s="2">
        <v>18.600000000000001</v>
      </c>
      <c r="G64" t="s">
        <v>160</v>
      </c>
    </row>
    <row r="65" spans="1:6" x14ac:dyDescent="0.2">
      <c r="A65" s="2" t="str">
        <f>_xlfn.CONCAT(B65,"_",D65)</f>
        <v>1_120</v>
      </c>
      <c r="B65" s="2">
        <v>1</v>
      </c>
      <c r="C65" s="2" t="s">
        <v>143</v>
      </c>
      <c r="D65" s="2">
        <v>120</v>
      </c>
      <c r="E65" s="2" t="s">
        <v>137</v>
      </c>
      <c r="F65" s="2">
        <v>18.8</v>
      </c>
    </row>
    <row r="66" spans="1:6" x14ac:dyDescent="0.2">
      <c r="A66" s="2" t="str">
        <f t="shared" ref="A66:A79" si="4">_xlfn.CONCAT(B66,"_",D66)</f>
        <v>2_120</v>
      </c>
      <c r="B66" s="2">
        <v>2</v>
      </c>
      <c r="C66" s="2" t="s">
        <v>143</v>
      </c>
      <c r="D66" s="2">
        <v>120</v>
      </c>
      <c r="E66" s="2" t="s">
        <v>138</v>
      </c>
      <c r="F66" s="2">
        <v>16.5</v>
      </c>
    </row>
    <row r="67" spans="1:6" x14ac:dyDescent="0.2">
      <c r="A67" s="2" t="str">
        <f t="shared" si="4"/>
        <v>3_120</v>
      </c>
      <c r="B67" s="2">
        <v>3</v>
      </c>
      <c r="C67" s="2" t="s">
        <v>143</v>
      </c>
      <c r="D67" s="2">
        <v>120</v>
      </c>
      <c r="E67" s="2" t="s">
        <v>137</v>
      </c>
      <c r="F67" s="2">
        <v>11.2</v>
      </c>
    </row>
    <row r="68" spans="1:6" x14ac:dyDescent="0.2">
      <c r="A68" s="2" t="str">
        <f t="shared" si="4"/>
        <v>5_120</v>
      </c>
      <c r="B68" s="2">
        <v>5</v>
      </c>
      <c r="C68" s="2" t="s">
        <v>143</v>
      </c>
      <c r="D68" s="2">
        <v>120</v>
      </c>
      <c r="E68" s="2" t="s">
        <v>137</v>
      </c>
      <c r="F68" s="2">
        <v>15</v>
      </c>
    </row>
    <row r="69" spans="1:6" x14ac:dyDescent="0.2">
      <c r="A69" s="2" t="str">
        <f t="shared" si="4"/>
        <v>6_120</v>
      </c>
      <c r="B69" s="2">
        <v>6</v>
      </c>
      <c r="C69" s="2" t="s">
        <v>143</v>
      </c>
      <c r="D69" s="2">
        <v>120</v>
      </c>
      <c r="E69" s="2" t="s">
        <v>138</v>
      </c>
      <c r="F69" s="2">
        <v>14.4</v>
      </c>
    </row>
    <row r="70" spans="1:6" x14ac:dyDescent="0.2">
      <c r="A70" s="2" t="str">
        <f t="shared" si="4"/>
        <v>7_120</v>
      </c>
      <c r="B70" s="2">
        <v>7</v>
      </c>
      <c r="C70" s="2" t="s">
        <v>143</v>
      </c>
      <c r="D70" s="2">
        <v>120</v>
      </c>
      <c r="E70" s="2" t="s">
        <v>137</v>
      </c>
      <c r="F70" s="2">
        <v>11.7</v>
      </c>
    </row>
    <row r="71" spans="1:6" x14ac:dyDescent="0.2">
      <c r="A71" s="2" t="str">
        <f t="shared" si="4"/>
        <v>8_120</v>
      </c>
      <c r="B71" s="2">
        <v>8</v>
      </c>
      <c r="C71" s="2" t="s">
        <v>143</v>
      </c>
      <c r="D71" s="2">
        <v>120</v>
      </c>
      <c r="E71" s="2" t="s">
        <v>138</v>
      </c>
      <c r="F71" s="2">
        <v>13</v>
      </c>
    </row>
    <row r="72" spans="1:6" x14ac:dyDescent="0.2">
      <c r="A72" s="2" t="str">
        <f t="shared" si="4"/>
        <v>9_120</v>
      </c>
      <c r="B72" s="2">
        <v>9</v>
      </c>
      <c r="C72" s="2" t="s">
        <v>143</v>
      </c>
      <c r="D72" s="2">
        <v>120</v>
      </c>
      <c r="E72" s="2" t="s">
        <v>137</v>
      </c>
      <c r="F72" s="2">
        <v>11.8</v>
      </c>
    </row>
    <row r="73" spans="1:6" x14ac:dyDescent="0.2">
      <c r="A73" s="2" t="str">
        <f t="shared" si="4"/>
        <v>10_120</v>
      </c>
      <c r="B73" s="2">
        <v>10</v>
      </c>
      <c r="C73" s="2" t="s">
        <v>143</v>
      </c>
      <c r="D73" s="2">
        <v>120</v>
      </c>
      <c r="E73" s="2" t="s">
        <v>138</v>
      </c>
      <c r="F73" s="2">
        <v>15.6</v>
      </c>
    </row>
    <row r="74" spans="1:6" x14ac:dyDescent="0.2">
      <c r="A74" s="2" t="str">
        <f t="shared" si="4"/>
        <v>11_120</v>
      </c>
      <c r="B74" s="2">
        <v>11</v>
      </c>
      <c r="C74" s="2" t="s">
        <v>143</v>
      </c>
      <c r="D74" s="2">
        <v>120</v>
      </c>
      <c r="E74" s="2" t="s">
        <v>137</v>
      </c>
      <c r="F74" s="2">
        <v>18.2</v>
      </c>
    </row>
    <row r="75" spans="1:6" x14ac:dyDescent="0.2">
      <c r="A75" s="2" t="str">
        <f t="shared" si="4"/>
        <v>12_120</v>
      </c>
      <c r="B75" s="2">
        <v>12</v>
      </c>
      <c r="C75" s="2" t="s">
        <v>143</v>
      </c>
      <c r="D75" s="2">
        <v>120</v>
      </c>
      <c r="E75" s="2" t="s">
        <v>138</v>
      </c>
      <c r="F75" s="2">
        <v>13.6</v>
      </c>
    </row>
    <row r="76" spans="1:6" x14ac:dyDescent="0.2">
      <c r="A76" s="2" t="str">
        <f t="shared" si="4"/>
        <v>13_120</v>
      </c>
      <c r="B76" s="2">
        <v>13</v>
      </c>
      <c r="C76" s="2" t="s">
        <v>143</v>
      </c>
      <c r="D76" s="2">
        <v>120</v>
      </c>
      <c r="E76" s="2" t="s">
        <v>137</v>
      </c>
      <c r="F76" s="2">
        <v>15.4</v>
      </c>
    </row>
    <row r="77" spans="1:6" x14ac:dyDescent="0.2">
      <c r="A77" s="2" t="str">
        <f t="shared" si="4"/>
        <v>14_120</v>
      </c>
      <c r="B77" s="2">
        <v>14</v>
      </c>
      <c r="C77" s="2" t="s">
        <v>143</v>
      </c>
      <c r="D77" s="2">
        <v>120</v>
      </c>
      <c r="E77" s="2" t="s">
        <v>138</v>
      </c>
      <c r="F77" s="2">
        <v>19.5</v>
      </c>
    </row>
    <row r="78" spans="1:6" x14ac:dyDescent="0.2">
      <c r="A78" s="2" t="str">
        <f t="shared" si="4"/>
        <v>15_120</v>
      </c>
      <c r="B78" s="2">
        <v>15</v>
      </c>
      <c r="C78" s="2" t="s">
        <v>143</v>
      </c>
      <c r="D78" s="2">
        <v>120</v>
      </c>
      <c r="E78" s="2" t="s">
        <v>137</v>
      </c>
      <c r="F78" s="2">
        <v>13.9</v>
      </c>
    </row>
    <row r="79" spans="1:6" x14ac:dyDescent="0.2">
      <c r="A79" s="2" t="str">
        <f t="shared" si="4"/>
        <v>16_120</v>
      </c>
      <c r="B79" s="2">
        <v>16</v>
      </c>
      <c r="C79" s="2" t="s">
        <v>143</v>
      </c>
      <c r="D79" s="2">
        <v>120</v>
      </c>
      <c r="E79" s="2" t="s">
        <v>138</v>
      </c>
      <c r="F79" s="2">
        <v>12.5</v>
      </c>
    </row>
    <row r="80" spans="1:6" x14ac:dyDescent="0.2">
      <c r="A80" s="6" t="s">
        <v>144</v>
      </c>
      <c r="B80" s="6">
        <v>1</v>
      </c>
      <c r="C80" s="6" t="s">
        <v>132</v>
      </c>
      <c r="D80" s="6">
        <v>120</v>
      </c>
      <c r="E80" s="6" t="s">
        <v>137</v>
      </c>
      <c r="F80" s="2">
        <v>15.1</v>
      </c>
    </row>
    <row r="81" spans="1:6" x14ac:dyDescent="0.2">
      <c r="A81" s="6" t="s">
        <v>145</v>
      </c>
      <c r="B81" s="6">
        <v>2</v>
      </c>
      <c r="C81" s="6" t="s">
        <v>132</v>
      </c>
      <c r="D81" s="6">
        <v>120</v>
      </c>
      <c r="E81" s="6" t="s">
        <v>138</v>
      </c>
      <c r="F81" s="2">
        <v>13.5</v>
      </c>
    </row>
    <row r="82" spans="1:6" x14ac:dyDescent="0.2">
      <c r="A82" s="6" t="s">
        <v>146</v>
      </c>
      <c r="B82" s="6">
        <v>3</v>
      </c>
      <c r="C82" s="6" t="s">
        <v>132</v>
      </c>
      <c r="D82" s="6">
        <v>120</v>
      </c>
      <c r="E82" s="6" t="s">
        <v>137</v>
      </c>
      <c r="F82" s="2">
        <v>15.3</v>
      </c>
    </row>
    <row r="83" spans="1:6" x14ac:dyDescent="0.2">
      <c r="A83" s="6" t="s">
        <v>147</v>
      </c>
      <c r="B83" s="6">
        <v>5</v>
      </c>
      <c r="C83" s="6" t="s">
        <v>132</v>
      </c>
      <c r="D83" s="6">
        <v>120</v>
      </c>
      <c r="E83" s="6" t="s">
        <v>137</v>
      </c>
      <c r="F83" s="2">
        <v>10.8</v>
      </c>
    </row>
    <row r="84" spans="1:6" x14ac:dyDescent="0.2">
      <c r="A84" s="6" t="s">
        <v>148</v>
      </c>
      <c r="B84" s="6">
        <v>6</v>
      </c>
      <c r="C84" s="6" t="s">
        <v>132</v>
      </c>
      <c r="D84" s="6">
        <v>120</v>
      </c>
      <c r="E84" s="6" t="s">
        <v>138</v>
      </c>
      <c r="F84" s="2">
        <v>15.7</v>
      </c>
    </row>
    <row r="85" spans="1:6" x14ac:dyDescent="0.2">
      <c r="A85" s="6" t="s">
        <v>149</v>
      </c>
      <c r="B85" s="6">
        <v>7</v>
      </c>
      <c r="C85" s="6" t="s">
        <v>132</v>
      </c>
      <c r="D85" s="6">
        <v>120</v>
      </c>
      <c r="E85" s="6" t="s">
        <v>137</v>
      </c>
      <c r="F85" s="2">
        <v>12.6</v>
      </c>
    </row>
    <row r="86" spans="1:6" x14ac:dyDescent="0.2">
      <c r="A86" s="6" t="s">
        <v>150</v>
      </c>
      <c r="B86" s="6">
        <v>8</v>
      </c>
      <c r="C86" s="6" t="s">
        <v>132</v>
      </c>
      <c r="D86" s="6">
        <v>120</v>
      </c>
      <c r="E86" s="6" t="s">
        <v>138</v>
      </c>
      <c r="F86" s="2">
        <v>10.1</v>
      </c>
    </row>
    <row r="87" spans="1:6" x14ac:dyDescent="0.2">
      <c r="A87" s="6" t="s">
        <v>151</v>
      </c>
      <c r="B87" s="6">
        <v>9</v>
      </c>
      <c r="C87" s="6" t="s">
        <v>132</v>
      </c>
      <c r="D87" s="6">
        <v>120</v>
      </c>
      <c r="E87" s="6" t="s">
        <v>137</v>
      </c>
      <c r="F87" s="2">
        <v>16.7</v>
      </c>
    </row>
    <row r="88" spans="1:6" x14ac:dyDescent="0.2">
      <c r="A88" s="6" t="s">
        <v>152</v>
      </c>
      <c r="B88" s="6">
        <v>10</v>
      </c>
      <c r="C88" s="6" t="s">
        <v>132</v>
      </c>
      <c r="D88" s="6">
        <v>120</v>
      </c>
      <c r="E88" s="6" t="s">
        <v>138</v>
      </c>
      <c r="F88" s="2">
        <v>13.4</v>
      </c>
    </row>
    <row r="89" spans="1:6" x14ac:dyDescent="0.2">
      <c r="A89" s="6" t="s">
        <v>153</v>
      </c>
      <c r="B89" s="6">
        <v>11</v>
      </c>
      <c r="C89" s="6" t="s">
        <v>132</v>
      </c>
      <c r="D89" s="6">
        <v>120</v>
      </c>
      <c r="E89" s="6" t="s">
        <v>137</v>
      </c>
      <c r="F89" s="2">
        <v>13.4</v>
      </c>
    </row>
    <row r="90" spans="1:6" x14ac:dyDescent="0.2">
      <c r="A90" s="6" t="s">
        <v>154</v>
      </c>
      <c r="B90" s="6">
        <v>12</v>
      </c>
      <c r="C90" s="6" t="s">
        <v>132</v>
      </c>
      <c r="D90" s="6">
        <v>120</v>
      </c>
      <c r="E90" s="6" t="s">
        <v>138</v>
      </c>
      <c r="F90" s="2">
        <v>16.8</v>
      </c>
    </row>
    <row r="91" spans="1:6" x14ac:dyDescent="0.2">
      <c r="A91" s="6" t="s">
        <v>155</v>
      </c>
      <c r="B91" s="6">
        <v>13</v>
      </c>
      <c r="C91" s="6" t="s">
        <v>132</v>
      </c>
      <c r="D91" s="6">
        <v>120</v>
      </c>
      <c r="E91" s="6" t="s">
        <v>137</v>
      </c>
      <c r="F91" s="2">
        <v>11.8</v>
      </c>
    </row>
    <row r="92" spans="1:6" x14ac:dyDescent="0.2">
      <c r="A92" s="6" t="s">
        <v>156</v>
      </c>
      <c r="B92" s="6">
        <v>14</v>
      </c>
      <c r="C92" s="6" t="s">
        <v>132</v>
      </c>
      <c r="D92" s="6">
        <v>120</v>
      </c>
      <c r="E92" s="6" t="s">
        <v>138</v>
      </c>
      <c r="F92" s="2">
        <v>17.600000000000001</v>
      </c>
    </row>
    <row r="93" spans="1:6" x14ac:dyDescent="0.2">
      <c r="A93" s="6" t="s">
        <v>157</v>
      </c>
      <c r="B93" s="6">
        <v>15</v>
      </c>
      <c r="C93" s="6" t="s">
        <v>132</v>
      </c>
      <c r="D93" s="6">
        <v>120</v>
      </c>
      <c r="E93" s="6" t="s">
        <v>137</v>
      </c>
      <c r="F93" s="2">
        <v>13</v>
      </c>
    </row>
    <row r="94" spans="1:6" x14ac:dyDescent="0.2">
      <c r="A94" s="6" t="s">
        <v>158</v>
      </c>
      <c r="B94" s="6">
        <v>16</v>
      </c>
      <c r="C94" s="6" t="s">
        <v>132</v>
      </c>
      <c r="D94" s="6">
        <v>120</v>
      </c>
      <c r="E94" s="6" t="s">
        <v>138</v>
      </c>
      <c r="F94" s="2">
        <v>15.9</v>
      </c>
    </row>
    <row r="95" spans="1:6" x14ac:dyDescent="0.2">
      <c r="A95" s="6" t="s">
        <v>144</v>
      </c>
      <c r="B95" s="6">
        <v>1</v>
      </c>
      <c r="C95" s="6" t="s">
        <v>133</v>
      </c>
      <c r="D95" s="6">
        <v>120</v>
      </c>
      <c r="E95" s="6" t="s">
        <v>137</v>
      </c>
      <c r="F95" s="2">
        <v>14</v>
      </c>
    </row>
    <row r="96" spans="1:6" x14ac:dyDescent="0.2">
      <c r="A96" s="6" t="s">
        <v>145</v>
      </c>
      <c r="B96" s="6">
        <v>2</v>
      </c>
      <c r="C96" s="6" t="s">
        <v>133</v>
      </c>
      <c r="D96" s="6">
        <v>120</v>
      </c>
      <c r="E96" s="6" t="s">
        <v>138</v>
      </c>
      <c r="F96" s="2">
        <v>12</v>
      </c>
    </row>
    <row r="97" spans="1:6" x14ac:dyDescent="0.2">
      <c r="A97" s="6" t="s">
        <v>146</v>
      </c>
      <c r="B97" s="6">
        <v>3</v>
      </c>
      <c r="C97" s="6" t="s">
        <v>133</v>
      </c>
      <c r="D97" s="6">
        <v>120</v>
      </c>
      <c r="E97" s="6" t="s">
        <v>137</v>
      </c>
      <c r="F97" s="2">
        <v>13.2</v>
      </c>
    </row>
    <row r="98" spans="1:6" x14ac:dyDescent="0.2">
      <c r="A98" s="6" t="s">
        <v>147</v>
      </c>
      <c r="B98" s="6">
        <v>5</v>
      </c>
      <c r="C98" s="6" t="s">
        <v>133</v>
      </c>
      <c r="D98" s="6">
        <v>120</v>
      </c>
      <c r="E98" s="6" t="s">
        <v>137</v>
      </c>
      <c r="F98" s="2">
        <v>14</v>
      </c>
    </row>
    <row r="99" spans="1:6" x14ac:dyDescent="0.2">
      <c r="A99" s="6" t="s">
        <v>148</v>
      </c>
      <c r="B99" s="6">
        <v>6</v>
      </c>
      <c r="C99" s="6" t="s">
        <v>133</v>
      </c>
      <c r="D99" s="6">
        <v>120</v>
      </c>
      <c r="E99" s="6" t="s">
        <v>138</v>
      </c>
      <c r="F99" s="2">
        <v>14.4</v>
      </c>
    </row>
    <row r="100" spans="1:6" x14ac:dyDescent="0.2">
      <c r="A100" s="6" t="s">
        <v>149</v>
      </c>
      <c r="B100" s="6">
        <v>7</v>
      </c>
      <c r="C100" s="6" t="s">
        <v>133</v>
      </c>
      <c r="D100" s="6">
        <v>120</v>
      </c>
      <c r="E100" s="6" t="s">
        <v>137</v>
      </c>
      <c r="F100" s="2">
        <v>15.6</v>
      </c>
    </row>
    <row r="101" spans="1:6" x14ac:dyDescent="0.2">
      <c r="A101" s="6" t="s">
        <v>150</v>
      </c>
      <c r="B101" s="6">
        <v>8</v>
      </c>
      <c r="C101" s="6" t="s">
        <v>133</v>
      </c>
      <c r="D101" s="6">
        <v>120</v>
      </c>
      <c r="E101" s="6" t="s">
        <v>138</v>
      </c>
      <c r="F101" s="2">
        <v>11.5</v>
      </c>
    </row>
    <row r="102" spans="1:6" x14ac:dyDescent="0.2">
      <c r="A102" s="6" t="s">
        <v>151</v>
      </c>
      <c r="B102" s="6">
        <v>9</v>
      </c>
      <c r="C102" s="6" t="s">
        <v>133</v>
      </c>
      <c r="D102" s="6">
        <v>120</v>
      </c>
      <c r="E102" s="6" t="s">
        <v>137</v>
      </c>
      <c r="F102" s="2">
        <v>15.7</v>
      </c>
    </row>
    <row r="103" spans="1:6" x14ac:dyDescent="0.2">
      <c r="A103" s="6" t="s">
        <v>152</v>
      </c>
      <c r="B103" s="6">
        <v>10</v>
      </c>
      <c r="C103" s="6" t="s">
        <v>133</v>
      </c>
      <c r="D103" s="6">
        <v>120</v>
      </c>
      <c r="E103" s="6" t="s">
        <v>138</v>
      </c>
      <c r="F103" s="2">
        <v>16.2</v>
      </c>
    </row>
    <row r="104" spans="1:6" x14ac:dyDescent="0.2">
      <c r="A104" s="6" t="s">
        <v>153</v>
      </c>
      <c r="B104" s="6">
        <v>11</v>
      </c>
      <c r="C104" s="6" t="s">
        <v>133</v>
      </c>
      <c r="D104" s="6">
        <v>120</v>
      </c>
      <c r="E104" s="6" t="s">
        <v>137</v>
      </c>
      <c r="F104" s="2">
        <v>15.1</v>
      </c>
    </row>
    <row r="105" spans="1:6" x14ac:dyDescent="0.2">
      <c r="A105" s="6" t="s">
        <v>154</v>
      </c>
      <c r="B105" s="6">
        <v>12</v>
      </c>
      <c r="C105" s="6" t="s">
        <v>133</v>
      </c>
      <c r="D105" s="6">
        <v>120</v>
      </c>
      <c r="E105" s="6" t="s">
        <v>138</v>
      </c>
      <c r="F105" s="2">
        <v>12.2</v>
      </c>
    </row>
    <row r="106" spans="1:6" x14ac:dyDescent="0.2">
      <c r="A106" s="6" t="s">
        <v>155</v>
      </c>
      <c r="B106" s="6">
        <v>13</v>
      </c>
      <c r="C106" s="6" t="s">
        <v>133</v>
      </c>
      <c r="D106" s="6">
        <v>120</v>
      </c>
      <c r="E106" s="6" t="s">
        <v>137</v>
      </c>
      <c r="F106" s="2">
        <v>12.4</v>
      </c>
    </row>
    <row r="107" spans="1:6" x14ac:dyDescent="0.2">
      <c r="A107" s="6" t="s">
        <v>156</v>
      </c>
      <c r="B107" s="6">
        <v>14</v>
      </c>
      <c r="C107" s="6" t="s">
        <v>133</v>
      </c>
      <c r="D107" s="6">
        <v>120</v>
      </c>
      <c r="E107" s="6" t="s">
        <v>138</v>
      </c>
      <c r="F107" s="6"/>
    </row>
    <row r="108" spans="1:6" x14ac:dyDescent="0.2">
      <c r="A108" s="6" t="s">
        <v>157</v>
      </c>
      <c r="B108" s="6">
        <v>15</v>
      </c>
      <c r="C108" s="6" t="s">
        <v>133</v>
      </c>
      <c r="D108" s="6">
        <v>120</v>
      </c>
      <c r="E108" s="6" t="s">
        <v>137</v>
      </c>
      <c r="F108" s="2">
        <v>10.5</v>
      </c>
    </row>
    <row r="109" spans="1:6" x14ac:dyDescent="0.2">
      <c r="A109" s="6" t="s">
        <v>158</v>
      </c>
      <c r="B109" s="6">
        <v>16</v>
      </c>
      <c r="C109" s="6" t="s">
        <v>133</v>
      </c>
      <c r="D109" s="6">
        <v>120</v>
      </c>
      <c r="E109" s="6" t="s">
        <v>138</v>
      </c>
      <c r="F109" s="2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25FF-7865-7F44-9E95-12EF052D0B28}">
  <dimension ref="A1:B26"/>
  <sheetViews>
    <sheetView workbookViewId="0">
      <selection activeCell="B8" sqref="B8"/>
    </sheetView>
  </sheetViews>
  <sheetFormatPr baseColWidth="10" defaultRowHeight="16" x14ac:dyDescent="0.2"/>
  <cols>
    <col min="1" max="1" width="34.5" style="2" bestFit="1" customWidth="1"/>
    <col min="2" max="2" width="28.5" style="2" bestFit="1" customWidth="1"/>
    <col min="3" max="16384" width="10.83203125" style="2"/>
  </cols>
  <sheetData>
    <row r="1" spans="1:2" x14ac:dyDescent="0.2">
      <c r="A1" s="4" t="s">
        <v>115</v>
      </c>
      <c r="B1" s="5" t="s">
        <v>139</v>
      </c>
    </row>
    <row r="2" spans="1:2" x14ac:dyDescent="0.2">
      <c r="A2" s="2" t="s">
        <v>116</v>
      </c>
      <c r="B2" s="3" t="s">
        <v>140</v>
      </c>
    </row>
    <row r="3" spans="1:2" x14ac:dyDescent="0.2">
      <c r="A3" s="2" t="s">
        <v>117</v>
      </c>
      <c r="B3" s="3" t="s">
        <v>118</v>
      </c>
    </row>
    <row r="4" spans="1:2" x14ac:dyDescent="0.2">
      <c r="A4" s="2" t="s">
        <v>141</v>
      </c>
      <c r="B4" s="3" t="s">
        <v>142</v>
      </c>
    </row>
    <row r="5" spans="1:2" x14ac:dyDescent="0.2">
      <c r="A5" s="2" t="s">
        <v>119</v>
      </c>
      <c r="B5" s="3">
        <v>5.34</v>
      </c>
    </row>
    <row r="6" spans="1:2" x14ac:dyDescent="0.2">
      <c r="A6" s="2" t="s">
        <v>120</v>
      </c>
      <c r="B6" s="3">
        <v>7.5</v>
      </c>
    </row>
    <row r="7" spans="1:2" x14ac:dyDescent="0.2">
      <c r="A7" s="2" t="s">
        <v>121</v>
      </c>
      <c r="B7" s="3" t="s">
        <v>122</v>
      </c>
    </row>
    <row r="8" spans="1:2" x14ac:dyDescent="0.2">
      <c r="B8" s="3"/>
    </row>
    <row r="9" spans="1:2" x14ac:dyDescent="0.2">
      <c r="B9" s="3"/>
    </row>
    <row r="10" spans="1:2" x14ac:dyDescent="0.2">
      <c r="B10" s="3"/>
    </row>
    <row r="11" spans="1:2" x14ac:dyDescent="0.2">
      <c r="B11" s="3"/>
    </row>
    <row r="12" spans="1:2" x14ac:dyDescent="0.2">
      <c r="B12" s="3"/>
    </row>
    <row r="13" spans="1:2" x14ac:dyDescent="0.2">
      <c r="B13" s="3"/>
    </row>
    <row r="14" spans="1:2" x14ac:dyDescent="0.2">
      <c r="B14" s="3"/>
    </row>
    <row r="15" spans="1:2" x14ac:dyDescent="0.2">
      <c r="B15" s="3"/>
    </row>
    <row r="16" spans="1:2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7F5A-A3DB-9C4B-82B5-B02193E2D646}">
  <dimension ref="A1:B112"/>
  <sheetViews>
    <sheetView workbookViewId="0">
      <selection activeCell="B4" sqref="B4"/>
    </sheetView>
  </sheetViews>
  <sheetFormatPr baseColWidth="10" defaultRowHeight="16" x14ac:dyDescent="0.2"/>
  <cols>
    <col min="1" max="1" width="45.6640625" bestFit="1" customWidth="1"/>
    <col min="2" max="2" width="30.83203125" bestFit="1" customWidth="1"/>
  </cols>
  <sheetData>
    <row r="1" spans="1:2" x14ac:dyDescent="0.2">
      <c r="A1" t="s">
        <v>83</v>
      </c>
    </row>
    <row r="2" spans="1:2" x14ac:dyDescent="0.2">
      <c r="A2" s="1" t="s">
        <v>114</v>
      </c>
    </row>
    <row r="3" spans="1:2" x14ac:dyDescent="0.2">
      <c r="A3" s="1" t="s">
        <v>1</v>
      </c>
      <c r="B3" s="1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3</v>
      </c>
      <c r="B5" t="s">
        <v>5</v>
      </c>
    </row>
    <row r="6" spans="1:2" x14ac:dyDescent="0.2">
      <c r="A6" t="s">
        <v>3</v>
      </c>
      <c r="B6" t="s">
        <v>6</v>
      </c>
    </row>
    <row r="7" spans="1:2" x14ac:dyDescent="0.2">
      <c r="A7" t="s">
        <v>3</v>
      </c>
      <c r="B7" t="s">
        <v>7</v>
      </c>
    </row>
    <row r="8" spans="1:2" x14ac:dyDescent="0.2">
      <c r="A8" t="s">
        <v>3</v>
      </c>
      <c r="B8" t="s">
        <v>8</v>
      </c>
    </row>
    <row r="9" spans="1:2" x14ac:dyDescent="0.2">
      <c r="A9" t="s">
        <v>3</v>
      </c>
      <c r="B9" t="s">
        <v>9</v>
      </c>
    </row>
    <row r="10" spans="1:2" x14ac:dyDescent="0.2">
      <c r="A10" t="s">
        <v>3</v>
      </c>
      <c r="B10" t="s">
        <v>10</v>
      </c>
    </row>
    <row r="11" spans="1:2" x14ac:dyDescent="0.2">
      <c r="A11" t="s">
        <v>3</v>
      </c>
      <c r="B11" t="s">
        <v>11</v>
      </c>
    </row>
    <row r="12" spans="1:2" x14ac:dyDescent="0.2">
      <c r="A12" t="s">
        <v>3</v>
      </c>
      <c r="B12" t="s">
        <v>12</v>
      </c>
    </row>
    <row r="13" spans="1:2" x14ac:dyDescent="0.2">
      <c r="A13" t="s">
        <v>3</v>
      </c>
      <c r="B13" t="s">
        <v>13</v>
      </c>
    </row>
    <row r="14" spans="1:2" x14ac:dyDescent="0.2">
      <c r="A14" t="s">
        <v>3</v>
      </c>
      <c r="B14" t="s">
        <v>14</v>
      </c>
    </row>
    <row r="15" spans="1:2" x14ac:dyDescent="0.2">
      <c r="A15" t="s">
        <v>3</v>
      </c>
      <c r="B15" t="s">
        <v>15</v>
      </c>
    </row>
    <row r="16" spans="1:2" x14ac:dyDescent="0.2">
      <c r="A16" t="s">
        <v>3</v>
      </c>
      <c r="B16" t="s">
        <v>16</v>
      </c>
    </row>
    <row r="17" spans="1:2" x14ac:dyDescent="0.2">
      <c r="A17" t="s">
        <v>3</v>
      </c>
      <c r="B17" t="s">
        <v>17</v>
      </c>
    </row>
    <row r="18" spans="1:2" x14ac:dyDescent="0.2">
      <c r="A18" t="s">
        <v>3</v>
      </c>
      <c r="B18" t="s">
        <v>18</v>
      </c>
    </row>
    <row r="19" spans="1:2" x14ac:dyDescent="0.2">
      <c r="A19" t="s">
        <v>3</v>
      </c>
      <c r="B19" t="s">
        <v>19</v>
      </c>
    </row>
    <row r="20" spans="1:2" x14ac:dyDescent="0.2">
      <c r="A20" t="s">
        <v>3</v>
      </c>
      <c r="B20" t="s">
        <v>20</v>
      </c>
    </row>
    <row r="21" spans="1:2" x14ac:dyDescent="0.2">
      <c r="A21" t="s">
        <v>3</v>
      </c>
      <c r="B21" t="s">
        <v>21</v>
      </c>
    </row>
    <row r="22" spans="1:2" x14ac:dyDescent="0.2">
      <c r="A22" t="s">
        <v>3</v>
      </c>
      <c r="B22" t="s">
        <v>22</v>
      </c>
    </row>
    <row r="23" spans="1:2" x14ac:dyDescent="0.2">
      <c r="A23" t="s">
        <v>3</v>
      </c>
      <c r="B23" t="s">
        <v>23</v>
      </c>
    </row>
    <row r="24" spans="1:2" x14ac:dyDescent="0.2">
      <c r="A24" t="s">
        <v>3</v>
      </c>
      <c r="B24" t="s">
        <v>24</v>
      </c>
    </row>
    <row r="25" spans="1:2" x14ac:dyDescent="0.2">
      <c r="A25" t="s">
        <v>3</v>
      </c>
      <c r="B25" t="s">
        <v>25</v>
      </c>
    </row>
    <row r="26" spans="1:2" x14ac:dyDescent="0.2">
      <c r="A26" t="s">
        <v>3</v>
      </c>
      <c r="B26" t="s">
        <v>26</v>
      </c>
    </row>
    <row r="27" spans="1:2" x14ac:dyDescent="0.2">
      <c r="A27" t="s">
        <v>3</v>
      </c>
      <c r="B27" t="s">
        <v>27</v>
      </c>
    </row>
    <row r="28" spans="1:2" x14ac:dyDescent="0.2">
      <c r="A28" t="s">
        <v>3</v>
      </c>
      <c r="B28" t="s">
        <v>28</v>
      </c>
    </row>
    <row r="29" spans="1:2" x14ac:dyDescent="0.2">
      <c r="A29" t="s">
        <v>3</v>
      </c>
      <c r="B29" t="s">
        <v>29</v>
      </c>
    </row>
    <row r="30" spans="1:2" x14ac:dyDescent="0.2">
      <c r="A30" t="s">
        <v>3</v>
      </c>
      <c r="B30" t="s">
        <v>30</v>
      </c>
    </row>
    <row r="31" spans="1:2" x14ac:dyDescent="0.2">
      <c r="A31" t="s">
        <v>3</v>
      </c>
      <c r="B31" t="s">
        <v>31</v>
      </c>
    </row>
    <row r="32" spans="1:2" x14ac:dyDescent="0.2">
      <c r="A32" t="s">
        <v>3</v>
      </c>
      <c r="B32" t="s">
        <v>32</v>
      </c>
    </row>
    <row r="33" spans="1:2" x14ac:dyDescent="0.2">
      <c r="A33" t="s">
        <v>3</v>
      </c>
      <c r="B33" t="s">
        <v>33</v>
      </c>
    </row>
    <row r="34" spans="1:2" x14ac:dyDescent="0.2">
      <c r="A34" t="s">
        <v>3</v>
      </c>
      <c r="B34" t="s">
        <v>34</v>
      </c>
    </row>
    <row r="35" spans="1:2" x14ac:dyDescent="0.2">
      <c r="A35" t="s">
        <v>3</v>
      </c>
      <c r="B35" t="s">
        <v>35</v>
      </c>
    </row>
    <row r="36" spans="1:2" x14ac:dyDescent="0.2">
      <c r="A36" t="s">
        <v>3</v>
      </c>
      <c r="B36" t="s">
        <v>36</v>
      </c>
    </row>
    <row r="37" spans="1:2" x14ac:dyDescent="0.2">
      <c r="A37" t="s">
        <v>3</v>
      </c>
      <c r="B37" t="s">
        <v>37</v>
      </c>
    </row>
    <row r="38" spans="1:2" x14ac:dyDescent="0.2">
      <c r="A38" t="s">
        <v>3</v>
      </c>
      <c r="B38" t="s">
        <v>38</v>
      </c>
    </row>
    <row r="39" spans="1:2" x14ac:dyDescent="0.2">
      <c r="A39" t="s">
        <v>3</v>
      </c>
      <c r="B39" t="s">
        <v>39</v>
      </c>
    </row>
    <row r="40" spans="1:2" x14ac:dyDescent="0.2">
      <c r="A40" t="s">
        <v>3</v>
      </c>
      <c r="B40" t="s">
        <v>40</v>
      </c>
    </row>
    <row r="41" spans="1:2" x14ac:dyDescent="0.2">
      <c r="A41" t="s">
        <v>3</v>
      </c>
      <c r="B41" t="s">
        <v>41</v>
      </c>
    </row>
    <row r="42" spans="1:2" x14ac:dyDescent="0.2">
      <c r="A42" t="s">
        <v>3</v>
      </c>
      <c r="B42" t="s">
        <v>42</v>
      </c>
    </row>
    <row r="43" spans="1:2" x14ac:dyDescent="0.2">
      <c r="A43" t="s">
        <v>3</v>
      </c>
      <c r="B43" t="s">
        <v>43</v>
      </c>
    </row>
    <row r="44" spans="1:2" x14ac:dyDescent="0.2">
      <c r="A44" t="s">
        <v>3</v>
      </c>
      <c r="B44" t="s">
        <v>44</v>
      </c>
    </row>
    <row r="45" spans="1:2" x14ac:dyDescent="0.2">
      <c r="A45" t="s">
        <v>3</v>
      </c>
      <c r="B45" t="s">
        <v>45</v>
      </c>
    </row>
    <row r="46" spans="1:2" x14ac:dyDescent="0.2">
      <c r="A46" t="s">
        <v>3</v>
      </c>
      <c r="B46" t="s">
        <v>46</v>
      </c>
    </row>
    <row r="47" spans="1:2" x14ac:dyDescent="0.2">
      <c r="A47" t="s">
        <v>3</v>
      </c>
      <c r="B47" t="s">
        <v>47</v>
      </c>
    </row>
    <row r="48" spans="1:2" x14ac:dyDescent="0.2">
      <c r="A48" t="s">
        <v>3</v>
      </c>
      <c r="B48" t="s">
        <v>48</v>
      </c>
    </row>
    <row r="49" spans="1:2" x14ac:dyDescent="0.2">
      <c r="A49" t="s">
        <v>3</v>
      </c>
      <c r="B49" t="s">
        <v>49</v>
      </c>
    </row>
    <row r="50" spans="1:2" x14ac:dyDescent="0.2">
      <c r="A50" t="s">
        <v>3</v>
      </c>
      <c r="B50" t="s">
        <v>50</v>
      </c>
    </row>
    <row r="51" spans="1:2" x14ac:dyDescent="0.2">
      <c r="A51" t="s">
        <v>3</v>
      </c>
      <c r="B51" t="s">
        <v>51</v>
      </c>
    </row>
    <row r="52" spans="1:2" x14ac:dyDescent="0.2">
      <c r="A52" t="s">
        <v>3</v>
      </c>
      <c r="B52" t="s">
        <v>52</v>
      </c>
    </row>
    <row r="53" spans="1:2" x14ac:dyDescent="0.2">
      <c r="A53" t="s">
        <v>3</v>
      </c>
      <c r="B53" t="s">
        <v>53</v>
      </c>
    </row>
    <row r="54" spans="1:2" x14ac:dyDescent="0.2">
      <c r="A54" t="s">
        <v>3</v>
      </c>
      <c r="B54" t="s">
        <v>54</v>
      </c>
    </row>
    <row r="55" spans="1:2" x14ac:dyDescent="0.2">
      <c r="A55" t="s">
        <v>3</v>
      </c>
      <c r="B55" t="s">
        <v>55</v>
      </c>
    </row>
    <row r="56" spans="1:2" x14ac:dyDescent="0.2">
      <c r="A56" t="s">
        <v>3</v>
      </c>
      <c r="B56" t="s">
        <v>56</v>
      </c>
    </row>
    <row r="57" spans="1:2" x14ac:dyDescent="0.2">
      <c r="A57" t="s">
        <v>3</v>
      </c>
      <c r="B57" t="s">
        <v>57</v>
      </c>
    </row>
    <row r="58" spans="1:2" x14ac:dyDescent="0.2">
      <c r="A58" t="s">
        <v>3</v>
      </c>
      <c r="B58" t="s">
        <v>58</v>
      </c>
    </row>
    <row r="59" spans="1:2" x14ac:dyDescent="0.2">
      <c r="A59" t="s">
        <v>3</v>
      </c>
      <c r="B59" t="s">
        <v>59</v>
      </c>
    </row>
    <row r="60" spans="1:2" x14ac:dyDescent="0.2">
      <c r="A60" t="s">
        <v>3</v>
      </c>
      <c r="B60" t="s">
        <v>60</v>
      </c>
    </row>
    <row r="61" spans="1:2" x14ac:dyDescent="0.2">
      <c r="A61" t="s">
        <v>3</v>
      </c>
      <c r="B61" t="s">
        <v>61</v>
      </c>
    </row>
    <row r="62" spans="1:2" x14ac:dyDescent="0.2">
      <c r="A62" t="s">
        <v>3</v>
      </c>
      <c r="B62" t="s">
        <v>62</v>
      </c>
    </row>
    <row r="63" spans="1:2" x14ac:dyDescent="0.2">
      <c r="A63" t="s">
        <v>3</v>
      </c>
      <c r="B63" t="s">
        <v>63</v>
      </c>
    </row>
    <row r="64" spans="1:2" x14ac:dyDescent="0.2">
      <c r="A64" t="s">
        <v>3</v>
      </c>
      <c r="B64" t="s">
        <v>64</v>
      </c>
    </row>
    <row r="65" spans="1:2" x14ac:dyDescent="0.2">
      <c r="A65" t="s">
        <v>3</v>
      </c>
      <c r="B65" t="s">
        <v>65</v>
      </c>
    </row>
    <row r="66" spans="1:2" x14ac:dyDescent="0.2">
      <c r="A66" t="s">
        <v>3</v>
      </c>
      <c r="B66" t="s">
        <v>66</v>
      </c>
    </row>
    <row r="67" spans="1:2" x14ac:dyDescent="0.2">
      <c r="A67" t="s">
        <v>3</v>
      </c>
      <c r="B67" t="s">
        <v>67</v>
      </c>
    </row>
    <row r="68" spans="1:2" x14ac:dyDescent="0.2">
      <c r="A68" t="s">
        <v>3</v>
      </c>
      <c r="B68" t="s">
        <v>68</v>
      </c>
    </row>
    <row r="69" spans="1:2" x14ac:dyDescent="0.2">
      <c r="A69" t="s">
        <v>3</v>
      </c>
      <c r="B69" t="s">
        <v>69</v>
      </c>
    </row>
    <row r="70" spans="1:2" x14ac:dyDescent="0.2">
      <c r="A70" t="s">
        <v>3</v>
      </c>
      <c r="B70" t="s">
        <v>70</v>
      </c>
    </row>
    <row r="71" spans="1:2" x14ac:dyDescent="0.2">
      <c r="A71" t="s">
        <v>3</v>
      </c>
      <c r="B71" t="s">
        <v>71</v>
      </c>
    </row>
    <row r="72" spans="1:2" x14ac:dyDescent="0.2">
      <c r="A72" t="s">
        <v>3</v>
      </c>
      <c r="B72" t="s">
        <v>72</v>
      </c>
    </row>
    <row r="73" spans="1:2" x14ac:dyDescent="0.2">
      <c r="A73" t="s">
        <v>3</v>
      </c>
      <c r="B73" t="s">
        <v>73</v>
      </c>
    </row>
    <row r="74" spans="1:2" x14ac:dyDescent="0.2">
      <c r="A74" t="s">
        <v>3</v>
      </c>
      <c r="B74" t="s">
        <v>74</v>
      </c>
    </row>
    <row r="75" spans="1:2" x14ac:dyDescent="0.2">
      <c r="A75" t="s">
        <v>3</v>
      </c>
      <c r="B75" t="s">
        <v>75</v>
      </c>
    </row>
    <row r="76" spans="1:2" x14ac:dyDescent="0.2">
      <c r="A76" t="s">
        <v>3</v>
      </c>
      <c r="B76" t="s">
        <v>76</v>
      </c>
    </row>
    <row r="77" spans="1:2" x14ac:dyDescent="0.2">
      <c r="A77" t="s">
        <v>3</v>
      </c>
      <c r="B77" t="s">
        <v>77</v>
      </c>
    </row>
    <row r="78" spans="1:2" x14ac:dyDescent="0.2">
      <c r="A78" t="s">
        <v>3</v>
      </c>
      <c r="B78" t="s">
        <v>78</v>
      </c>
    </row>
    <row r="79" spans="1:2" x14ac:dyDescent="0.2">
      <c r="A79" t="s">
        <v>3</v>
      </c>
      <c r="B79" t="s">
        <v>79</v>
      </c>
    </row>
    <row r="80" spans="1:2" x14ac:dyDescent="0.2">
      <c r="A80" t="s">
        <v>3</v>
      </c>
      <c r="B80" t="s">
        <v>80</v>
      </c>
    </row>
    <row r="81" spans="1:2" x14ac:dyDescent="0.2">
      <c r="A81" t="s">
        <v>3</v>
      </c>
      <c r="B81" t="s">
        <v>81</v>
      </c>
    </row>
    <row r="82" spans="1:2" x14ac:dyDescent="0.2">
      <c r="A82" t="s">
        <v>3</v>
      </c>
      <c r="B82" t="s">
        <v>82</v>
      </c>
    </row>
    <row r="83" spans="1:2" x14ac:dyDescent="0.2">
      <c r="A83" t="s">
        <v>84</v>
      </c>
      <c r="B83" t="s">
        <v>85</v>
      </c>
    </row>
    <row r="84" spans="1:2" x14ac:dyDescent="0.2">
      <c r="A84" t="s">
        <v>84</v>
      </c>
      <c r="B84" t="s">
        <v>86</v>
      </c>
    </row>
    <row r="85" spans="1:2" x14ac:dyDescent="0.2">
      <c r="A85" t="s">
        <v>84</v>
      </c>
      <c r="B85" t="s">
        <v>40</v>
      </c>
    </row>
    <row r="86" spans="1:2" x14ac:dyDescent="0.2">
      <c r="A86" t="s">
        <v>84</v>
      </c>
      <c r="B86" t="s">
        <v>87</v>
      </c>
    </row>
    <row r="87" spans="1:2" x14ac:dyDescent="0.2">
      <c r="A87" t="s">
        <v>84</v>
      </c>
      <c r="B87" t="s">
        <v>88</v>
      </c>
    </row>
    <row r="88" spans="1:2" x14ac:dyDescent="0.2">
      <c r="A88" t="s">
        <v>84</v>
      </c>
      <c r="B88" t="s">
        <v>89</v>
      </c>
    </row>
    <row r="89" spans="1:2" x14ac:dyDescent="0.2">
      <c r="A89" t="s">
        <v>84</v>
      </c>
      <c r="B89" t="s">
        <v>90</v>
      </c>
    </row>
    <row r="90" spans="1:2" x14ac:dyDescent="0.2">
      <c r="A90" t="s">
        <v>84</v>
      </c>
      <c r="B90" t="s">
        <v>91</v>
      </c>
    </row>
    <row r="91" spans="1:2" x14ac:dyDescent="0.2">
      <c r="A91" t="s">
        <v>84</v>
      </c>
      <c r="B91" t="s">
        <v>92</v>
      </c>
    </row>
    <row r="92" spans="1:2" x14ac:dyDescent="0.2">
      <c r="A92" t="s">
        <v>84</v>
      </c>
      <c r="B92" t="s">
        <v>93</v>
      </c>
    </row>
    <row r="93" spans="1:2" x14ac:dyDescent="0.2">
      <c r="A93" t="s">
        <v>84</v>
      </c>
      <c r="B93" t="s">
        <v>94</v>
      </c>
    </row>
    <row r="94" spans="1:2" x14ac:dyDescent="0.2">
      <c r="A94" t="s">
        <v>84</v>
      </c>
      <c r="B94" t="s">
        <v>95</v>
      </c>
    </row>
    <row r="95" spans="1:2" x14ac:dyDescent="0.2">
      <c r="A95" t="s">
        <v>84</v>
      </c>
      <c r="B95" t="s">
        <v>96</v>
      </c>
    </row>
    <row r="96" spans="1:2" x14ac:dyDescent="0.2">
      <c r="A96" t="s">
        <v>84</v>
      </c>
      <c r="B96" t="s">
        <v>97</v>
      </c>
    </row>
    <row r="97" spans="1:2" x14ac:dyDescent="0.2">
      <c r="A97" t="s">
        <v>84</v>
      </c>
      <c r="B97" t="s">
        <v>98</v>
      </c>
    </row>
    <row r="98" spans="1:2" x14ac:dyDescent="0.2">
      <c r="A98" t="s">
        <v>84</v>
      </c>
      <c r="B98" t="s">
        <v>99</v>
      </c>
    </row>
    <row r="99" spans="1:2" x14ac:dyDescent="0.2">
      <c r="A99" t="s">
        <v>84</v>
      </c>
      <c r="B99" t="s">
        <v>100</v>
      </c>
    </row>
    <row r="100" spans="1:2" x14ac:dyDescent="0.2">
      <c r="A100" t="s">
        <v>84</v>
      </c>
      <c r="B100" t="s">
        <v>101</v>
      </c>
    </row>
    <row r="101" spans="1:2" x14ac:dyDescent="0.2">
      <c r="A101" t="s">
        <v>84</v>
      </c>
      <c r="B101" t="s">
        <v>102</v>
      </c>
    </row>
    <row r="102" spans="1:2" x14ac:dyDescent="0.2">
      <c r="A102" t="s">
        <v>113</v>
      </c>
      <c r="B102" t="s">
        <v>103</v>
      </c>
    </row>
    <row r="103" spans="1:2" x14ac:dyDescent="0.2">
      <c r="A103" t="s">
        <v>113</v>
      </c>
      <c r="B103" t="s">
        <v>104</v>
      </c>
    </row>
    <row r="104" spans="1:2" x14ac:dyDescent="0.2">
      <c r="A104" t="s">
        <v>113</v>
      </c>
      <c r="B104" t="s">
        <v>105</v>
      </c>
    </row>
    <row r="105" spans="1:2" x14ac:dyDescent="0.2">
      <c r="A105" t="s">
        <v>113</v>
      </c>
      <c r="B105" t="s">
        <v>106</v>
      </c>
    </row>
    <row r="106" spans="1:2" x14ac:dyDescent="0.2">
      <c r="A106" t="s">
        <v>113</v>
      </c>
      <c r="B106" t="s">
        <v>107</v>
      </c>
    </row>
    <row r="107" spans="1:2" x14ac:dyDescent="0.2">
      <c r="A107" t="s">
        <v>113</v>
      </c>
      <c r="B107" t="s">
        <v>107</v>
      </c>
    </row>
    <row r="108" spans="1:2" x14ac:dyDescent="0.2">
      <c r="A108" t="s">
        <v>113</v>
      </c>
      <c r="B108" t="s">
        <v>108</v>
      </c>
    </row>
    <row r="109" spans="1:2" x14ac:dyDescent="0.2">
      <c r="A109" t="s">
        <v>113</v>
      </c>
      <c r="B109" t="s">
        <v>109</v>
      </c>
    </row>
    <row r="110" spans="1:2" x14ac:dyDescent="0.2">
      <c r="A110" t="s">
        <v>113</v>
      </c>
      <c r="B110" t="s">
        <v>110</v>
      </c>
    </row>
    <row r="111" spans="1:2" x14ac:dyDescent="0.2">
      <c r="A111" t="s">
        <v>113</v>
      </c>
      <c r="B111" t="s">
        <v>111</v>
      </c>
    </row>
    <row r="112" spans="1:2" x14ac:dyDescent="0.2">
      <c r="A112" t="s">
        <v>113</v>
      </c>
      <c r="B11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StudyDetails</vt:lpstr>
      <vt:lpstr>KeyMetabolites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Leitner, Brooks</dc:creator>
  <cp:lastModifiedBy>Leitner, Brooks</cp:lastModifiedBy>
  <dcterms:created xsi:type="dcterms:W3CDTF">2022-01-25T20:27:02Z</dcterms:created>
  <dcterms:modified xsi:type="dcterms:W3CDTF">2022-03-14T18:27:41Z</dcterms:modified>
</cp:coreProperties>
</file>