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dergraduate_Final_Project\code\"/>
    </mc:Choice>
  </mc:AlternateContent>
  <xr:revisionPtr revIDLastSave="0" documentId="13_ncr:1_{D0F134A0-F353-41B4-86DD-2E40B5FAFF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6" i="1" l="1"/>
  <c r="F76" i="1"/>
  <c r="E76" i="1"/>
  <c r="D76" i="1"/>
  <c r="C76" i="1"/>
  <c r="O9" i="1"/>
  <c r="N9" i="1"/>
  <c r="M9" i="1"/>
  <c r="L9" i="1"/>
  <c r="K9" i="1"/>
  <c r="O8" i="1"/>
  <c r="N8" i="1"/>
  <c r="M8" i="1"/>
  <c r="L8" i="1"/>
  <c r="K8" i="1"/>
  <c r="K7" i="1"/>
  <c r="O7" i="1"/>
  <c r="N7" i="1"/>
  <c r="M7" i="1"/>
  <c r="L7" i="1"/>
  <c r="O6" i="1"/>
  <c r="N6" i="1"/>
  <c r="M6" i="1"/>
  <c r="L6" i="1"/>
  <c r="K6" i="1"/>
  <c r="O5" i="1"/>
  <c r="N5" i="1"/>
  <c r="M5" i="1"/>
  <c r="L5" i="1"/>
  <c r="K5" i="1"/>
  <c r="K4" i="1"/>
  <c r="O4" i="1"/>
  <c r="N4" i="1"/>
  <c r="M4" i="1"/>
  <c r="L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<sst xmlns="http://schemas.openxmlformats.org/spreadsheetml/2006/main" count="95" uniqueCount="89">
  <si>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</si>
  <si>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</si>
  <si>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</si>
  <si>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</si>
  <si>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</si>
  <si>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</si>
  <si>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</si>
  <si>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</si>
  <si>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</si>
  <si>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</si>
  <si>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</si>
  <si>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</si>
  <si>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</si>
  <si>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</si>
  <si>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</si>
  <si>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</si>
  <si>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</si>
  <si>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</si>
  <si>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</si>
  <si>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</si>
  <si>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</si>
  <si>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</si>
  <si>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</si>
  <si>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</si>
  <si>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</si>
  <si>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</si>
  <si>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</si>
  <si>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</si>
  <si>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</si>
  <si>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</si>
  <si>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</si>
  <si>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</si>
  <si>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</si>
  <si>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</si>
  <si>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</si>
  <si>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</si>
  <si>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</si>
  <si>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</si>
  <si>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</si>
  <si>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</si>
  <si>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</si>
  <si>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</si>
  <si>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</si>
  <si>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</si>
  <si>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</si>
  <si>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</si>
  <si>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</si>
  <si>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</si>
  <si>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</si>
  <si>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</si>
  <si>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</si>
  <si>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</si>
  <si>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</si>
  <si>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</si>
  <si>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</si>
  <si>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</si>
  <si>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</si>
  <si>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</si>
  <si>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</si>
  <si>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</si>
  <si>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</si>
  <si>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</si>
  <si>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</si>
  <si>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</si>
  <si>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</si>
  <si>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</si>
  <si>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</si>
  <si>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</si>
  <si>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</si>
  <si>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</si>
  <si>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</si>
  <si>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</si>
  <si>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</si>
  <si>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</si>
  <si>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1947 - 1960</t>
  </si>
  <si>
    <t>1961 - 1970</t>
  </si>
  <si>
    <t>1971 - 1980</t>
  </si>
  <si>
    <t>1981 - 1990</t>
  </si>
  <si>
    <t>1991 -2000</t>
  </si>
  <si>
    <t>2001 - 2010</t>
  </si>
  <si>
    <t>2011 - 2020</t>
  </si>
  <si>
    <t>AVE</t>
  </si>
  <si>
    <t>Jahr</t>
  </si>
  <si>
    <t>Gesamtzahl</t>
  </si>
  <si>
    <t>&lt; 500 Wörter</t>
  </si>
  <si>
    <t>500 - 1000 Wörter</t>
  </si>
  <si>
    <t>1000 - 2000 Wörter</t>
  </si>
  <si>
    <t>&gt; 2000 Wörter</t>
  </si>
  <si>
    <t>Dekade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</si>
</sst>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altLang="zh-CN" sz="2400" b="1">
                <a:latin typeface="Arial Nova Cond" panose="020B0506020202020204" pitchFamily="34" charset="0"/>
              </a:rPr>
              <a:t>Verteilung der Artikel mit unterschiedlichen Längen pro Jahr</a:t>
            </a:r>
            <a:endParaRPr lang="zh-CN" altLang="de-DE" sz="2400" b="1">
              <a:latin typeface="Arial Nova Cond" panose="020B0506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&lt; 500 Wörter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Sheet1!$B$2:$B$75</c:f>
              <c:strCach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strCache>
            </c:strRef>
          </c:cat>
          <c:val>
            <c:numRef>
              <c:f>Sheet1!$D$2:$D$75</c:f>
              <c:numCache>
                <c:formatCode>General</c:formatCode>
                <c:ptCount val="74"/>
                <c:pt idx="0">
                  <c:v>56</c:v>
                </c:pt>
                <c:pt idx="1">
                  <c:v>31</c:v>
                </c:pt>
                <c:pt idx="2">
                  <c:v>34</c:v>
                </c:pt>
                <c:pt idx="3">
                  <c:v>65</c:v>
                </c:pt>
                <c:pt idx="4">
                  <c:v>53</c:v>
                </c:pt>
                <c:pt idx="5">
                  <c:v>26</c:v>
                </c:pt>
                <c:pt idx="6">
                  <c:v>14</c:v>
                </c:pt>
                <c:pt idx="7">
                  <c:v>25</c:v>
                </c:pt>
                <c:pt idx="8">
                  <c:v>12</c:v>
                </c:pt>
                <c:pt idx="9">
                  <c:v>21</c:v>
                </c:pt>
                <c:pt idx="10">
                  <c:v>17</c:v>
                </c:pt>
                <c:pt idx="11">
                  <c:v>14</c:v>
                </c:pt>
                <c:pt idx="12">
                  <c:v>22</c:v>
                </c:pt>
                <c:pt idx="13">
                  <c:v>13</c:v>
                </c:pt>
                <c:pt idx="14">
                  <c:v>25</c:v>
                </c:pt>
                <c:pt idx="15">
                  <c:v>32</c:v>
                </c:pt>
                <c:pt idx="16">
                  <c:v>45</c:v>
                </c:pt>
                <c:pt idx="17">
                  <c:v>59</c:v>
                </c:pt>
                <c:pt idx="18">
                  <c:v>44</c:v>
                </c:pt>
                <c:pt idx="19">
                  <c:v>43</c:v>
                </c:pt>
                <c:pt idx="20">
                  <c:v>48</c:v>
                </c:pt>
                <c:pt idx="21">
                  <c:v>37</c:v>
                </c:pt>
                <c:pt idx="22">
                  <c:v>38</c:v>
                </c:pt>
                <c:pt idx="23">
                  <c:v>38</c:v>
                </c:pt>
                <c:pt idx="24">
                  <c:v>44</c:v>
                </c:pt>
                <c:pt idx="25">
                  <c:v>58</c:v>
                </c:pt>
                <c:pt idx="26">
                  <c:v>47</c:v>
                </c:pt>
                <c:pt idx="27">
                  <c:v>36</c:v>
                </c:pt>
                <c:pt idx="28">
                  <c:v>37</c:v>
                </c:pt>
                <c:pt idx="29">
                  <c:v>42</c:v>
                </c:pt>
                <c:pt idx="30">
                  <c:v>28</c:v>
                </c:pt>
                <c:pt idx="31">
                  <c:v>51</c:v>
                </c:pt>
                <c:pt idx="32">
                  <c:v>49</c:v>
                </c:pt>
                <c:pt idx="33">
                  <c:v>76</c:v>
                </c:pt>
                <c:pt idx="34">
                  <c:v>49</c:v>
                </c:pt>
                <c:pt idx="35">
                  <c:v>55</c:v>
                </c:pt>
                <c:pt idx="36">
                  <c:v>26</c:v>
                </c:pt>
                <c:pt idx="37">
                  <c:v>33</c:v>
                </c:pt>
                <c:pt idx="38">
                  <c:v>45</c:v>
                </c:pt>
                <c:pt idx="39">
                  <c:v>49</c:v>
                </c:pt>
                <c:pt idx="40">
                  <c:v>54</c:v>
                </c:pt>
                <c:pt idx="41">
                  <c:v>63</c:v>
                </c:pt>
                <c:pt idx="42">
                  <c:v>72</c:v>
                </c:pt>
                <c:pt idx="43">
                  <c:v>52</c:v>
                </c:pt>
                <c:pt idx="44">
                  <c:v>47</c:v>
                </c:pt>
                <c:pt idx="45">
                  <c:v>45</c:v>
                </c:pt>
                <c:pt idx="46">
                  <c:v>96</c:v>
                </c:pt>
                <c:pt idx="47">
                  <c:v>69</c:v>
                </c:pt>
                <c:pt idx="48">
                  <c:v>79</c:v>
                </c:pt>
                <c:pt idx="49">
                  <c:v>81</c:v>
                </c:pt>
                <c:pt idx="50">
                  <c:v>95</c:v>
                </c:pt>
                <c:pt idx="51">
                  <c:v>86</c:v>
                </c:pt>
                <c:pt idx="52">
                  <c:v>111</c:v>
                </c:pt>
                <c:pt idx="53">
                  <c:v>87</c:v>
                </c:pt>
                <c:pt idx="54">
                  <c:v>83</c:v>
                </c:pt>
                <c:pt idx="55">
                  <c:v>101</c:v>
                </c:pt>
                <c:pt idx="56">
                  <c:v>128</c:v>
                </c:pt>
                <c:pt idx="57">
                  <c:v>148</c:v>
                </c:pt>
                <c:pt idx="58">
                  <c:v>140</c:v>
                </c:pt>
                <c:pt idx="59">
                  <c:v>128</c:v>
                </c:pt>
                <c:pt idx="60">
                  <c:v>178</c:v>
                </c:pt>
                <c:pt idx="61">
                  <c:v>180</c:v>
                </c:pt>
                <c:pt idx="62">
                  <c:v>110</c:v>
                </c:pt>
                <c:pt idx="63">
                  <c:v>104</c:v>
                </c:pt>
                <c:pt idx="64">
                  <c:v>105</c:v>
                </c:pt>
                <c:pt idx="65">
                  <c:v>97</c:v>
                </c:pt>
                <c:pt idx="66">
                  <c:v>87</c:v>
                </c:pt>
                <c:pt idx="67">
                  <c:v>53</c:v>
                </c:pt>
                <c:pt idx="68">
                  <c:v>45</c:v>
                </c:pt>
                <c:pt idx="69">
                  <c:v>51</c:v>
                </c:pt>
                <c:pt idx="70">
                  <c:v>49</c:v>
                </c:pt>
                <c:pt idx="71">
                  <c:v>47</c:v>
                </c:pt>
                <c:pt idx="72">
                  <c:v>61</c:v>
                </c:pt>
                <c:pt idx="73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9-4097-8F9D-C787667BFFFC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500 - 1000 Wörter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Sheet1!$B$2:$B$75</c:f>
              <c:strCach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strCache>
            </c:strRef>
          </c:cat>
          <c:val>
            <c:numRef>
              <c:f>Sheet1!$E$2:$E$75</c:f>
              <c:numCache>
                <c:formatCode>General</c:formatCode>
                <c:ptCount val="74"/>
                <c:pt idx="0">
                  <c:v>32</c:v>
                </c:pt>
                <c:pt idx="1">
                  <c:v>38</c:v>
                </c:pt>
                <c:pt idx="2">
                  <c:v>14</c:v>
                </c:pt>
                <c:pt idx="3">
                  <c:v>18</c:v>
                </c:pt>
                <c:pt idx="4">
                  <c:v>24</c:v>
                </c:pt>
                <c:pt idx="5">
                  <c:v>24</c:v>
                </c:pt>
                <c:pt idx="6">
                  <c:v>10</c:v>
                </c:pt>
                <c:pt idx="7">
                  <c:v>9</c:v>
                </c:pt>
                <c:pt idx="8">
                  <c:v>3</c:v>
                </c:pt>
                <c:pt idx="9">
                  <c:v>14</c:v>
                </c:pt>
                <c:pt idx="10">
                  <c:v>8</c:v>
                </c:pt>
                <c:pt idx="11">
                  <c:v>27</c:v>
                </c:pt>
                <c:pt idx="12">
                  <c:v>26</c:v>
                </c:pt>
                <c:pt idx="13">
                  <c:v>26</c:v>
                </c:pt>
                <c:pt idx="14">
                  <c:v>35</c:v>
                </c:pt>
                <c:pt idx="15">
                  <c:v>24</c:v>
                </c:pt>
                <c:pt idx="16">
                  <c:v>38</c:v>
                </c:pt>
                <c:pt idx="17">
                  <c:v>68</c:v>
                </c:pt>
                <c:pt idx="18">
                  <c:v>79</c:v>
                </c:pt>
                <c:pt idx="19">
                  <c:v>72</c:v>
                </c:pt>
                <c:pt idx="20">
                  <c:v>92</c:v>
                </c:pt>
                <c:pt idx="21">
                  <c:v>65</c:v>
                </c:pt>
                <c:pt idx="22">
                  <c:v>83</c:v>
                </c:pt>
                <c:pt idx="23">
                  <c:v>94</c:v>
                </c:pt>
                <c:pt idx="24">
                  <c:v>131</c:v>
                </c:pt>
                <c:pt idx="25">
                  <c:v>110</c:v>
                </c:pt>
                <c:pt idx="26">
                  <c:v>74</c:v>
                </c:pt>
                <c:pt idx="27">
                  <c:v>59</c:v>
                </c:pt>
                <c:pt idx="28">
                  <c:v>98</c:v>
                </c:pt>
                <c:pt idx="29">
                  <c:v>72</c:v>
                </c:pt>
                <c:pt idx="30">
                  <c:v>70</c:v>
                </c:pt>
                <c:pt idx="31">
                  <c:v>79</c:v>
                </c:pt>
                <c:pt idx="32">
                  <c:v>91</c:v>
                </c:pt>
                <c:pt idx="33">
                  <c:v>73</c:v>
                </c:pt>
                <c:pt idx="34">
                  <c:v>65</c:v>
                </c:pt>
                <c:pt idx="35">
                  <c:v>52</c:v>
                </c:pt>
                <c:pt idx="36">
                  <c:v>41</c:v>
                </c:pt>
                <c:pt idx="37">
                  <c:v>75</c:v>
                </c:pt>
                <c:pt idx="38">
                  <c:v>87</c:v>
                </c:pt>
                <c:pt idx="39">
                  <c:v>58</c:v>
                </c:pt>
                <c:pt idx="40">
                  <c:v>57</c:v>
                </c:pt>
                <c:pt idx="41">
                  <c:v>61</c:v>
                </c:pt>
                <c:pt idx="42">
                  <c:v>86</c:v>
                </c:pt>
                <c:pt idx="43">
                  <c:v>54</c:v>
                </c:pt>
                <c:pt idx="44">
                  <c:v>67</c:v>
                </c:pt>
                <c:pt idx="45">
                  <c:v>56</c:v>
                </c:pt>
                <c:pt idx="46">
                  <c:v>82</c:v>
                </c:pt>
                <c:pt idx="47">
                  <c:v>74</c:v>
                </c:pt>
                <c:pt idx="48">
                  <c:v>58</c:v>
                </c:pt>
                <c:pt idx="49">
                  <c:v>69</c:v>
                </c:pt>
                <c:pt idx="50">
                  <c:v>71</c:v>
                </c:pt>
                <c:pt idx="51">
                  <c:v>47</c:v>
                </c:pt>
                <c:pt idx="52">
                  <c:v>63</c:v>
                </c:pt>
                <c:pt idx="53">
                  <c:v>67</c:v>
                </c:pt>
                <c:pt idx="54">
                  <c:v>59</c:v>
                </c:pt>
                <c:pt idx="55">
                  <c:v>61</c:v>
                </c:pt>
                <c:pt idx="56">
                  <c:v>63</c:v>
                </c:pt>
                <c:pt idx="57">
                  <c:v>68</c:v>
                </c:pt>
                <c:pt idx="58">
                  <c:v>87</c:v>
                </c:pt>
                <c:pt idx="59">
                  <c:v>84</c:v>
                </c:pt>
                <c:pt idx="60">
                  <c:v>99</c:v>
                </c:pt>
                <c:pt idx="61">
                  <c:v>82</c:v>
                </c:pt>
                <c:pt idx="62">
                  <c:v>77</c:v>
                </c:pt>
                <c:pt idx="63">
                  <c:v>57</c:v>
                </c:pt>
                <c:pt idx="64">
                  <c:v>62</c:v>
                </c:pt>
                <c:pt idx="65">
                  <c:v>71</c:v>
                </c:pt>
                <c:pt idx="66">
                  <c:v>57</c:v>
                </c:pt>
                <c:pt idx="67">
                  <c:v>82</c:v>
                </c:pt>
                <c:pt idx="68">
                  <c:v>68</c:v>
                </c:pt>
                <c:pt idx="69">
                  <c:v>56</c:v>
                </c:pt>
                <c:pt idx="70">
                  <c:v>60</c:v>
                </c:pt>
                <c:pt idx="71">
                  <c:v>44</c:v>
                </c:pt>
                <c:pt idx="72">
                  <c:v>61</c:v>
                </c:pt>
                <c:pt idx="7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F9-4097-8F9D-C787667BFFFC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1000 - 2000 Wörter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Sheet1!$B$2:$B$75</c:f>
              <c:strCach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strCache>
            </c:strRef>
          </c:cat>
          <c:val>
            <c:numRef>
              <c:f>Sheet1!$F$2:$F$75</c:f>
              <c:numCache>
                <c:formatCode>General</c:formatCode>
                <c:ptCount val="74"/>
                <c:pt idx="0">
                  <c:v>3</c:v>
                </c:pt>
                <c:pt idx="1">
                  <c:v>22</c:v>
                </c:pt>
                <c:pt idx="2">
                  <c:v>38</c:v>
                </c:pt>
                <c:pt idx="3">
                  <c:v>26</c:v>
                </c:pt>
                <c:pt idx="4">
                  <c:v>22</c:v>
                </c:pt>
                <c:pt idx="5">
                  <c:v>17</c:v>
                </c:pt>
                <c:pt idx="6">
                  <c:v>13</c:v>
                </c:pt>
                <c:pt idx="7">
                  <c:v>13</c:v>
                </c:pt>
                <c:pt idx="8">
                  <c:v>8</c:v>
                </c:pt>
                <c:pt idx="9">
                  <c:v>18</c:v>
                </c:pt>
                <c:pt idx="10">
                  <c:v>29</c:v>
                </c:pt>
                <c:pt idx="11">
                  <c:v>17</c:v>
                </c:pt>
                <c:pt idx="12">
                  <c:v>21</c:v>
                </c:pt>
                <c:pt idx="13">
                  <c:v>28</c:v>
                </c:pt>
                <c:pt idx="14">
                  <c:v>9</c:v>
                </c:pt>
                <c:pt idx="15">
                  <c:v>7</c:v>
                </c:pt>
                <c:pt idx="16">
                  <c:v>14</c:v>
                </c:pt>
                <c:pt idx="17">
                  <c:v>32</c:v>
                </c:pt>
                <c:pt idx="18">
                  <c:v>23</c:v>
                </c:pt>
                <c:pt idx="19">
                  <c:v>31</c:v>
                </c:pt>
                <c:pt idx="20">
                  <c:v>25</c:v>
                </c:pt>
                <c:pt idx="21">
                  <c:v>18</c:v>
                </c:pt>
                <c:pt idx="22">
                  <c:v>46</c:v>
                </c:pt>
                <c:pt idx="23">
                  <c:v>37</c:v>
                </c:pt>
                <c:pt idx="24">
                  <c:v>56</c:v>
                </c:pt>
                <c:pt idx="25">
                  <c:v>70</c:v>
                </c:pt>
                <c:pt idx="26">
                  <c:v>47</c:v>
                </c:pt>
                <c:pt idx="27">
                  <c:v>51</c:v>
                </c:pt>
                <c:pt idx="28">
                  <c:v>57</c:v>
                </c:pt>
                <c:pt idx="29">
                  <c:v>46</c:v>
                </c:pt>
                <c:pt idx="30">
                  <c:v>56</c:v>
                </c:pt>
                <c:pt idx="31">
                  <c:v>66</c:v>
                </c:pt>
                <c:pt idx="32">
                  <c:v>76</c:v>
                </c:pt>
                <c:pt idx="33">
                  <c:v>80</c:v>
                </c:pt>
                <c:pt idx="34">
                  <c:v>68</c:v>
                </c:pt>
                <c:pt idx="35">
                  <c:v>46</c:v>
                </c:pt>
                <c:pt idx="36">
                  <c:v>52</c:v>
                </c:pt>
                <c:pt idx="37">
                  <c:v>60</c:v>
                </c:pt>
                <c:pt idx="38">
                  <c:v>52</c:v>
                </c:pt>
                <c:pt idx="39">
                  <c:v>69</c:v>
                </c:pt>
                <c:pt idx="40">
                  <c:v>72</c:v>
                </c:pt>
                <c:pt idx="41">
                  <c:v>63</c:v>
                </c:pt>
                <c:pt idx="42">
                  <c:v>82</c:v>
                </c:pt>
                <c:pt idx="43">
                  <c:v>72</c:v>
                </c:pt>
                <c:pt idx="44">
                  <c:v>57</c:v>
                </c:pt>
                <c:pt idx="45">
                  <c:v>71</c:v>
                </c:pt>
                <c:pt idx="46">
                  <c:v>67</c:v>
                </c:pt>
                <c:pt idx="47">
                  <c:v>75</c:v>
                </c:pt>
                <c:pt idx="48">
                  <c:v>75</c:v>
                </c:pt>
                <c:pt idx="49">
                  <c:v>92</c:v>
                </c:pt>
                <c:pt idx="50">
                  <c:v>94</c:v>
                </c:pt>
                <c:pt idx="51">
                  <c:v>99</c:v>
                </c:pt>
                <c:pt idx="52">
                  <c:v>97</c:v>
                </c:pt>
                <c:pt idx="53">
                  <c:v>122</c:v>
                </c:pt>
                <c:pt idx="54">
                  <c:v>88</c:v>
                </c:pt>
                <c:pt idx="55">
                  <c:v>74</c:v>
                </c:pt>
                <c:pt idx="56">
                  <c:v>83</c:v>
                </c:pt>
                <c:pt idx="57">
                  <c:v>121</c:v>
                </c:pt>
                <c:pt idx="58">
                  <c:v>134</c:v>
                </c:pt>
                <c:pt idx="59">
                  <c:v>130</c:v>
                </c:pt>
                <c:pt idx="60">
                  <c:v>151</c:v>
                </c:pt>
                <c:pt idx="61">
                  <c:v>159</c:v>
                </c:pt>
                <c:pt idx="62">
                  <c:v>127</c:v>
                </c:pt>
                <c:pt idx="63">
                  <c:v>125</c:v>
                </c:pt>
                <c:pt idx="64">
                  <c:v>160</c:v>
                </c:pt>
                <c:pt idx="65">
                  <c:v>150</c:v>
                </c:pt>
                <c:pt idx="66">
                  <c:v>136</c:v>
                </c:pt>
                <c:pt idx="67">
                  <c:v>118</c:v>
                </c:pt>
                <c:pt idx="68">
                  <c:v>114</c:v>
                </c:pt>
                <c:pt idx="69">
                  <c:v>116</c:v>
                </c:pt>
                <c:pt idx="70">
                  <c:v>119</c:v>
                </c:pt>
                <c:pt idx="71">
                  <c:v>110</c:v>
                </c:pt>
                <c:pt idx="72">
                  <c:v>145</c:v>
                </c:pt>
                <c:pt idx="73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F9-4097-8F9D-C787667BFFFC}"/>
            </c:ext>
          </c:extLst>
        </c:ser>
        <c:ser>
          <c:idx val="4"/>
          <c:order val="3"/>
          <c:tx>
            <c:strRef>
              <c:f>Sheet1!$G$1</c:f>
              <c:strCache>
                <c:ptCount val="1"/>
                <c:pt idx="0">
                  <c:v>&gt; 2000 Wörter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Sheet1!$B$2:$B$75</c:f>
              <c:strCach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strCache>
            </c:strRef>
          </c:cat>
          <c:val>
            <c:numRef>
              <c:f>Sheet1!$G$2:$G$75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17</c:v>
                </c:pt>
                <c:pt idx="4">
                  <c:v>44</c:v>
                </c:pt>
                <c:pt idx="5">
                  <c:v>18</c:v>
                </c:pt>
                <c:pt idx="6">
                  <c:v>19</c:v>
                </c:pt>
                <c:pt idx="7">
                  <c:v>16</c:v>
                </c:pt>
                <c:pt idx="8">
                  <c:v>10</c:v>
                </c:pt>
                <c:pt idx="9">
                  <c:v>16</c:v>
                </c:pt>
                <c:pt idx="10">
                  <c:v>13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18</c:v>
                </c:pt>
                <c:pt idx="15">
                  <c:v>13</c:v>
                </c:pt>
                <c:pt idx="16">
                  <c:v>15</c:v>
                </c:pt>
                <c:pt idx="17">
                  <c:v>32</c:v>
                </c:pt>
                <c:pt idx="18">
                  <c:v>33</c:v>
                </c:pt>
                <c:pt idx="19">
                  <c:v>23</c:v>
                </c:pt>
                <c:pt idx="20">
                  <c:v>50</c:v>
                </c:pt>
                <c:pt idx="21">
                  <c:v>34</c:v>
                </c:pt>
                <c:pt idx="22">
                  <c:v>34</c:v>
                </c:pt>
                <c:pt idx="23">
                  <c:v>41</c:v>
                </c:pt>
                <c:pt idx="24">
                  <c:v>35</c:v>
                </c:pt>
                <c:pt idx="25">
                  <c:v>43</c:v>
                </c:pt>
                <c:pt idx="26">
                  <c:v>29</c:v>
                </c:pt>
                <c:pt idx="27">
                  <c:v>48</c:v>
                </c:pt>
                <c:pt idx="28">
                  <c:v>34</c:v>
                </c:pt>
                <c:pt idx="29">
                  <c:v>47</c:v>
                </c:pt>
                <c:pt idx="30">
                  <c:v>36</c:v>
                </c:pt>
                <c:pt idx="31">
                  <c:v>51</c:v>
                </c:pt>
                <c:pt idx="32">
                  <c:v>75</c:v>
                </c:pt>
                <c:pt idx="33">
                  <c:v>74</c:v>
                </c:pt>
                <c:pt idx="34">
                  <c:v>77</c:v>
                </c:pt>
                <c:pt idx="35">
                  <c:v>62</c:v>
                </c:pt>
                <c:pt idx="36">
                  <c:v>55</c:v>
                </c:pt>
                <c:pt idx="37">
                  <c:v>59</c:v>
                </c:pt>
                <c:pt idx="38">
                  <c:v>65</c:v>
                </c:pt>
                <c:pt idx="39">
                  <c:v>61</c:v>
                </c:pt>
                <c:pt idx="40">
                  <c:v>77</c:v>
                </c:pt>
                <c:pt idx="41">
                  <c:v>73</c:v>
                </c:pt>
                <c:pt idx="42">
                  <c:v>74</c:v>
                </c:pt>
                <c:pt idx="43">
                  <c:v>52</c:v>
                </c:pt>
                <c:pt idx="44">
                  <c:v>48</c:v>
                </c:pt>
                <c:pt idx="45">
                  <c:v>60</c:v>
                </c:pt>
                <c:pt idx="46">
                  <c:v>41</c:v>
                </c:pt>
                <c:pt idx="47">
                  <c:v>40</c:v>
                </c:pt>
                <c:pt idx="48">
                  <c:v>48</c:v>
                </c:pt>
                <c:pt idx="49">
                  <c:v>46</c:v>
                </c:pt>
                <c:pt idx="50">
                  <c:v>60</c:v>
                </c:pt>
                <c:pt idx="51">
                  <c:v>66</c:v>
                </c:pt>
                <c:pt idx="52">
                  <c:v>70</c:v>
                </c:pt>
                <c:pt idx="53">
                  <c:v>54</c:v>
                </c:pt>
                <c:pt idx="54">
                  <c:v>50</c:v>
                </c:pt>
                <c:pt idx="55">
                  <c:v>57</c:v>
                </c:pt>
                <c:pt idx="56">
                  <c:v>71</c:v>
                </c:pt>
                <c:pt idx="57">
                  <c:v>74</c:v>
                </c:pt>
                <c:pt idx="58">
                  <c:v>89</c:v>
                </c:pt>
                <c:pt idx="59">
                  <c:v>85</c:v>
                </c:pt>
                <c:pt idx="60">
                  <c:v>97</c:v>
                </c:pt>
                <c:pt idx="61">
                  <c:v>137</c:v>
                </c:pt>
                <c:pt idx="62">
                  <c:v>90</c:v>
                </c:pt>
                <c:pt idx="63">
                  <c:v>96</c:v>
                </c:pt>
                <c:pt idx="64">
                  <c:v>103</c:v>
                </c:pt>
                <c:pt idx="65">
                  <c:v>95</c:v>
                </c:pt>
                <c:pt idx="66">
                  <c:v>97</c:v>
                </c:pt>
                <c:pt idx="67">
                  <c:v>95</c:v>
                </c:pt>
                <c:pt idx="68">
                  <c:v>94</c:v>
                </c:pt>
                <c:pt idx="69">
                  <c:v>100</c:v>
                </c:pt>
                <c:pt idx="70">
                  <c:v>117</c:v>
                </c:pt>
                <c:pt idx="71">
                  <c:v>125</c:v>
                </c:pt>
                <c:pt idx="72">
                  <c:v>125</c:v>
                </c:pt>
                <c:pt idx="73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F9-4097-8F9D-C787667BFFF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7659016"/>
        <c:axId val="567662296"/>
      </c:lineChart>
      <c:catAx>
        <c:axId val="567659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zh-CN" sz="2000" b="1">
                    <a:latin typeface="Arial Nova Cond" panose="020B0506020202020204" pitchFamily="34" charset="0"/>
                  </a:rPr>
                  <a:t>Jahr</a:t>
                </a:r>
                <a:endParaRPr lang="zh-CN" altLang="de-DE" sz="2000" b="1">
                  <a:latin typeface="Arial Nova Cond" panose="020B0506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567662296"/>
        <c:crosses val="autoZero"/>
        <c:auto val="1"/>
        <c:lblAlgn val="ctr"/>
        <c:lblOffset val="100"/>
        <c:noMultiLvlLbl val="0"/>
      </c:catAx>
      <c:valAx>
        <c:axId val="56766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zh-CN" sz="2000" b="1">
                    <a:latin typeface="Arial Nova Cond" panose="020B0506020202020204" pitchFamily="34" charset="0"/>
                  </a:rPr>
                  <a:t>Zahl</a:t>
                </a:r>
                <a:endParaRPr lang="zh-CN" altLang="de-DE" sz="2000" b="1">
                  <a:latin typeface="Arial Nova Cond" panose="020B0506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56765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Cond" panose="020B0506020202020204" pitchFamily="34" charset="0"/>
                <a:ea typeface="+mn-ea"/>
                <a:cs typeface="+mn-cs"/>
              </a:defRPr>
            </a:pPr>
            <a:r>
              <a:rPr lang="de-DE" sz="1800" b="1" i="0" baseline="0">
                <a:effectLst/>
                <a:latin typeface="Arial Nova Cond" panose="020B0506020202020204" pitchFamily="34" charset="0"/>
              </a:rPr>
              <a:t>Verteilung der Artikel mit unterschiedlichen Längen pro Dekade</a:t>
            </a:r>
            <a:endParaRPr lang="de-DE" sz="1800">
              <a:effectLst/>
              <a:latin typeface="Arial Nova Cond" panose="020B0506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 Cond" panose="020B0506020202020204" pitchFamily="34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&lt; 500 Wörter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1947 - 1960</c:v>
                </c:pt>
                <c:pt idx="1">
                  <c:v>1961 - 1970</c:v>
                </c:pt>
                <c:pt idx="2">
                  <c:v>1971 - 1980</c:v>
                </c:pt>
                <c:pt idx="3">
                  <c:v>1981 - 1990</c:v>
                </c:pt>
                <c:pt idx="4">
                  <c:v>1991 -2000</c:v>
                </c:pt>
                <c:pt idx="5">
                  <c:v>2001 - 2010</c:v>
                </c:pt>
                <c:pt idx="6">
                  <c:v>2011 - 2020</c:v>
                </c:pt>
              </c:strCache>
            </c:strRef>
          </c:cat>
          <c:val>
            <c:numRef>
              <c:f>Sheet1!$L$2:$L$8</c:f>
              <c:numCache>
                <c:formatCode>General</c:formatCode>
                <c:ptCount val="7"/>
                <c:pt idx="0">
                  <c:v>403</c:v>
                </c:pt>
                <c:pt idx="1">
                  <c:v>409</c:v>
                </c:pt>
                <c:pt idx="2">
                  <c:v>468</c:v>
                </c:pt>
                <c:pt idx="3">
                  <c:v>498</c:v>
                </c:pt>
                <c:pt idx="4">
                  <c:v>796</c:v>
                </c:pt>
                <c:pt idx="5">
                  <c:v>1300</c:v>
                </c:pt>
                <c:pt idx="6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7-4053-B403-2D819F66DFEB}"/>
            </c:ext>
          </c:extLst>
        </c:ser>
        <c:ser>
          <c:idx val="2"/>
          <c:order val="1"/>
          <c:tx>
            <c:strRef>
              <c:f>Sheet1!$M$1</c:f>
              <c:strCache>
                <c:ptCount val="1"/>
                <c:pt idx="0">
                  <c:v>500 - 1000 Wörter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1947 - 1960</c:v>
                </c:pt>
                <c:pt idx="1">
                  <c:v>1961 - 1970</c:v>
                </c:pt>
                <c:pt idx="2">
                  <c:v>1971 - 1980</c:v>
                </c:pt>
                <c:pt idx="3">
                  <c:v>1981 - 1990</c:v>
                </c:pt>
                <c:pt idx="4">
                  <c:v>1991 -2000</c:v>
                </c:pt>
                <c:pt idx="5">
                  <c:v>2001 - 2010</c:v>
                </c:pt>
                <c:pt idx="6">
                  <c:v>2011 - 2020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273</c:v>
                </c:pt>
                <c:pt idx="1">
                  <c:v>650</c:v>
                </c:pt>
                <c:pt idx="2">
                  <c:v>857</c:v>
                </c:pt>
                <c:pt idx="3">
                  <c:v>636</c:v>
                </c:pt>
                <c:pt idx="4">
                  <c:v>654</c:v>
                </c:pt>
                <c:pt idx="5">
                  <c:v>737</c:v>
                </c:pt>
                <c:pt idx="6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7-4053-B403-2D819F66DFEB}"/>
            </c:ext>
          </c:extLst>
        </c:ser>
        <c:ser>
          <c:idx val="3"/>
          <c:order val="2"/>
          <c:tx>
            <c:strRef>
              <c:f>Sheet1!$N$1</c:f>
              <c:strCache>
                <c:ptCount val="1"/>
                <c:pt idx="0">
                  <c:v>1000 - 2000 Wörter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1947 - 1960</c:v>
                </c:pt>
                <c:pt idx="1">
                  <c:v>1961 - 1970</c:v>
                </c:pt>
                <c:pt idx="2">
                  <c:v>1971 - 1980</c:v>
                </c:pt>
                <c:pt idx="3">
                  <c:v>1981 - 1990</c:v>
                </c:pt>
                <c:pt idx="4">
                  <c:v>1991 -2000</c:v>
                </c:pt>
                <c:pt idx="5">
                  <c:v>2001 - 2010</c:v>
                </c:pt>
                <c:pt idx="6">
                  <c:v>2011 - 2020</c:v>
                </c:pt>
              </c:strCache>
            </c:strRef>
          </c:cat>
          <c:val>
            <c:numRef>
              <c:f>Sheet1!$N$2:$N$8</c:f>
              <c:numCache>
                <c:formatCode>General</c:formatCode>
                <c:ptCount val="7"/>
                <c:pt idx="0">
                  <c:v>275</c:v>
                </c:pt>
                <c:pt idx="1">
                  <c:v>242</c:v>
                </c:pt>
                <c:pt idx="2">
                  <c:v>605</c:v>
                </c:pt>
                <c:pt idx="3">
                  <c:v>636</c:v>
                </c:pt>
                <c:pt idx="4">
                  <c:v>849</c:v>
                </c:pt>
                <c:pt idx="5">
                  <c:v>1192</c:v>
                </c:pt>
                <c:pt idx="6">
                  <c:v>1364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57-4053-B403-2D819F66DFEB}"/>
            </c:ext>
          </c:extLst>
        </c:ser>
        <c:ser>
          <c:idx val="4"/>
          <c:order val="3"/>
          <c:tx>
            <c:strRef>
              <c:f>Sheet1!$O$1</c:f>
              <c:strCache>
                <c:ptCount val="1"/>
                <c:pt idx="0">
                  <c:v>&gt; 2000 Wörter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Sheet1!$J$2:$J$8</c:f>
              <c:strCache>
                <c:ptCount val="7"/>
                <c:pt idx="0">
                  <c:v>1947 - 1960</c:v>
                </c:pt>
                <c:pt idx="1">
                  <c:v>1961 - 1970</c:v>
                </c:pt>
                <c:pt idx="2">
                  <c:v>1971 - 1980</c:v>
                </c:pt>
                <c:pt idx="3">
                  <c:v>1981 - 1990</c:v>
                </c:pt>
                <c:pt idx="4">
                  <c:v>1991 -2000</c:v>
                </c:pt>
                <c:pt idx="5">
                  <c:v>2001 - 2010</c:v>
                </c:pt>
                <c:pt idx="6">
                  <c:v>2011 - 2020</c:v>
                </c:pt>
              </c:strCache>
            </c:strRef>
          </c:cat>
          <c:val>
            <c:numRef>
              <c:f>Sheet1!$O$2:$O$8</c:f>
              <c:numCache>
                <c:formatCode>General</c:formatCode>
                <c:ptCount val="7"/>
                <c:pt idx="0">
                  <c:v>216</c:v>
                </c:pt>
                <c:pt idx="1">
                  <c:v>293</c:v>
                </c:pt>
                <c:pt idx="2">
                  <c:v>472</c:v>
                </c:pt>
                <c:pt idx="3">
                  <c:v>655</c:v>
                </c:pt>
                <c:pt idx="4">
                  <c:v>533</c:v>
                </c:pt>
                <c:pt idx="5">
                  <c:v>846</c:v>
                </c:pt>
                <c:pt idx="6">
                  <c:v>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57-4053-B403-2D819F66DF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1067648"/>
        <c:axId val="491065680"/>
      </c:barChart>
      <c:catAx>
        <c:axId val="49106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Cond" panose="020B0506020202020204" pitchFamily="34" charset="0"/>
                    <a:ea typeface="+mn-ea"/>
                    <a:cs typeface="+mn-cs"/>
                  </a:defRPr>
                </a:pPr>
                <a:r>
                  <a:rPr lang="de-DE" altLang="zh-CN" sz="1600" b="1">
                    <a:latin typeface="Arial Nova Cond" panose="020B0506020202020204" pitchFamily="34" charset="0"/>
                  </a:rPr>
                  <a:t>Dekade</a:t>
                </a:r>
                <a:endParaRPr lang="zh-CN" altLang="de-DE" sz="1600" b="1">
                  <a:latin typeface="Arial Nova Cond" panose="020B0506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Cond" panose="020B0506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91065680"/>
        <c:crosses val="autoZero"/>
        <c:auto val="1"/>
        <c:lblAlgn val="ctr"/>
        <c:lblOffset val="100"/>
        <c:noMultiLvlLbl val="0"/>
      </c:catAx>
      <c:valAx>
        <c:axId val="4910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 Cond" panose="020B0506020202020204" pitchFamily="34" charset="0"/>
                    <a:ea typeface="+mn-ea"/>
                    <a:cs typeface="+mn-cs"/>
                  </a:defRPr>
                </a:pPr>
                <a:r>
                  <a:rPr lang="de-DE" altLang="zh-CN" sz="1600" b="1">
                    <a:latin typeface="Arial Nova Cond" panose="020B0506020202020204" pitchFamily="34" charset="0"/>
                  </a:rPr>
                  <a:t>Zahl</a:t>
                </a:r>
                <a:endParaRPr lang="zh-CN" altLang="de-DE" sz="1600" b="1">
                  <a:latin typeface="Arial Nova Cond" panose="020B0506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Cond" panose="020B0506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910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altLang="zh-CN" b="1">
                <a:latin typeface="Arial Nova Cond" panose="020B0506020202020204" pitchFamily="34" charset="0"/>
              </a:rPr>
              <a:t>Durchschnittlicher Prozentsatz der Artikel mit unterschiedlichen Längen pro Jahr</a:t>
            </a:r>
            <a:endParaRPr lang="zh-CN" altLang="de-DE" b="1">
              <a:latin typeface="Arial Nova Cond" panose="020B0506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E2-45DC-BEA5-381EADCF582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E2-45DC-BEA5-381EADCF582F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EE2-45DC-BEA5-381EADCF582F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EE2-45DC-BEA5-381EADCF582F}"/>
              </c:ext>
            </c:extLst>
          </c:dPt>
          <c:dLbls>
            <c:dLbl>
              <c:idx val="0"/>
              <c:layout>
                <c:manualLayout>
                  <c:x val="2.2222222222222223E-2"/>
                  <c:y val="-2.314814814814814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E2-45DC-BEA5-381EADCF582F}"/>
                </c:ext>
              </c:extLst>
            </c:dLbl>
            <c:dLbl>
              <c:idx val="1"/>
              <c:layout>
                <c:manualLayout>
                  <c:x val="6.6666666666666569E-2"/>
                  <c:y val="-7.40740740740740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E2-45DC-BEA5-381EADCF582F}"/>
                </c:ext>
              </c:extLst>
            </c:dLbl>
            <c:dLbl>
              <c:idx val="2"/>
              <c:layout>
                <c:manualLayout>
                  <c:x val="-5.2777777777777778E-2"/>
                  <c:y val="-8.796296296296296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E2-45DC-BEA5-381EADCF582F}"/>
                </c:ext>
              </c:extLst>
            </c:dLbl>
            <c:dLbl>
              <c:idx val="3"/>
              <c:layout>
                <c:manualLayout>
                  <c:x val="-3.6111111111111108E-2"/>
                  <c:y val="1.38888888888888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EE2-45DC-BEA5-381EADCF582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Sheet1!$D$1:$G$1</c:f>
              <c:strCache>
                <c:ptCount val="4"/>
                <c:pt idx="0">
                  <c:v>&lt; 500 Wörter</c:v>
                </c:pt>
                <c:pt idx="1">
                  <c:v>500 - 1000 Wörter</c:v>
                </c:pt>
                <c:pt idx="2">
                  <c:v>1000 - 2000 Wörter</c:v>
                </c:pt>
                <c:pt idx="3">
                  <c:v>&gt; 2000 Wörter</c:v>
                </c:pt>
              </c:strCache>
            </c:strRef>
          </c:cat>
          <c:val>
            <c:numRef>
              <c:f>Sheet1!$D$76:$G$76</c:f>
              <c:numCache>
                <c:formatCode>0.00</c:formatCode>
                <c:ptCount val="4"/>
                <c:pt idx="0">
                  <c:v>61.108108108108105</c:v>
                </c:pt>
                <c:pt idx="1">
                  <c:v>60.121621621621621</c:v>
                </c:pt>
                <c:pt idx="2">
                  <c:v>69.770270270270274</c:v>
                </c:pt>
                <c:pt idx="3">
                  <c:v>55.837837837837839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2-45DC-BEA5-381EADCF5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baseline="0">
                <a:effectLst/>
              </a:rPr>
              <a:t>Durchschnittlicher Prozentsatz der Artikel mit unterschiedlichen Längen pro Dekade</a:t>
            </a:r>
            <a:endParaRPr lang="de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0A-4DAE-9C9D-02340B67C35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0A-4DAE-9C9D-02340B67C355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50A-4DAE-9C9D-02340B67C355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0A-4DAE-9C9D-02340B67C355}"/>
              </c:ext>
            </c:extLst>
          </c:dPt>
          <c:dLbls>
            <c:dLbl>
              <c:idx val="0"/>
              <c:layout>
                <c:manualLayout>
                  <c:x val="4.7222222222222221E-2"/>
                  <c:y val="2.77777777777777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0A-4DAE-9C9D-02340B67C355}"/>
                </c:ext>
              </c:extLst>
            </c:dLbl>
            <c:dLbl>
              <c:idx val="1"/>
              <c:layout>
                <c:manualLayout>
                  <c:x val="0.05"/>
                  <c:y val="-2.77777777777778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0A-4DAE-9C9D-02340B67C355}"/>
                </c:ext>
              </c:extLst>
            </c:dLbl>
            <c:dLbl>
              <c:idx val="2"/>
              <c:layout>
                <c:manualLayout>
                  <c:x val="-4.7222222222222221E-2"/>
                  <c:y val="-1.85185185185184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0A-4DAE-9C9D-02340B67C355}"/>
                </c:ext>
              </c:extLst>
            </c:dLbl>
            <c:dLbl>
              <c:idx val="3"/>
              <c:layout>
                <c:manualLayout>
                  <c:x val="-0.05"/>
                  <c:y val="2.77777777777777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0A-4DAE-9C9D-02340B67C35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Sheet1!$L$1:$O$1</c:f>
              <c:strCache>
                <c:ptCount val="4"/>
                <c:pt idx="0">
                  <c:v>&lt; 500 Wörter</c:v>
                </c:pt>
                <c:pt idx="1">
                  <c:v>500 - 1000 Wörter</c:v>
                </c:pt>
                <c:pt idx="2">
                  <c:v>1000 - 2000 Wörter</c:v>
                </c:pt>
                <c:pt idx="3">
                  <c:v>&gt; 2000 Wörter</c:v>
                </c:pt>
              </c:strCache>
            </c:strRef>
          </c:cat>
          <c:val>
            <c:numRef>
              <c:f>Sheet1!$L$9:$O$9</c:f>
              <c:numCache>
                <c:formatCode>0.00</c:formatCode>
                <c:ptCount val="4"/>
                <c:pt idx="0">
                  <c:v>646</c:v>
                </c:pt>
                <c:pt idx="1">
                  <c:v>635.57142857142856</c:v>
                </c:pt>
                <c:pt idx="2">
                  <c:v>737.57142857142856</c:v>
                </c:pt>
                <c:pt idx="3">
                  <c:v>590.28571428571433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A-4DAE-9C9D-02340B67C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76</xdr:row>
      <xdr:rowOff>26670</xdr:rowOff>
    </xdr:from>
    <xdr:to>
      <xdr:col>39</xdr:col>
      <xdr:colOff>249382</xdr:colOff>
      <xdr:row>130</xdr:row>
      <xdr:rowOff>41563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DF4F1A8-D826-4517-8CD3-676FB00EF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11</xdr:row>
      <xdr:rowOff>57150</xdr:rowOff>
    </xdr:from>
    <xdr:to>
      <xdr:col>22</xdr:col>
      <xdr:colOff>99060</xdr:colOff>
      <xdr:row>41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BC206F-C45E-4F18-967A-07BA1AB4A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129540</xdr:colOff>
      <xdr:row>41</xdr:row>
      <xdr:rowOff>133350</xdr:rowOff>
    </xdr:from>
    <xdr:to>
      <xdr:col>14</xdr:col>
      <xdr:colOff>114300</xdr:colOff>
      <xdr:row>56</xdr:row>
      <xdr:rowOff>133350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6162188-AEB8-4499-856F-70921DC96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144780</xdr:colOff>
      <xdr:row>57</xdr:row>
      <xdr:rowOff>34290</xdr:rowOff>
    </xdr:from>
    <xdr:to>
      <xdr:col>14</xdr:col>
      <xdr:colOff>129540</xdr:colOff>
      <xdr:row>72</xdr:row>
      <xdr:rowOff>34290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CB84C4C-0B4D-450F-B970-12D8B2630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B16" zoomScaleNormal="100" workbookViewId="0">
      <selection activeCell="P66" sqref="P66"/>
    </sheetView>
  </sheetViews>
  <sheetFormatPr defaultRowHeight="14.4" x14ac:dyDescent="0.3"/>
  <cols>
    <col min="3" max="3" width="21.21875" customWidth="1"/>
    <col min="10" max="10" width="13.5546875" style="3" customWidth="1"/>
    <col min="11" max="15" width="8.88671875" style="3"/>
  </cols>
  <sheetData>
    <row r="1" spans="1:15" x14ac:dyDescent="0.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J1" s="2" t="s">
        <v>88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3">
      <c r="A2" s="1">
        <v>0</v>
      </c>
      <c r="B2" t="s">
        <v>0</v>
      </c>
      <c r="C2">
        <v>91</v>
      </c>
      <c r="D2">
        <v>56</v>
      </c>
      <c r="E2">
        <v>32</v>
      </c>
      <c r="F2">
        <v>3</v>
      </c>
      <c r="G2">
        <v>0</v>
      </c>
      <c r="J2" s="3" t="s">
        <v>74</v>
      </c>
      <c r="K2" s="3">
        <f>SUM(C2:C15)</f>
        <v>1167</v>
      </c>
      <c r="L2" s="3">
        <f>SUM(D2:D15)</f>
        <v>403</v>
      </c>
      <c r="M2" s="3">
        <f>SUM(E2:E15)</f>
        <v>273</v>
      </c>
      <c r="N2" s="3">
        <f>SUM(F2:F15)</f>
        <v>275</v>
      </c>
      <c r="O2" s="3">
        <f>SUM(G2:G15)</f>
        <v>216</v>
      </c>
    </row>
    <row r="3" spans="1:15" x14ac:dyDescent="0.3">
      <c r="A3" s="1">
        <v>1</v>
      </c>
      <c r="B3" t="s">
        <v>1</v>
      </c>
      <c r="C3">
        <v>91</v>
      </c>
      <c r="D3">
        <v>31</v>
      </c>
      <c r="E3">
        <v>38</v>
      </c>
      <c r="F3">
        <v>22</v>
      </c>
      <c r="G3">
        <v>0</v>
      </c>
      <c r="J3" s="3" t="s">
        <v>75</v>
      </c>
      <c r="K3" s="3">
        <f>SUM(C16:C25)</f>
        <v>1594</v>
      </c>
      <c r="L3" s="3">
        <f>SUM(D16:D25)</f>
        <v>409</v>
      </c>
      <c r="M3" s="3">
        <f>SUM(E16:E25)</f>
        <v>650</v>
      </c>
      <c r="N3" s="3">
        <f>SUM(F16:F25)</f>
        <v>242</v>
      </c>
      <c r="O3" s="3">
        <f>SUM(G16:G25)</f>
        <v>293</v>
      </c>
    </row>
    <row r="4" spans="1:15" x14ac:dyDescent="0.3">
      <c r="A4" s="1">
        <v>2</v>
      </c>
      <c r="B4" t="s">
        <v>2</v>
      </c>
      <c r="C4">
        <v>93</v>
      </c>
      <c r="D4">
        <v>34</v>
      </c>
      <c r="E4">
        <v>14</v>
      </c>
      <c r="F4">
        <v>38</v>
      </c>
      <c r="G4">
        <v>7</v>
      </c>
      <c r="J4" s="3" t="s">
        <v>76</v>
      </c>
      <c r="K4" s="3">
        <f>SUM(C26:C35)</f>
        <v>2402</v>
      </c>
      <c r="L4" s="3">
        <f>SUM(D26:D35)</f>
        <v>468</v>
      </c>
      <c r="M4" s="3">
        <f>SUM(E26:E35)</f>
        <v>857</v>
      </c>
      <c r="N4" s="3">
        <f>SUM(F26:F35)</f>
        <v>605</v>
      </c>
      <c r="O4" s="3">
        <f>SUM(G26:G35)</f>
        <v>472</v>
      </c>
    </row>
    <row r="5" spans="1:15" x14ac:dyDescent="0.3">
      <c r="A5" s="1">
        <v>3</v>
      </c>
      <c r="B5" t="s">
        <v>3</v>
      </c>
      <c r="C5">
        <v>126</v>
      </c>
      <c r="D5">
        <v>65</v>
      </c>
      <c r="E5">
        <v>18</v>
      </c>
      <c r="F5">
        <v>26</v>
      </c>
      <c r="G5">
        <v>17</v>
      </c>
      <c r="J5" s="3" t="s">
        <v>77</v>
      </c>
      <c r="K5" s="3">
        <f>SUM(C36:C45)</f>
        <v>2425</v>
      </c>
      <c r="L5" s="3">
        <f>SUM(D36:D45)</f>
        <v>498</v>
      </c>
      <c r="M5" s="3">
        <f>SUM(E36:E45)</f>
        <v>636</v>
      </c>
      <c r="N5" s="3">
        <f>SUM(F36:F45)</f>
        <v>636</v>
      </c>
      <c r="O5" s="3">
        <f>SUM(G36:G45)</f>
        <v>655</v>
      </c>
    </row>
    <row r="6" spans="1:15" x14ac:dyDescent="0.3">
      <c r="A6" s="1">
        <v>4</v>
      </c>
      <c r="B6" t="s">
        <v>4</v>
      </c>
      <c r="C6">
        <v>143</v>
      </c>
      <c r="D6">
        <v>53</v>
      </c>
      <c r="E6">
        <v>24</v>
      </c>
      <c r="F6">
        <v>22</v>
      </c>
      <c r="G6">
        <v>44</v>
      </c>
      <c r="J6" s="3" t="s">
        <v>78</v>
      </c>
      <c r="K6" s="3">
        <f>SUM(C46:C55)</f>
        <v>2832</v>
      </c>
      <c r="L6" s="3">
        <f>SUM(D46:D55)</f>
        <v>796</v>
      </c>
      <c r="M6" s="3">
        <f>SUM(E46:E55)</f>
        <v>654</v>
      </c>
      <c r="N6" s="3">
        <f>SUM(F46:F55)</f>
        <v>849</v>
      </c>
      <c r="O6" s="3">
        <f>SUM(G46:G55)</f>
        <v>533</v>
      </c>
    </row>
    <row r="7" spans="1:15" x14ac:dyDescent="0.3">
      <c r="A7" s="1">
        <v>5</v>
      </c>
      <c r="B7" t="s">
        <v>5</v>
      </c>
      <c r="C7">
        <v>85</v>
      </c>
      <c r="D7">
        <v>26</v>
      </c>
      <c r="E7">
        <v>24</v>
      </c>
      <c r="F7">
        <v>17</v>
      </c>
      <c r="G7">
        <v>18</v>
      </c>
      <c r="J7" s="3" t="s">
        <v>79</v>
      </c>
      <c r="K7" s="3">
        <f>SUM(C56:C65)</f>
        <v>4075</v>
      </c>
      <c r="L7" s="3">
        <f>SUM(D56:D65)</f>
        <v>1300</v>
      </c>
      <c r="M7" s="3">
        <f>SUM(E56:E65)</f>
        <v>737</v>
      </c>
      <c r="N7" s="3">
        <f>SUM(F56:F65)</f>
        <v>1192</v>
      </c>
      <c r="O7" s="3">
        <f>SUM(G56:G65)</f>
        <v>846</v>
      </c>
    </row>
    <row r="8" spans="1:15" x14ac:dyDescent="0.3">
      <c r="A8" s="1">
        <v>6</v>
      </c>
      <c r="B8" t="s">
        <v>6</v>
      </c>
      <c r="C8">
        <v>56</v>
      </c>
      <c r="D8">
        <v>14</v>
      </c>
      <c r="E8">
        <v>10</v>
      </c>
      <c r="F8">
        <v>13</v>
      </c>
      <c r="G8">
        <v>19</v>
      </c>
      <c r="J8" s="3" t="s">
        <v>80</v>
      </c>
      <c r="K8" s="3">
        <f>SUM(C66:C75)</f>
        <v>3771</v>
      </c>
      <c r="L8" s="3">
        <f>SUM(D66:D75)</f>
        <v>648</v>
      </c>
      <c r="M8" s="3">
        <f>SUM(E66:E75)</f>
        <v>642</v>
      </c>
      <c r="N8" s="3">
        <f>SUM(F66:F75)</f>
        <v>1364</v>
      </c>
      <c r="O8" s="3">
        <f>SUM(G66:G75)</f>
        <v>1117</v>
      </c>
    </row>
    <row r="9" spans="1:15" x14ac:dyDescent="0.3">
      <c r="A9" s="1">
        <v>7</v>
      </c>
      <c r="B9" t="s">
        <v>7</v>
      </c>
      <c r="C9">
        <v>63</v>
      </c>
      <c r="D9">
        <v>25</v>
      </c>
      <c r="E9">
        <v>9</v>
      </c>
      <c r="F9">
        <v>13</v>
      </c>
      <c r="G9">
        <v>16</v>
      </c>
      <c r="J9" s="3" t="s">
        <v>81</v>
      </c>
      <c r="K9" s="4">
        <f>AVERAGE(K2:K8)</f>
        <v>2609.4285714285716</v>
      </c>
      <c r="L9" s="4">
        <f>AVERAGE(L2:L8)</f>
        <v>646</v>
      </c>
      <c r="M9" s="4">
        <f>AVERAGE(M2:M8)</f>
        <v>635.57142857142856</v>
      </c>
      <c r="N9" s="4">
        <f>AVERAGE(N2:N8)</f>
        <v>737.57142857142856</v>
      </c>
      <c r="O9" s="4">
        <f>AVERAGE(O2:O8)</f>
        <v>590.28571428571433</v>
      </c>
    </row>
    <row r="10" spans="1:15" x14ac:dyDescent="0.3">
      <c r="A10" s="1">
        <v>8</v>
      </c>
      <c r="B10" t="s">
        <v>8</v>
      </c>
      <c r="C10">
        <v>33</v>
      </c>
      <c r="D10">
        <v>12</v>
      </c>
      <c r="E10">
        <v>3</v>
      </c>
      <c r="F10">
        <v>8</v>
      </c>
      <c r="G10">
        <v>10</v>
      </c>
    </row>
    <row r="11" spans="1:15" x14ac:dyDescent="0.3">
      <c r="A11" s="1">
        <v>9</v>
      </c>
      <c r="B11" t="s">
        <v>9</v>
      </c>
      <c r="C11">
        <v>69</v>
      </c>
      <c r="D11">
        <v>21</v>
      </c>
      <c r="E11">
        <v>14</v>
      </c>
      <c r="F11">
        <v>18</v>
      </c>
      <c r="G11">
        <v>16</v>
      </c>
    </row>
    <row r="12" spans="1:15" x14ac:dyDescent="0.3">
      <c r="A12" s="1">
        <v>10</v>
      </c>
      <c r="B12" t="s">
        <v>10</v>
      </c>
      <c r="C12">
        <v>67</v>
      </c>
      <c r="D12">
        <v>17</v>
      </c>
      <c r="E12">
        <v>8</v>
      </c>
      <c r="F12">
        <v>29</v>
      </c>
      <c r="G12">
        <v>13</v>
      </c>
    </row>
    <row r="13" spans="1:15" x14ac:dyDescent="0.3">
      <c r="A13" s="1">
        <v>11</v>
      </c>
      <c r="B13" t="s">
        <v>11</v>
      </c>
      <c r="C13">
        <v>75</v>
      </c>
      <c r="D13">
        <v>14</v>
      </c>
      <c r="E13">
        <v>27</v>
      </c>
      <c r="F13">
        <v>17</v>
      </c>
      <c r="G13">
        <v>17</v>
      </c>
    </row>
    <row r="14" spans="1:15" x14ac:dyDescent="0.3">
      <c r="A14" s="1">
        <v>12</v>
      </c>
      <c r="B14" t="s">
        <v>12</v>
      </c>
      <c r="C14">
        <v>87</v>
      </c>
      <c r="D14">
        <v>22</v>
      </c>
      <c r="E14">
        <v>26</v>
      </c>
      <c r="F14">
        <v>21</v>
      </c>
      <c r="G14">
        <v>18</v>
      </c>
    </row>
    <row r="15" spans="1:15" x14ac:dyDescent="0.3">
      <c r="A15" s="1">
        <v>13</v>
      </c>
      <c r="B15" t="s">
        <v>13</v>
      </c>
      <c r="C15">
        <v>88</v>
      </c>
      <c r="D15">
        <v>13</v>
      </c>
      <c r="E15">
        <v>26</v>
      </c>
      <c r="F15">
        <v>28</v>
      </c>
      <c r="G15">
        <v>21</v>
      </c>
    </row>
    <row r="16" spans="1:15" x14ac:dyDescent="0.3">
      <c r="A16" s="1">
        <v>14</v>
      </c>
      <c r="B16" t="s">
        <v>14</v>
      </c>
      <c r="C16">
        <v>87</v>
      </c>
      <c r="D16">
        <v>25</v>
      </c>
      <c r="E16">
        <v>35</v>
      </c>
      <c r="F16">
        <v>9</v>
      </c>
      <c r="G16">
        <v>18</v>
      </c>
    </row>
    <row r="17" spans="1:7" x14ac:dyDescent="0.3">
      <c r="A17" s="1">
        <v>15</v>
      </c>
      <c r="B17" t="s">
        <v>15</v>
      </c>
      <c r="C17">
        <v>76</v>
      </c>
      <c r="D17">
        <v>32</v>
      </c>
      <c r="E17">
        <v>24</v>
      </c>
      <c r="F17">
        <v>7</v>
      </c>
      <c r="G17">
        <v>13</v>
      </c>
    </row>
    <row r="18" spans="1:7" x14ac:dyDescent="0.3">
      <c r="A18" s="1">
        <v>16</v>
      </c>
      <c r="B18" t="s">
        <v>16</v>
      </c>
      <c r="C18">
        <v>112</v>
      </c>
      <c r="D18">
        <v>45</v>
      </c>
      <c r="E18">
        <v>38</v>
      </c>
      <c r="F18">
        <v>14</v>
      </c>
      <c r="G18">
        <v>15</v>
      </c>
    </row>
    <row r="19" spans="1:7" x14ac:dyDescent="0.3">
      <c r="A19" s="1">
        <v>17</v>
      </c>
      <c r="B19" t="s">
        <v>17</v>
      </c>
      <c r="C19">
        <v>191</v>
      </c>
      <c r="D19">
        <v>59</v>
      </c>
      <c r="E19">
        <v>68</v>
      </c>
      <c r="F19">
        <v>32</v>
      </c>
      <c r="G19">
        <v>32</v>
      </c>
    </row>
    <row r="20" spans="1:7" x14ac:dyDescent="0.3">
      <c r="A20" s="1">
        <v>18</v>
      </c>
      <c r="B20" t="s">
        <v>18</v>
      </c>
      <c r="C20">
        <v>179</v>
      </c>
      <c r="D20">
        <v>44</v>
      </c>
      <c r="E20">
        <v>79</v>
      </c>
      <c r="F20">
        <v>23</v>
      </c>
      <c r="G20">
        <v>33</v>
      </c>
    </row>
    <row r="21" spans="1:7" x14ac:dyDescent="0.3">
      <c r="A21" s="1">
        <v>19</v>
      </c>
      <c r="B21" t="s">
        <v>19</v>
      </c>
      <c r="C21">
        <v>169</v>
      </c>
      <c r="D21">
        <v>43</v>
      </c>
      <c r="E21">
        <v>72</v>
      </c>
      <c r="F21">
        <v>31</v>
      </c>
      <c r="G21">
        <v>23</v>
      </c>
    </row>
    <row r="22" spans="1:7" x14ac:dyDescent="0.3">
      <c r="A22" s="1">
        <v>20</v>
      </c>
      <c r="B22" t="s">
        <v>20</v>
      </c>
      <c r="C22">
        <v>215</v>
      </c>
      <c r="D22">
        <v>48</v>
      </c>
      <c r="E22">
        <v>92</v>
      </c>
      <c r="F22">
        <v>25</v>
      </c>
      <c r="G22">
        <v>50</v>
      </c>
    </row>
    <row r="23" spans="1:7" x14ac:dyDescent="0.3">
      <c r="A23" s="1">
        <v>21</v>
      </c>
      <c r="B23" t="s">
        <v>21</v>
      </c>
      <c r="C23">
        <v>154</v>
      </c>
      <c r="D23">
        <v>37</v>
      </c>
      <c r="E23">
        <v>65</v>
      </c>
      <c r="F23">
        <v>18</v>
      </c>
      <c r="G23">
        <v>34</v>
      </c>
    </row>
    <row r="24" spans="1:7" x14ac:dyDescent="0.3">
      <c r="A24" s="1">
        <v>22</v>
      </c>
      <c r="B24" t="s">
        <v>22</v>
      </c>
      <c r="C24">
        <v>201</v>
      </c>
      <c r="D24">
        <v>38</v>
      </c>
      <c r="E24">
        <v>83</v>
      </c>
      <c r="F24">
        <v>46</v>
      </c>
      <c r="G24">
        <v>34</v>
      </c>
    </row>
    <row r="25" spans="1:7" x14ac:dyDescent="0.3">
      <c r="A25" s="1">
        <v>23</v>
      </c>
      <c r="B25" t="s">
        <v>23</v>
      </c>
      <c r="C25">
        <v>210</v>
      </c>
      <c r="D25">
        <v>38</v>
      </c>
      <c r="E25">
        <v>94</v>
      </c>
      <c r="F25">
        <v>37</v>
      </c>
      <c r="G25">
        <v>41</v>
      </c>
    </row>
    <row r="26" spans="1:7" x14ac:dyDescent="0.3">
      <c r="A26" s="1">
        <v>24</v>
      </c>
      <c r="B26" t="s">
        <v>24</v>
      </c>
      <c r="C26">
        <v>266</v>
      </c>
      <c r="D26">
        <v>44</v>
      </c>
      <c r="E26">
        <v>131</v>
      </c>
      <c r="F26">
        <v>56</v>
      </c>
      <c r="G26">
        <v>35</v>
      </c>
    </row>
    <row r="27" spans="1:7" x14ac:dyDescent="0.3">
      <c r="A27" s="1">
        <v>25</v>
      </c>
      <c r="B27" t="s">
        <v>25</v>
      </c>
      <c r="C27">
        <v>281</v>
      </c>
      <c r="D27">
        <v>58</v>
      </c>
      <c r="E27">
        <v>110</v>
      </c>
      <c r="F27">
        <v>70</v>
      </c>
      <c r="G27">
        <v>43</v>
      </c>
    </row>
    <row r="28" spans="1:7" x14ac:dyDescent="0.3">
      <c r="A28" s="1">
        <v>26</v>
      </c>
      <c r="B28" t="s">
        <v>26</v>
      </c>
      <c r="C28">
        <v>197</v>
      </c>
      <c r="D28">
        <v>47</v>
      </c>
      <c r="E28">
        <v>74</v>
      </c>
      <c r="F28">
        <v>47</v>
      </c>
      <c r="G28">
        <v>29</v>
      </c>
    </row>
    <row r="29" spans="1:7" x14ac:dyDescent="0.3">
      <c r="A29" s="1">
        <v>27</v>
      </c>
      <c r="B29" t="s">
        <v>27</v>
      </c>
      <c r="C29">
        <v>194</v>
      </c>
      <c r="D29">
        <v>36</v>
      </c>
      <c r="E29">
        <v>59</v>
      </c>
      <c r="F29">
        <v>51</v>
      </c>
      <c r="G29">
        <v>48</v>
      </c>
    </row>
    <row r="30" spans="1:7" x14ac:dyDescent="0.3">
      <c r="A30" s="1">
        <v>28</v>
      </c>
      <c r="B30" t="s">
        <v>28</v>
      </c>
      <c r="C30">
        <v>226</v>
      </c>
      <c r="D30">
        <v>37</v>
      </c>
      <c r="E30">
        <v>98</v>
      </c>
      <c r="F30">
        <v>57</v>
      </c>
      <c r="G30">
        <v>34</v>
      </c>
    </row>
    <row r="31" spans="1:7" x14ac:dyDescent="0.3">
      <c r="A31" s="1">
        <v>29</v>
      </c>
      <c r="B31" t="s">
        <v>29</v>
      </c>
      <c r="C31">
        <v>207</v>
      </c>
      <c r="D31">
        <v>42</v>
      </c>
      <c r="E31">
        <v>72</v>
      </c>
      <c r="F31">
        <v>46</v>
      </c>
      <c r="G31">
        <v>47</v>
      </c>
    </row>
    <row r="32" spans="1:7" x14ac:dyDescent="0.3">
      <c r="A32" s="1">
        <v>30</v>
      </c>
      <c r="B32" t="s">
        <v>30</v>
      </c>
      <c r="C32">
        <v>190</v>
      </c>
      <c r="D32">
        <v>28</v>
      </c>
      <c r="E32">
        <v>70</v>
      </c>
      <c r="F32">
        <v>56</v>
      </c>
      <c r="G32">
        <v>36</v>
      </c>
    </row>
    <row r="33" spans="1:7" x14ac:dyDescent="0.3">
      <c r="A33" s="1">
        <v>31</v>
      </c>
      <c r="B33" t="s">
        <v>31</v>
      </c>
      <c r="C33">
        <v>247</v>
      </c>
      <c r="D33">
        <v>51</v>
      </c>
      <c r="E33">
        <v>79</v>
      </c>
      <c r="F33">
        <v>66</v>
      </c>
      <c r="G33">
        <v>51</v>
      </c>
    </row>
    <row r="34" spans="1:7" x14ac:dyDescent="0.3">
      <c r="A34" s="1">
        <v>32</v>
      </c>
      <c r="B34" t="s">
        <v>32</v>
      </c>
      <c r="C34">
        <v>291</v>
      </c>
      <c r="D34">
        <v>49</v>
      </c>
      <c r="E34">
        <v>91</v>
      </c>
      <c r="F34">
        <v>76</v>
      </c>
      <c r="G34">
        <v>75</v>
      </c>
    </row>
    <row r="35" spans="1:7" x14ac:dyDescent="0.3">
      <c r="A35" s="1">
        <v>33</v>
      </c>
      <c r="B35" t="s">
        <v>33</v>
      </c>
      <c r="C35">
        <v>303</v>
      </c>
      <c r="D35">
        <v>76</v>
      </c>
      <c r="E35">
        <v>73</v>
      </c>
      <c r="F35">
        <v>80</v>
      </c>
      <c r="G35">
        <v>74</v>
      </c>
    </row>
    <row r="36" spans="1:7" x14ac:dyDescent="0.3">
      <c r="A36" s="1">
        <v>34</v>
      </c>
      <c r="B36" t="s">
        <v>34</v>
      </c>
      <c r="C36">
        <v>259</v>
      </c>
      <c r="D36">
        <v>49</v>
      </c>
      <c r="E36">
        <v>65</v>
      </c>
      <c r="F36">
        <v>68</v>
      </c>
      <c r="G36">
        <v>77</v>
      </c>
    </row>
    <row r="37" spans="1:7" x14ac:dyDescent="0.3">
      <c r="A37" s="1">
        <v>35</v>
      </c>
      <c r="B37" t="s">
        <v>35</v>
      </c>
      <c r="C37">
        <v>215</v>
      </c>
      <c r="D37">
        <v>55</v>
      </c>
      <c r="E37">
        <v>52</v>
      </c>
      <c r="F37">
        <v>46</v>
      </c>
      <c r="G37">
        <v>62</v>
      </c>
    </row>
    <row r="38" spans="1:7" x14ac:dyDescent="0.3">
      <c r="A38" s="1">
        <v>36</v>
      </c>
      <c r="B38" t="s">
        <v>36</v>
      </c>
      <c r="C38">
        <v>174</v>
      </c>
      <c r="D38">
        <v>26</v>
      </c>
      <c r="E38">
        <v>41</v>
      </c>
      <c r="F38">
        <v>52</v>
      </c>
      <c r="G38">
        <v>55</v>
      </c>
    </row>
    <row r="39" spans="1:7" x14ac:dyDescent="0.3">
      <c r="A39" s="1">
        <v>37</v>
      </c>
      <c r="B39" t="s">
        <v>37</v>
      </c>
      <c r="C39">
        <v>227</v>
      </c>
      <c r="D39">
        <v>33</v>
      </c>
      <c r="E39">
        <v>75</v>
      </c>
      <c r="F39">
        <v>60</v>
      </c>
      <c r="G39">
        <v>59</v>
      </c>
    </row>
    <row r="40" spans="1:7" x14ac:dyDescent="0.3">
      <c r="A40" s="1">
        <v>38</v>
      </c>
      <c r="B40" t="s">
        <v>38</v>
      </c>
      <c r="C40">
        <v>249</v>
      </c>
      <c r="D40">
        <v>45</v>
      </c>
      <c r="E40">
        <v>87</v>
      </c>
      <c r="F40">
        <v>52</v>
      </c>
      <c r="G40">
        <v>65</v>
      </c>
    </row>
    <row r="41" spans="1:7" x14ac:dyDescent="0.3">
      <c r="A41" s="1">
        <v>39</v>
      </c>
      <c r="B41" t="s">
        <v>39</v>
      </c>
      <c r="C41">
        <v>237</v>
      </c>
      <c r="D41">
        <v>49</v>
      </c>
      <c r="E41">
        <v>58</v>
      </c>
      <c r="F41">
        <v>69</v>
      </c>
      <c r="G41">
        <v>61</v>
      </c>
    </row>
    <row r="42" spans="1:7" x14ac:dyDescent="0.3">
      <c r="A42" s="1">
        <v>40</v>
      </c>
      <c r="B42" t="s">
        <v>40</v>
      </c>
      <c r="C42">
        <v>260</v>
      </c>
      <c r="D42">
        <v>54</v>
      </c>
      <c r="E42">
        <v>57</v>
      </c>
      <c r="F42">
        <v>72</v>
      </c>
      <c r="G42">
        <v>77</v>
      </c>
    </row>
    <row r="43" spans="1:7" x14ac:dyDescent="0.3">
      <c r="A43" s="1">
        <v>41</v>
      </c>
      <c r="B43" t="s">
        <v>41</v>
      </c>
      <c r="C43">
        <v>260</v>
      </c>
      <c r="D43">
        <v>63</v>
      </c>
      <c r="E43">
        <v>61</v>
      </c>
      <c r="F43">
        <v>63</v>
      </c>
      <c r="G43">
        <v>73</v>
      </c>
    </row>
    <row r="44" spans="1:7" x14ac:dyDescent="0.3">
      <c r="A44" s="1">
        <v>42</v>
      </c>
      <c r="B44" t="s">
        <v>42</v>
      </c>
      <c r="C44">
        <v>314</v>
      </c>
      <c r="D44">
        <v>72</v>
      </c>
      <c r="E44">
        <v>86</v>
      </c>
      <c r="F44">
        <v>82</v>
      </c>
      <c r="G44">
        <v>74</v>
      </c>
    </row>
    <row r="45" spans="1:7" x14ac:dyDescent="0.3">
      <c r="A45" s="1">
        <v>43</v>
      </c>
      <c r="B45" t="s">
        <v>43</v>
      </c>
      <c r="C45">
        <v>230</v>
      </c>
      <c r="D45">
        <v>52</v>
      </c>
      <c r="E45">
        <v>54</v>
      </c>
      <c r="F45">
        <v>72</v>
      </c>
      <c r="G45">
        <v>52</v>
      </c>
    </row>
    <row r="46" spans="1:7" x14ac:dyDescent="0.3">
      <c r="A46" s="1">
        <v>44</v>
      </c>
      <c r="B46" t="s">
        <v>44</v>
      </c>
      <c r="C46">
        <v>219</v>
      </c>
      <c r="D46">
        <v>47</v>
      </c>
      <c r="E46">
        <v>67</v>
      </c>
      <c r="F46">
        <v>57</v>
      </c>
      <c r="G46">
        <v>48</v>
      </c>
    </row>
    <row r="47" spans="1:7" x14ac:dyDescent="0.3">
      <c r="A47" s="1">
        <v>45</v>
      </c>
      <c r="B47" t="s">
        <v>45</v>
      </c>
      <c r="C47">
        <v>232</v>
      </c>
      <c r="D47">
        <v>45</v>
      </c>
      <c r="E47">
        <v>56</v>
      </c>
      <c r="F47">
        <v>71</v>
      </c>
      <c r="G47">
        <v>60</v>
      </c>
    </row>
    <row r="48" spans="1:7" x14ac:dyDescent="0.3">
      <c r="A48" s="1">
        <v>46</v>
      </c>
      <c r="B48" t="s">
        <v>46</v>
      </c>
      <c r="C48">
        <v>286</v>
      </c>
      <c r="D48">
        <v>96</v>
      </c>
      <c r="E48">
        <v>82</v>
      </c>
      <c r="F48">
        <v>67</v>
      </c>
      <c r="G48">
        <v>41</v>
      </c>
    </row>
    <row r="49" spans="1:7" x14ac:dyDescent="0.3">
      <c r="A49" s="1">
        <v>47</v>
      </c>
      <c r="B49" t="s">
        <v>47</v>
      </c>
      <c r="C49">
        <v>258</v>
      </c>
      <c r="D49">
        <v>69</v>
      </c>
      <c r="E49">
        <v>74</v>
      </c>
      <c r="F49">
        <v>75</v>
      </c>
      <c r="G49">
        <v>40</v>
      </c>
    </row>
    <row r="50" spans="1:7" x14ac:dyDescent="0.3">
      <c r="A50" s="1">
        <v>48</v>
      </c>
      <c r="B50" t="s">
        <v>48</v>
      </c>
      <c r="C50">
        <v>260</v>
      </c>
      <c r="D50">
        <v>79</v>
      </c>
      <c r="E50">
        <v>58</v>
      </c>
      <c r="F50">
        <v>75</v>
      </c>
      <c r="G50">
        <v>48</v>
      </c>
    </row>
    <row r="51" spans="1:7" x14ac:dyDescent="0.3">
      <c r="A51" s="1">
        <v>49</v>
      </c>
      <c r="B51" t="s">
        <v>49</v>
      </c>
      <c r="C51">
        <v>288</v>
      </c>
      <c r="D51">
        <v>81</v>
      </c>
      <c r="E51">
        <v>69</v>
      </c>
      <c r="F51">
        <v>92</v>
      </c>
      <c r="G51">
        <v>46</v>
      </c>
    </row>
    <row r="52" spans="1:7" x14ac:dyDescent="0.3">
      <c r="A52" s="1">
        <v>50</v>
      </c>
      <c r="B52" t="s">
        <v>50</v>
      </c>
      <c r="C52">
        <v>320</v>
      </c>
      <c r="D52">
        <v>95</v>
      </c>
      <c r="E52">
        <v>71</v>
      </c>
      <c r="F52">
        <v>94</v>
      </c>
      <c r="G52">
        <v>60</v>
      </c>
    </row>
    <row r="53" spans="1:7" x14ac:dyDescent="0.3">
      <c r="A53" s="1">
        <v>51</v>
      </c>
      <c r="B53" t="s">
        <v>51</v>
      </c>
      <c r="C53">
        <v>298</v>
      </c>
      <c r="D53">
        <v>86</v>
      </c>
      <c r="E53">
        <v>47</v>
      </c>
      <c r="F53">
        <v>99</v>
      </c>
      <c r="G53">
        <v>66</v>
      </c>
    </row>
    <row r="54" spans="1:7" x14ac:dyDescent="0.3">
      <c r="A54" s="1">
        <v>52</v>
      </c>
      <c r="B54" t="s">
        <v>52</v>
      </c>
      <c r="C54">
        <v>341</v>
      </c>
      <c r="D54">
        <v>111</v>
      </c>
      <c r="E54">
        <v>63</v>
      </c>
      <c r="F54">
        <v>97</v>
      </c>
      <c r="G54">
        <v>70</v>
      </c>
    </row>
    <row r="55" spans="1:7" x14ac:dyDescent="0.3">
      <c r="A55" s="1">
        <v>53</v>
      </c>
      <c r="B55" t="s">
        <v>53</v>
      </c>
      <c r="C55">
        <v>330</v>
      </c>
      <c r="D55">
        <v>87</v>
      </c>
      <c r="E55">
        <v>67</v>
      </c>
      <c r="F55">
        <v>122</v>
      </c>
      <c r="G55">
        <v>54</v>
      </c>
    </row>
    <row r="56" spans="1:7" x14ac:dyDescent="0.3">
      <c r="A56" s="1">
        <v>54</v>
      </c>
      <c r="B56" t="s">
        <v>54</v>
      </c>
      <c r="C56">
        <v>280</v>
      </c>
      <c r="D56">
        <v>83</v>
      </c>
      <c r="E56">
        <v>59</v>
      </c>
      <c r="F56">
        <v>88</v>
      </c>
      <c r="G56">
        <v>50</v>
      </c>
    </row>
    <row r="57" spans="1:7" x14ac:dyDescent="0.3">
      <c r="A57" s="1">
        <v>55</v>
      </c>
      <c r="B57" t="s">
        <v>55</v>
      </c>
      <c r="C57">
        <v>293</v>
      </c>
      <c r="D57">
        <v>101</v>
      </c>
      <c r="E57">
        <v>61</v>
      </c>
      <c r="F57">
        <v>74</v>
      </c>
      <c r="G57">
        <v>57</v>
      </c>
    </row>
    <row r="58" spans="1:7" x14ac:dyDescent="0.3">
      <c r="A58" s="1">
        <v>56</v>
      </c>
      <c r="B58" t="s">
        <v>56</v>
      </c>
      <c r="C58">
        <v>345</v>
      </c>
      <c r="D58">
        <v>128</v>
      </c>
      <c r="E58">
        <v>63</v>
      </c>
      <c r="F58">
        <v>83</v>
      </c>
      <c r="G58">
        <v>71</v>
      </c>
    </row>
    <row r="59" spans="1:7" x14ac:dyDescent="0.3">
      <c r="A59" s="1">
        <v>57</v>
      </c>
      <c r="B59" t="s">
        <v>57</v>
      </c>
      <c r="C59">
        <v>411</v>
      </c>
      <c r="D59">
        <v>148</v>
      </c>
      <c r="E59">
        <v>68</v>
      </c>
      <c r="F59">
        <v>121</v>
      </c>
      <c r="G59">
        <v>74</v>
      </c>
    </row>
    <row r="60" spans="1:7" x14ac:dyDescent="0.3">
      <c r="A60" s="1">
        <v>58</v>
      </c>
      <c r="B60" t="s">
        <v>58</v>
      </c>
      <c r="C60">
        <v>450</v>
      </c>
      <c r="D60">
        <v>140</v>
      </c>
      <c r="E60">
        <v>87</v>
      </c>
      <c r="F60">
        <v>134</v>
      </c>
      <c r="G60">
        <v>89</v>
      </c>
    </row>
    <row r="61" spans="1:7" x14ac:dyDescent="0.3">
      <c r="A61" s="1">
        <v>59</v>
      </c>
      <c r="B61" t="s">
        <v>59</v>
      </c>
      <c r="C61">
        <v>427</v>
      </c>
      <c r="D61">
        <v>128</v>
      </c>
      <c r="E61">
        <v>84</v>
      </c>
      <c r="F61">
        <v>130</v>
      </c>
      <c r="G61">
        <v>85</v>
      </c>
    </row>
    <row r="62" spans="1:7" x14ac:dyDescent="0.3">
      <c r="A62" s="1">
        <v>60</v>
      </c>
      <c r="B62" t="s">
        <v>60</v>
      </c>
      <c r="C62">
        <v>525</v>
      </c>
      <c r="D62">
        <v>178</v>
      </c>
      <c r="E62">
        <v>99</v>
      </c>
      <c r="F62">
        <v>151</v>
      </c>
      <c r="G62">
        <v>97</v>
      </c>
    </row>
    <row r="63" spans="1:7" x14ac:dyDescent="0.3">
      <c r="A63" s="1">
        <v>61</v>
      </c>
      <c r="B63" t="s">
        <v>61</v>
      </c>
      <c r="C63">
        <v>558</v>
      </c>
      <c r="D63">
        <v>180</v>
      </c>
      <c r="E63">
        <v>82</v>
      </c>
      <c r="F63">
        <v>159</v>
      </c>
      <c r="G63">
        <v>137</v>
      </c>
    </row>
    <row r="64" spans="1:7" x14ac:dyDescent="0.3">
      <c r="A64" s="1">
        <v>62</v>
      </c>
      <c r="B64" t="s">
        <v>62</v>
      </c>
      <c r="C64">
        <v>404</v>
      </c>
      <c r="D64">
        <v>110</v>
      </c>
      <c r="E64">
        <v>77</v>
      </c>
      <c r="F64">
        <v>127</v>
      </c>
      <c r="G64">
        <v>90</v>
      </c>
    </row>
    <row r="65" spans="1:7" x14ac:dyDescent="0.3">
      <c r="A65" s="1">
        <v>63</v>
      </c>
      <c r="B65" t="s">
        <v>63</v>
      </c>
      <c r="C65">
        <v>382</v>
      </c>
      <c r="D65">
        <v>104</v>
      </c>
      <c r="E65">
        <v>57</v>
      </c>
      <c r="F65">
        <v>125</v>
      </c>
      <c r="G65">
        <v>96</v>
      </c>
    </row>
    <row r="66" spans="1:7" x14ac:dyDescent="0.3">
      <c r="A66" s="1">
        <v>64</v>
      </c>
      <c r="B66" t="s">
        <v>64</v>
      </c>
      <c r="C66">
        <v>430</v>
      </c>
      <c r="D66">
        <v>105</v>
      </c>
      <c r="E66">
        <v>62</v>
      </c>
      <c r="F66">
        <v>160</v>
      </c>
      <c r="G66">
        <v>103</v>
      </c>
    </row>
    <row r="67" spans="1:7" x14ac:dyDescent="0.3">
      <c r="A67" s="1">
        <v>65</v>
      </c>
      <c r="B67" t="s">
        <v>65</v>
      </c>
      <c r="C67">
        <v>413</v>
      </c>
      <c r="D67">
        <v>97</v>
      </c>
      <c r="E67">
        <v>71</v>
      </c>
      <c r="F67">
        <v>150</v>
      </c>
      <c r="G67">
        <v>95</v>
      </c>
    </row>
    <row r="68" spans="1:7" x14ac:dyDescent="0.3">
      <c r="A68" s="1">
        <v>66</v>
      </c>
      <c r="B68" t="s">
        <v>66</v>
      </c>
      <c r="C68">
        <v>377</v>
      </c>
      <c r="D68">
        <v>87</v>
      </c>
      <c r="E68">
        <v>57</v>
      </c>
      <c r="F68">
        <v>136</v>
      </c>
      <c r="G68">
        <v>97</v>
      </c>
    </row>
    <row r="69" spans="1:7" x14ac:dyDescent="0.3">
      <c r="A69" s="1">
        <v>67</v>
      </c>
      <c r="B69" t="s">
        <v>67</v>
      </c>
      <c r="C69">
        <v>348</v>
      </c>
      <c r="D69">
        <v>53</v>
      </c>
      <c r="E69">
        <v>82</v>
      </c>
      <c r="F69">
        <v>118</v>
      </c>
      <c r="G69">
        <v>95</v>
      </c>
    </row>
    <row r="70" spans="1:7" x14ac:dyDescent="0.3">
      <c r="A70" s="1">
        <v>68</v>
      </c>
      <c r="B70" t="s">
        <v>68</v>
      </c>
      <c r="C70">
        <v>321</v>
      </c>
      <c r="D70">
        <v>45</v>
      </c>
      <c r="E70">
        <v>68</v>
      </c>
      <c r="F70">
        <v>114</v>
      </c>
      <c r="G70">
        <v>94</v>
      </c>
    </row>
    <row r="71" spans="1:7" x14ac:dyDescent="0.3">
      <c r="A71" s="1">
        <v>69</v>
      </c>
      <c r="B71" t="s">
        <v>69</v>
      </c>
      <c r="C71">
        <v>323</v>
      </c>
      <c r="D71">
        <v>51</v>
      </c>
      <c r="E71">
        <v>56</v>
      </c>
      <c r="F71">
        <v>116</v>
      </c>
      <c r="G71">
        <v>100</v>
      </c>
    </row>
    <row r="72" spans="1:7" x14ac:dyDescent="0.3">
      <c r="A72" s="1">
        <v>70</v>
      </c>
      <c r="B72" t="s">
        <v>70</v>
      </c>
      <c r="C72">
        <v>345</v>
      </c>
      <c r="D72">
        <v>49</v>
      </c>
      <c r="E72">
        <v>60</v>
      </c>
      <c r="F72">
        <v>119</v>
      </c>
      <c r="G72">
        <v>117</v>
      </c>
    </row>
    <row r="73" spans="1:7" x14ac:dyDescent="0.3">
      <c r="A73" s="1">
        <v>71</v>
      </c>
      <c r="B73" t="s">
        <v>71</v>
      </c>
      <c r="C73">
        <v>326</v>
      </c>
      <c r="D73">
        <v>47</v>
      </c>
      <c r="E73">
        <v>44</v>
      </c>
      <c r="F73">
        <v>110</v>
      </c>
      <c r="G73">
        <v>125</v>
      </c>
    </row>
    <row r="74" spans="1:7" x14ac:dyDescent="0.3">
      <c r="A74" s="1">
        <v>72</v>
      </c>
      <c r="B74" t="s">
        <v>72</v>
      </c>
      <c r="C74">
        <v>392</v>
      </c>
      <c r="D74">
        <v>61</v>
      </c>
      <c r="E74">
        <v>61</v>
      </c>
      <c r="F74">
        <v>145</v>
      </c>
      <c r="G74">
        <v>125</v>
      </c>
    </row>
    <row r="75" spans="1:7" x14ac:dyDescent="0.3">
      <c r="A75" s="1">
        <v>73</v>
      </c>
      <c r="B75" t="s">
        <v>73</v>
      </c>
      <c r="C75">
        <v>496</v>
      </c>
      <c r="D75">
        <v>53</v>
      </c>
      <c r="E75">
        <v>81</v>
      </c>
      <c r="F75">
        <v>196</v>
      </c>
      <c r="G75">
        <v>166</v>
      </c>
    </row>
    <row r="76" spans="1:7" x14ac:dyDescent="0.3">
      <c r="B76" t="s">
        <v>81</v>
      </c>
      <c r="C76">
        <f>AVERAGE(C2:C75)</f>
        <v>246.83783783783784</v>
      </c>
      <c r="D76" s="5">
        <f>AVERAGE(D2:D75)</f>
        <v>61.108108108108105</v>
      </c>
      <c r="E76" s="5">
        <f>AVERAGE(E2:E75)</f>
        <v>60.121621621621621</v>
      </c>
      <c r="F76" s="5">
        <f>AVERAGE(F2:F75)</f>
        <v>69.770270270270274</v>
      </c>
      <c r="G76" s="5">
        <f>AVERAGE(G2:G75)</f>
        <v>55.837837837837839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张吉昊</cp:lastModifiedBy>
  <dcterms:created xsi:type="dcterms:W3CDTF">2021-04-20T03:30:48Z</dcterms:created>
  <dcterms:modified xsi:type="dcterms:W3CDTF">2021-04-27T04:34:53Z</dcterms:modified>
</cp:coreProperties>
</file>