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a6.usbaca\Desktop\"/>
    </mc:Choice>
  </mc:AlternateContent>
  <xr:revisionPtr revIDLastSave="0" documentId="13_ncr:1_{46DE81E8-0526-433A-AF16-C18B183A5FDB}" xr6:coauthVersionLast="36" xr6:coauthVersionMax="36" xr10:uidLastSave="{00000000-0000-0000-0000-000000000000}"/>
  <bookViews>
    <workbookView xWindow="0" yWindow="0" windowWidth="28800" windowHeight="12225" activeTab="1" xr2:uid="{039582EB-6590-4076-A945-28993399ADAA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C5" i="2"/>
  <c r="C4" i="2"/>
  <c r="D4" i="2" s="1"/>
  <c r="D3" i="2"/>
  <c r="B4" i="2"/>
  <c r="B5" i="2" s="1"/>
  <c r="A3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3" i="1"/>
  <c r="C5" i="1"/>
  <c r="C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B5" i="1"/>
  <c r="B6" i="1"/>
  <c r="B7" i="1"/>
  <c r="B8" i="1"/>
  <c r="B9" i="1"/>
  <c r="B10" i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4" i="1"/>
  <c r="A3" i="1"/>
  <c r="D3" i="1"/>
  <c r="E3" i="1"/>
  <c r="C6" i="2" l="1"/>
  <c r="D6" i="2" s="1"/>
  <c r="B6" i="2"/>
  <c r="E4" i="1"/>
  <c r="E5" i="1" s="1"/>
  <c r="C6" i="1" s="1"/>
  <c r="C7" i="2" l="1"/>
  <c r="D7" i="2" s="1"/>
  <c r="B7" i="2"/>
  <c r="E6" i="1"/>
  <c r="C7" i="1" s="1"/>
  <c r="C8" i="2" l="1"/>
  <c r="D8" i="2" s="1"/>
  <c r="B8" i="2"/>
  <c r="E7" i="1"/>
  <c r="C8" i="1" s="1"/>
  <c r="B9" i="2" l="1"/>
  <c r="E8" i="1"/>
  <c r="C9" i="1" s="1"/>
  <c r="C9" i="2" l="1"/>
  <c r="D9" i="2" s="1"/>
  <c r="B10" i="2"/>
  <c r="E9" i="1"/>
  <c r="C10" i="1" s="1"/>
  <c r="B11" i="2" l="1"/>
  <c r="E10" i="1"/>
  <c r="C11" i="1" s="1"/>
  <c r="C10" i="2" l="1"/>
  <c r="D10" i="2" s="1"/>
  <c r="B12" i="2"/>
  <c r="E11" i="1"/>
  <c r="C12" i="1" s="1"/>
  <c r="C11" i="2" l="1"/>
  <c r="D11" i="2" s="1"/>
  <c r="B13" i="2"/>
  <c r="E12" i="1"/>
  <c r="C13" i="1" s="1"/>
  <c r="C12" i="2" l="1"/>
  <c r="D12" i="2" s="1"/>
  <c r="B14" i="2"/>
  <c r="E13" i="1"/>
  <c r="C14" i="1" s="1"/>
  <c r="C13" i="2" l="1"/>
  <c r="D13" i="2" s="1"/>
  <c r="B15" i="2"/>
  <c r="E14" i="1"/>
  <c r="C15" i="1" s="1"/>
  <c r="C14" i="2" l="1"/>
  <c r="D14" i="2" s="1"/>
  <c r="B16" i="2"/>
  <c r="E15" i="1"/>
  <c r="C16" i="1" s="1"/>
  <c r="C15" i="2" l="1"/>
  <c r="D15" i="2" s="1"/>
  <c r="B17" i="2"/>
  <c r="E16" i="1"/>
  <c r="C17" i="1" s="1"/>
  <c r="C16" i="2" l="1"/>
  <c r="D16" i="2" s="1"/>
  <c r="B18" i="2"/>
  <c r="E17" i="1"/>
  <c r="C18" i="1" s="1"/>
  <c r="C17" i="2" l="1"/>
  <c r="D17" i="2" s="1"/>
  <c r="B19" i="2"/>
  <c r="E18" i="1"/>
  <c r="C19" i="1" s="1"/>
  <c r="C18" i="2" l="1"/>
  <c r="D18" i="2" s="1"/>
  <c r="B20" i="2"/>
  <c r="E19" i="1"/>
  <c r="C20" i="1" s="1"/>
  <c r="C19" i="2" l="1"/>
  <c r="D19" i="2" s="1"/>
  <c r="B21" i="2"/>
  <c r="E20" i="1"/>
  <c r="C21" i="1" s="1"/>
  <c r="B22" i="2" l="1"/>
  <c r="E21" i="1"/>
  <c r="C22" i="1" s="1"/>
  <c r="C20" i="2" l="1"/>
  <c r="D20" i="2" s="1"/>
  <c r="B23" i="2"/>
  <c r="E22" i="1"/>
  <c r="C23" i="1" s="1"/>
  <c r="C21" i="2" l="1"/>
  <c r="D21" i="2" s="1"/>
  <c r="E23" i="1"/>
  <c r="C22" i="2" l="1"/>
  <c r="D22" i="2" s="1"/>
  <c r="C23" i="2" l="1"/>
  <c r="D23" i="2" s="1"/>
</calcChain>
</file>

<file path=xl/sharedStrings.xml><?xml version="1.0" encoding="utf-8"?>
<sst xmlns="http://schemas.openxmlformats.org/spreadsheetml/2006/main" count="13" uniqueCount="7">
  <si>
    <t>x</t>
  </si>
  <si>
    <t>y</t>
  </si>
  <si>
    <t>f(x,y)</t>
  </si>
  <si>
    <t>h</t>
  </si>
  <si>
    <t>analatica</t>
  </si>
  <si>
    <t>Numerico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</si>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</sst>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Hoja1!$C$3:$C$23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1.0049999999999999</c:v>
                </c:pt>
                <c:pt idx="3">
                  <c:v>1.0150499999999998</c:v>
                </c:pt>
                <c:pt idx="4">
                  <c:v>1.0302757499999997</c:v>
                </c:pt>
                <c:pt idx="5">
                  <c:v>1.0508812649999997</c:v>
                </c:pt>
                <c:pt idx="6">
                  <c:v>1.0771532966249997</c:v>
                </c:pt>
                <c:pt idx="7">
                  <c:v>1.1094678955237498</c:v>
                </c:pt>
                <c:pt idx="8">
                  <c:v>1.148299271867081</c:v>
                </c:pt>
                <c:pt idx="9">
                  <c:v>1.1942312427417643</c:v>
                </c:pt>
                <c:pt idx="10">
                  <c:v>1.2479716486651438</c:v>
                </c:pt>
                <c:pt idx="11">
                  <c:v>1.3103702310984009</c:v>
                </c:pt>
                <c:pt idx="12">
                  <c:v>1.3824405938088129</c:v>
                </c:pt>
                <c:pt idx="13">
                  <c:v>1.4653870294373417</c:v>
                </c:pt>
                <c:pt idx="14">
                  <c:v>1.5606371863507689</c:v>
                </c:pt>
                <c:pt idx="15">
                  <c:v>1.6698817893953226</c:v>
                </c:pt>
                <c:pt idx="16">
                  <c:v>1.7951229235999717</c:v>
                </c:pt>
                <c:pt idx="17">
                  <c:v>1.9387327574879696</c:v>
                </c:pt>
                <c:pt idx="18">
                  <c:v>2.1035250418744469</c:v>
                </c:pt>
                <c:pt idx="19">
                  <c:v>2.2928422956431471</c:v>
                </c:pt>
                <c:pt idx="20">
                  <c:v>2.5106623137292461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05-444A-B85A-0225666A69AD}"/>
            </c:ext>
          </c:extLst>
        </c:ser>
        <c:ser>
          <c:idx val="1"/>
          <c:order val="1"/>
          <c:tx>
            <c:strRef>
              <c:f>Hoja1!$D$2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Hoja1!$D$3:$D$23</c:f>
              <c:numCache>
                <c:formatCode>General</c:formatCode>
                <c:ptCount val="21"/>
                <c:pt idx="0">
                  <c:v>1</c:v>
                </c:pt>
                <c:pt idx="1">
                  <c:v>1.0025031276057952</c:v>
                </c:pt>
                <c:pt idx="2">
                  <c:v>1.0100501670841679</c:v>
                </c:pt>
                <c:pt idx="3">
                  <c:v>1.022755034164446</c:v>
                </c:pt>
                <c:pt idx="4">
                  <c:v>1.0408107741923882</c:v>
                </c:pt>
                <c:pt idx="5">
                  <c:v>1.0644944589178593</c:v>
                </c:pt>
                <c:pt idx="6">
                  <c:v>1.0941742837052104</c:v>
                </c:pt>
                <c:pt idx="7">
                  <c:v>1.130319120074011</c:v>
                </c:pt>
                <c:pt idx="8">
                  <c:v>1.1735108709918103</c:v>
                </c:pt>
                <c:pt idx="9">
                  <c:v>1.2244600851219147</c:v>
                </c:pt>
                <c:pt idx="10">
                  <c:v>1.2840254166877414</c:v>
                </c:pt>
                <c:pt idx="11">
                  <c:v>1.3532376764211722</c:v>
                </c:pt>
                <c:pt idx="12">
                  <c:v>1.4333294145603401</c:v>
                </c:pt>
                <c:pt idx="13">
                  <c:v>1.5257712196034616</c:v>
                </c:pt>
                <c:pt idx="14">
                  <c:v>1.6323162199553791</c:v>
                </c:pt>
                <c:pt idx="15">
                  <c:v>1.7550546569602989</c:v>
                </c:pt>
                <c:pt idx="16">
                  <c:v>1.8964808793049519</c:v>
                </c:pt>
                <c:pt idx="17">
                  <c:v>2.0595757191277135</c:v>
                </c:pt>
                <c:pt idx="18">
                  <c:v>2.2479079866764722</c:v>
                </c:pt>
                <c:pt idx="19">
                  <c:v>2.4657598116037875</c:v>
                </c:pt>
                <c:pt idx="20">
                  <c:v>2.7182818284590464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05-444A-B85A-0225666A6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917552"/>
        <c:axId val="957481552"/>
      </c:lineChart>
      <c:catAx>
        <c:axId val="942917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57481552"/>
        <c:crosses val="autoZero"/>
        <c:auto val="1"/>
        <c:lblAlgn val="ctr"/>
        <c:lblOffset val="100"/>
        <c:noMultiLvlLbl val="0"/>
      </c:catAx>
      <c:valAx>
        <c:axId val="95748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291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Hoja2!$C$2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Hoja2!$C$3:$C$23</c:f>
              <c:numCache>
                <c:formatCode>General</c:formatCode>
                <c:ptCount val="21"/>
                <c:pt idx="0">
                  <c:v>3</c:v>
                </c:pt>
                <c:pt idx="1">
                  <c:v>3.35</c:v>
                </c:pt>
                <c:pt idx="2">
                  <c:v>3.7375000000000003</c:v>
                </c:pt>
                <c:pt idx="3">
                  <c:v>4.1662500000000007</c:v>
                </c:pt>
                <c:pt idx="4">
                  <c:v>4.6403750000000006</c:v>
                </c:pt>
                <c:pt idx="5">
                  <c:v>5.164412500000001</c:v>
                </c:pt>
                <c:pt idx="6">
                  <c:v>5.7433537500000007</c:v>
                </c:pt>
                <c:pt idx="7">
                  <c:v>6.3826891250000006</c:v>
                </c:pt>
                <c:pt idx="8">
                  <c:v>7.0884580375000006</c:v>
                </c:pt>
                <c:pt idx="9">
                  <c:v>7.8673038412500009</c:v>
                </c:pt>
                <c:pt idx="10">
                  <c:v>8.7265342253750013</c:v>
                </c:pt>
                <c:pt idx="11">
                  <c:v>9.6741876479125022</c:v>
                </c:pt>
                <c:pt idx="12">
                  <c:v>10.719106412703752</c:v>
                </c:pt>
                <c:pt idx="13">
                  <c:v>11.871017053974127</c:v>
                </c:pt>
                <c:pt idx="14">
                  <c:v>13.14061875937154</c:v>
                </c:pt>
                <c:pt idx="15">
                  <c:v>14.539680635308693</c:v>
                </c:pt>
                <c:pt idx="16">
                  <c:v>16.081148698839563</c:v>
                </c:pt>
                <c:pt idx="17">
                  <c:v>17.779263568723518</c:v>
                </c:pt>
                <c:pt idx="18">
                  <c:v>19.649689925595869</c:v>
                </c:pt>
                <c:pt idx="19">
                  <c:v>21.709658918155455</c:v>
                </c:pt>
                <c:pt idx="20">
                  <c:v>23.978124809971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5F-4A36-8A1B-341419CEFF31}"/>
            </c:ext>
          </c:extLst>
        </c:ser>
        <c:ser>
          <c:idx val="1"/>
          <c:order val="1"/>
          <c:tx>
            <c:strRef>
              <c:f>Hoja2!$D$2</c:f>
              <c:strCache>
                <c:ptCount val="1"/>
                <c:pt idx="0">
                  <c:v>f(x,y)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Hoja2!$D$3:$D$23</c:f>
              <c:numCache>
                <c:formatCode>General</c:formatCode>
                <c:ptCount val="21"/>
                <c:pt idx="0">
                  <c:v>7</c:v>
                </c:pt>
                <c:pt idx="1">
                  <c:v>7.75</c:v>
                </c:pt>
                <c:pt idx="2">
                  <c:v>8.5750000000000011</c:v>
                </c:pt>
                <c:pt idx="3">
                  <c:v>9.4825000000000017</c:v>
                </c:pt>
                <c:pt idx="4">
                  <c:v>10.48075</c:v>
                </c:pt>
                <c:pt idx="5">
                  <c:v>11.578825000000002</c:v>
                </c:pt>
                <c:pt idx="6">
                  <c:v>12.786707500000002</c:v>
                </c:pt>
                <c:pt idx="7">
                  <c:v>14.115378250000001</c:v>
                </c:pt>
                <c:pt idx="8">
                  <c:v>15.576916075000002</c:v>
                </c:pt>
                <c:pt idx="9">
                  <c:v>17.184607682500001</c:v>
                </c:pt>
                <c:pt idx="10">
                  <c:v>18.953068450750003</c:v>
                </c:pt>
                <c:pt idx="11">
                  <c:v>20.898375295825005</c:v>
                </c:pt>
                <c:pt idx="12">
                  <c:v>23.038212825407506</c:v>
                </c:pt>
                <c:pt idx="13">
                  <c:v>25.392034107948255</c:v>
                </c:pt>
                <c:pt idx="14">
                  <c:v>27.981237518743079</c:v>
                </c:pt>
                <c:pt idx="15">
                  <c:v>30.829361270617387</c:v>
                </c:pt>
                <c:pt idx="16">
                  <c:v>33.962297397679123</c:v>
                </c:pt>
                <c:pt idx="17">
                  <c:v>37.408527137447038</c:v>
                </c:pt>
                <c:pt idx="18">
                  <c:v>41.199379851191736</c:v>
                </c:pt>
                <c:pt idx="19">
                  <c:v>45.369317836310913</c:v>
                </c:pt>
                <c:pt idx="20">
                  <c:v>49.956249619942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5F-4A36-8A1B-341419CEF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2757504"/>
        <c:axId val="545844208"/>
      </c:lineChart>
      <c:catAx>
        <c:axId val="1032757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45844208"/>
        <c:crosses val="autoZero"/>
        <c:auto val="1"/>
        <c:lblAlgn val="ctr"/>
        <c:lblOffset val="100"/>
        <c:noMultiLvlLbl val="0"/>
      </c:catAx>
      <c:valAx>
        <c:axId val="54584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03275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185736</xdr:rowOff>
    </xdr:from>
    <xdr:to>
      <xdr:col>19</xdr:col>
      <xdr:colOff>309562</xdr:colOff>
      <xdr:row>23</xdr:row>
      <xdr:rowOff>171450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CD8C0C7-2917-438F-946D-2768440500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690562</xdr:colOff>
      <xdr:row>5</xdr:row>
      <xdr:rowOff>157162</xdr:rowOff>
    </xdr:from>
    <xdr:to>
      <xdr:col>12</xdr:col>
      <xdr:colOff>690562</xdr:colOff>
      <xdr:row>20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B5980C9-5601-4B83-9263-AB2E5888B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723CF-8578-4320-A4DE-BD02405503E1}">
  <dimension ref="A1:G23"/>
  <sheetViews>
    <sheetView workbookViewId="0">
      <selection sqref="A1:F23"/>
    </sheetView>
  </sheetViews>
  <sheetFormatPr baseColWidth="10" defaultRowHeight="15" x14ac:dyDescent="0.25"/>
  <cols>
    <col min="4" max="4" width="11.85546875" bestFit="1" customWidth="1"/>
  </cols>
  <sheetData>
    <row r="1" spans="1:7" x14ac:dyDescent="0.25">
      <c r="C1" t="s">
        <v>5</v>
      </c>
      <c r="D1" t="s">
        <v>4</v>
      </c>
      <c r="F1" t="s">
        <v>6</v>
      </c>
    </row>
    <row r="2" spans="1:7" x14ac:dyDescent="0.25">
      <c r="A2" t="s">
        <v>3</v>
      </c>
      <c r="B2" s="1" t="s">
        <v>0</v>
      </c>
      <c r="C2" s="1" t="s">
        <v>1</v>
      </c>
      <c r="D2" s="1" t="s">
        <v>1</v>
      </c>
      <c r="E2" t="s">
        <v>2</v>
      </c>
      <c r="G2" s="1"/>
    </row>
    <row r="3" spans="1:7" x14ac:dyDescent="0.25">
      <c r="A3">
        <f>1/20</f>
        <v>0.05</v>
      </c>
      <c r="B3">
        <v>0</v>
      </c>
      <c r="C3">
        <v>1</v>
      </c>
      <c r="D3">
        <f>EXP(B3^2)</f>
        <v>1</v>
      </c>
      <c r="E3">
        <f>2*B3*C3</f>
        <v>0</v>
      </c>
      <c r="F3">
        <f>(D3-C3)/D3</f>
        <v>0</v>
      </c>
      <c r="G3" s="1"/>
    </row>
    <row r="4" spans="1:7" x14ac:dyDescent="0.25">
      <c r="B4">
        <f>B3+0.05</f>
        <v>0.05</v>
      </c>
      <c r="C4">
        <f>E3*0.05+C3</f>
        <v>1</v>
      </c>
      <c r="D4">
        <f t="shared" ref="D4:D24" si="0">EXP(B4^2)</f>
        <v>1.0025031276057952</v>
      </c>
      <c r="E4">
        <f>2*B4*C4</f>
        <v>0.1</v>
      </c>
      <c r="F4">
        <f t="shared" ref="F4:F23" si="1">(D4-C4)/D4</f>
        <v>2.496877602539976E-3</v>
      </c>
    </row>
    <row r="5" spans="1:7" x14ac:dyDescent="0.25">
      <c r="B5">
        <f t="shared" ref="B5:B24" si="2">B4+0.05</f>
        <v>0.1</v>
      </c>
      <c r="C5">
        <f t="shared" ref="C5:C23" si="3">E4*0.05+C4</f>
        <v>1.0049999999999999</v>
      </c>
      <c r="D5">
        <f t="shared" si="0"/>
        <v>1.0100501670841679</v>
      </c>
      <c r="E5">
        <f t="shared" ref="E5:E24" si="4">2*B5*C5</f>
        <v>0.20099999999999998</v>
      </c>
      <c r="F5">
        <f t="shared" si="1"/>
        <v>4.9999170820861048E-3</v>
      </c>
    </row>
    <row r="6" spans="1:7" x14ac:dyDescent="0.25">
      <c r="B6">
        <f t="shared" si="2"/>
        <v>0.15000000000000002</v>
      </c>
      <c r="C6">
        <f t="shared" si="3"/>
        <v>1.0150499999999998</v>
      </c>
      <c r="D6">
        <f t="shared" si="0"/>
        <v>1.022755034164446</v>
      </c>
      <c r="E6">
        <f t="shared" si="4"/>
        <v>0.30451499999999998</v>
      </c>
      <c r="F6">
        <f t="shared" si="1"/>
        <v>7.5336066869042288E-3</v>
      </c>
    </row>
    <row r="7" spans="1:7" x14ac:dyDescent="0.25">
      <c r="B7">
        <f t="shared" si="2"/>
        <v>0.2</v>
      </c>
      <c r="C7">
        <f t="shared" si="3"/>
        <v>1.0302757499999997</v>
      </c>
      <c r="D7">
        <f t="shared" si="0"/>
        <v>1.0408107741923882</v>
      </c>
      <c r="E7">
        <f t="shared" si="4"/>
        <v>0.41211029999999993</v>
      </c>
      <c r="F7">
        <f t="shared" si="1"/>
        <v>1.0121939985261102E-2</v>
      </c>
    </row>
    <row r="8" spans="1:7" x14ac:dyDescent="0.25">
      <c r="B8">
        <f t="shared" si="2"/>
        <v>0.25</v>
      </c>
      <c r="C8">
        <f t="shared" si="3"/>
        <v>1.0508812649999997</v>
      </c>
      <c r="D8">
        <f t="shared" si="0"/>
        <v>1.0644944589178593</v>
      </c>
      <c r="E8">
        <f t="shared" si="4"/>
        <v>0.52544063249999984</v>
      </c>
      <c r="F8">
        <f t="shared" si="1"/>
        <v>1.2788412193050311E-2</v>
      </c>
    </row>
    <row r="9" spans="1:7" x14ac:dyDescent="0.25">
      <c r="B9">
        <f t="shared" si="2"/>
        <v>0.3</v>
      </c>
      <c r="C9">
        <f t="shared" si="3"/>
        <v>1.0771532966249997</v>
      </c>
      <c r="D9">
        <f t="shared" si="0"/>
        <v>1.0941742837052104</v>
      </c>
      <c r="E9">
        <f t="shared" si="4"/>
        <v>0.64629197797499982</v>
      </c>
      <c r="F9">
        <f t="shared" si="1"/>
        <v>1.5556010896703238E-2</v>
      </c>
    </row>
    <row r="10" spans="1:7" x14ac:dyDescent="0.25">
      <c r="B10">
        <f t="shared" si="2"/>
        <v>0.35</v>
      </c>
      <c r="C10">
        <f t="shared" si="3"/>
        <v>1.1094678955237498</v>
      </c>
      <c r="D10">
        <f t="shared" si="0"/>
        <v>1.130319120074011</v>
      </c>
      <c r="E10">
        <f t="shared" si="4"/>
        <v>0.77662752686662484</v>
      </c>
      <c r="F10">
        <f t="shared" si="1"/>
        <v>1.844720148491864E-2</v>
      </c>
    </row>
    <row r="11" spans="1:7" x14ac:dyDescent="0.25">
      <c r="B11">
        <f t="shared" si="2"/>
        <v>0.39999999999999997</v>
      </c>
      <c r="C11">
        <f t="shared" si="3"/>
        <v>1.148299271867081</v>
      </c>
      <c r="D11">
        <f t="shared" si="0"/>
        <v>1.1735108709918103</v>
      </c>
      <c r="E11">
        <f t="shared" si="4"/>
        <v>0.91863941749366473</v>
      </c>
      <c r="F11">
        <f t="shared" si="1"/>
        <v>2.1483907604044006E-2</v>
      </c>
    </row>
    <row r="12" spans="1:7" x14ac:dyDescent="0.25">
      <c r="B12">
        <f t="shared" si="2"/>
        <v>0.44999999999999996</v>
      </c>
      <c r="C12">
        <f t="shared" si="3"/>
        <v>1.1942312427417643</v>
      </c>
      <c r="D12">
        <f t="shared" si="0"/>
        <v>1.2244600851219147</v>
      </c>
      <c r="E12">
        <f t="shared" si="4"/>
        <v>1.0748081184675877</v>
      </c>
      <c r="F12">
        <f t="shared" si="1"/>
        <v>2.4687486956457772E-2</v>
      </c>
    </row>
    <row r="13" spans="1:7" x14ac:dyDescent="0.25">
      <c r="B13">
        <f t="shared" si="2"/>
        <v>0.49999999999999994</v>
      </c>
      <c r="C13">
        <f t="shared" si="3"/>
        <v>1.2479716486651438</v>
      </c>
      <c r="D13">
        <f t="shared" si="0"/>
        <v>1.2840254166877414</v>
      </c>
      <c r="E13">
        <f t="shared" si="4"/>
        <v>1.2479716486651435</v>
      </c>
      <c r="F13">
        <f t="shared" si="1"/>
        <v>2.8078702768673813E-2</v>
      </c>
    </row>
    <row r="14" spans="1:7" x14ac:dyDescent="0.25">
      <c r="B14">
        <f t="shared" si="2"/>
        <v>0.54999999999999993</v>
      </c>
      <c r="C14">
        <f t="shared" si="3"/>
        <v>1.3103702310984009</v>
      </c>
      <c r="D14">
        <f t="shared" si="0"/>
        <v>1.3532376764211722</v>
      </c>
      <c r="E14">
        <f t="shared" si="4"/>
        <v>1.4414072542082408</v>
      </c>
      <c r="F14">
        <f t="shared" si="1"/>
        <v>3.1677691265691268E-2</v>
      </c>
    </row>
    <row r="15" spans="1:7" x14ac:dyDescent="0.25">
      <c r="B15">
        <f t="shared" si="2"/>
        <v>0.6</v>
      </c>
      <c r="C15">
        <f t="shared" si="3"/>
        <v>1.3824405938088129</v>
      </c>
      <c r="D15">
        <f t="shared" si="0"/>
        <v>1.4333294145603401</v>
      </c>
      <c r="E15">
        <f t="shared" si="4"/>
        <v>1.6589287125705754</v>
      </c>
      <c r="F15">
        <f t="shared" si="1"/>
        <v>3.5503925500012766E-2</v>
      </c>
    </row>
    <row r="16" spans="1:7" x14ac:dyDescent="0.25">
      <c r="B16">
        <f t="shared" si="2"/>
        <v>0.65</v>
      </c>
      <c r="C16">
        <f t="shared" si="3"/>
        <v>1.4653870294373417</v>
      </c>
      <c r="D16">
        <f t="shared" si="0"/>
        <v>1.5257712196034616</v>
      </c>
      <c r="E16">
        <f t="shared" si="4"/>
        <v>1.9050031382685442</v>
      </c>
      <c r="F16">
        <f t="shared" si="1"/>
        <v>3.9576175897336315E-2</v>
      </c>
    </row>
    <row r="17" spans="2:6" x14ac:dyDescent="0.25">
      <c r="B17">
        <f t="shared" si="2"/>
        <v>0.70000000000000007</v>
      </c>
      <c r="C17">
        <f t="shared" si="3"/>
        <v>1.5606371863507689</v>
      </c>
      <c r="D17">
        <f t="shared" si="0"/>
        <v>1.6323162199553791</v>
      </c>
      <c r="E17">
        <f t="shared" si="4"/>
        <v>2.1848920608910767</v>
      </c>
      <c r="F17">
        <f t="shared" si="1"/>
        <v>4.391246789581596E-2</v>
      </c>
    </row>
    <row r="18" spans="2:6" x14ac:dyDescent="0.25">
      <c r="B18">
        <f t="shared" si="2"/>
        <v>0.75000000000000011</v>
      </c>
      <c r="C18">
        <f t="shared" si="3"/>
        <v>1.6698817893953226</v>
      </c>
      <c r="D18">
        <f t="shared" si="0"/>
        <v>1.7550546569602989</v>
      </c>
      <c r="E18">
        <f t="shared" si="4"/>
        <v>2.5048226840929844</v>
      </c>
      <c r="F18">
        <f t="shared" si="1"/>
        <v>4.8530037071605012E-2</v>
      </c>
    </row>
    <row r="19" spans="2:6" x14ac:dyDescent="0.25">
      <c r="B19">
        <f t="shared" si="2"/>
        <v>0.80000000000000016</v>
      </c>
      <c r="C19">
        <f t="shared" si="3"/>
        <v>1.7951229235999717</v>
      </c>
      <c r="D19">
        <f t="shared" si="0"/>
        <v>1.8964808793049519</v>
      </c>
      <c r="E19">
        <f t="shared" si="4"/>
        <v>2.8721966777599555</v>
      </c>
      <c r="F19">
        <f t="shared" si="1"/>
        <v>5.344528215972693E-2</v>
      </c>
    </row>
    <row r="20" spans="2:6" x14ac:dyDescent="0.25">
      <c r="B20">
        <f t="shared" si="2"/>
        <v>0.8500000000000002</v>
      </c>
      <c r="C20">
        <f t="shared" si="3"/>
        <v>1.9387327574879696</v>
      </c>
      <c r="D20">
        <f t="shared" si="0"/>
        <v>2.0595757191277135</v>
      </c>
      <c r="E20">
        <f t="shared" si="4"/>
        <v>3.2958456877295492</v>
      </c>
      <c r="F20">
        <f t="shared" si="1"/>
        <v>5.8673716395784781E-2</v>
      </c>
    </row>
    <row r="21" spans="2:6" x14ac:dyDescent="0.25">
      <c r="B21">
        <f t="shared" si="2"/>
        <v>0.90000000000000024</v>
      </c>
      <c r="C21">
        <f t="shared" si="3"/>
        <v>2.1035250418744469</v>
      </c>
      <c r="D21">
        <f t="shared" si="0"/>
        <v>2.2479079866764722</v>
      </c>
      <c r="E21">
        <f t="shared" si="4"/>
        <v>3.7863450753740056</v>
      </c>
      <c r="F21">
        <f t="shared" si="1"/>
        <v>6.4229917620202595E-2</v>
      </c>
    </row>
    <row r="22" spans="2:6" x14ac:dyDescent="0.25">
      <c r="B22">
        <f t="shared" si="2"/>
        <v>0.95000000000000029</v>
      </c>
      <c r="C22">
        <f t="shared" si="3"/>
        <v>2.2928422956431471</v>
      </c>
      <c r="D22">
        <f t="shared" si="0"/>
        <v>2.4657598116037875</v>
      </c>
      <c r="E22">
        <f t="shared" si="4"/>
        <v>4.3564003617219811</v>
      </c>
      <c r="F22">
        <f t="shared" si="1"/>
        <v>7.0127477602196314E-2</v>
      </c>
    </row>
    <row r="23" spans="2:6" x14ac:dyDescent="0.25">
      <c r="B23">
        <f t="shared" si="2"/>
        <v>1.0000000000000002</v>
      </c>
      <c r="C23">
        <f t="shared" si="3"/>
        <v>2.5106623137292461</v>
      </c>
      <c r="D23">
        <f t="shared" si="0"/>
        <v>2.7182818284590464</v>
      </c>
      <c r="E23">
        <f t="shared" si="4"/>
        <v>5.0213246274584931</v>
      </c>
      <c r="F23">
        <f t="shared" si="1"/>
        <v>7.6378951055084951E-2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2D209-080B-42AC-90C2-777014C77828}">
  <dimension ref="A1:D23"/>
  <sheetViews>
    <sheetView tabSelected="1" workbookViewId="0">
      <selection activeCell="D14" sqref="D14"/>
    </sheetView>
  </sheetViews>
  <sheetFormatPr baseColWidth="10" defaultRowHeight="15" x14ac:dyDescent="0.25"/>
  <sheetData>
    <row r="1" spans="1:4" x14ac:dyDescent="0.25">
      <c r="C1" t="s">
        <v>5</v>
      </c>
    </row>
    <row r="2" spans="1:4" x14ac:dyDescent="0.25">
      <c r="A2" t="s">
        <v>3</v>
      </c>
      <c r="B2" s="1" t="s">
        <v>0</v>
      </c>
      <c r="C2" s="1" t="s">
        <v>1</v>
      </c>
      <c r="D2" t="s">
        <v>2</v>
      </c>
    </row>
    <row r="3" spans="1:4" x14ac:dyDescent="0.25">
      <c r="A3">
        <f>1/20</f>
        <v>0.05</v>
      </c>
      <c r="B3">
        <v>1</v>
      </c>
      <c r="C3">
        <v>3</v>
      </c>
      <c r="D3">
        <f>B3+2*C3</f>
        <v>7</v>
      </c>
    </row>
    <row r="4" spans="1:4" x14ac:dyDescent="0.25">
      <c r="B4">
        <f>B3+0.05</f>
        <v>1.05</v>
      </c>
      <c r="C4">
        <f>D3*$A$3+C3</f>
        <v>3.35</v>
      </c>
      <c r="D4">
        <f>B4+2*C4</f>
        <v>7.75</v>
      </c>
    </row>
    <row r="5" spans="1:4" x14ac:dyDescent="0.25">
      <c r="B5">
        <f t="shared" ref="B5:B23" si="0">B4+0.05</f>
        <v>1.1000000000000001</v>
      </c>
      <c r="C5">
        <f t="shared" ref="C5:C23" si="1">D4*$A$3+C4</f>
        <v>3.7375000000000003</v>
      </c>
      <c r="D5">
        <f t="shared" ref="D5:D23" si="2">B5+2*C5</f>
        <v>8.5750000000000011</v>
      </c>
    </row>
    <row r="6" spans="1:4" x14ac:dyDescent="0.25">
      <c r="B6">
        <f t="shared" si="0"/>
        <v>1.1500000000000001</v>
      </c>
      <c r="C6">
        <f t="shared" si="1"/>
        <v>4.1662500000000007</v>
      </c>
      <c r="D6">
        <f t="shared" si="2"/>
        <v>9.4825000000000017</v>
      </c>
    </row>
    <row r="7" spans="1:4" x14ac:dyDescent="0.25">
      <c r="B7">
        <f t="shared" si="0"/>
        <v>1.2000000000000002</v>
      </c>
      <c r="C7">
        <f t="shared" si="1"/>
        <v>4.6403750000000006</v>
      </c>
      <c r="D7">
        <f t="shared" si="2"/>
        <v>10.48075</v>
      </c>
    </row>
    <row r="8" spans="1:4" x14ac:dyDescent="0.25">
      <c r="B8">
        <f t="shared" si="0"/>
        <v>1.2500000000000002</v>
      </c>
      <c r="C8">
        <f t="shared" si="1"/>
        <v>5.164412500000001</v>
      </c>
      <c r="D8">
        <f t="shared" si="2"/>
        <v>11.578825000000002</v>
      </c>
    </row>
    <row r="9" spans="1:4" x14ac:dyDescent="0.25">
      <c r="B9">
        <f t="shared" si="0"/>
        <v>1.3000000000000003</v>
      </c>
      <c r="C9">
        <f t="shared" si="1"/>
        <v>5.7433537500000007</v>
      </c>
      <c r="D9">
        <f t="shared" si="2"/>
        <v>12.786707500000002</v>
      </c>
    </row>
    <row r="10" spans="1:4" x14ac:dyDescent="0.25">
      <c r="B10">
        <f t="shared" si="0"/>
        <v>1.3500000000000003</v>
      </c>
      <c r="C10">
        <f t="shared" si="1"/>
        <v>6.3826891250000006</v>
      </c>
      <c r="D10">
        <f t="shared" si="2"/>
        <v>14.115378250000001</v>
      </c>
    </row>
    <row r="11" spans="1:4" x14ac:dyDescent="0.25">
      <c r="B11">
        <f t="shared" si="0"/>
        <v>1.4000000000000004</v>
      </c>
      <c r="C11">
        <f t="shared" si="1"/>
        <v>7.0884580375000006</v>
      </c>
      <c r="D11">
        <f t="shared" si="2"/>
        <v>15.576916075000002</v>
      </c>
    </row>
    <row r="12" spans="1:4" x14ac:dyDescent="0.25">
      <c r="B12">
        <f t="shared" si="0"/>
        <v>1.4500000000000004</v>
      </c>
      <c r="C12">
        <f t="shared" si="1"/>
        <v>7.8673038412500009</v>
      </c>
      <c r="D12">
        <f t="shared" si="2"/>
        <v>17.184607682500001</v>
      </c>
    </row>
    <row r="13" spans="1:4" x14ac:dyDescent="0.25">
      <c r="B13">
        <f t="shared" si="0"/>
        <v>1.5000000000000004</v>
      </c>
      <c r="C13">
        <f t="shared" si="1"/>
        <v>8.7265342253750013</v>
      </c>
      <c r="D13">
        <f t="shared" si="2"/>
        <v>18.953068450750003</v>
      </c>
    </row>
    <row r="14" spans="1:4" x14ac:dyDescent="0.25">
      <c r="B14">
        <f t="shared" si="0"/>
        <v>1.5500000000000005</v>
      </c>
      <c r="C14">
        <f t="shared" si="1"/>
        <v>9.6741876479125022</v>
      </c>
      <c r="D14">
        <f t="shared" si="2"/>
        <v>20.898375295825005</v>
      </c>
    </row>
    <row r="15" spans="1:4" x14ac:dyDescent="0.25">
      <c r="B15">
        <f t="shared" si="0"/>
        <v>1.6000000000000005</v>
      </c>
      <c r="C15">
        <f t="shared" si="1"/>
        <v>10.719106412703752</v>
      </c>
      <c r="D15">
        <f t="shared" si="2"/>
        <v>23.038212825407506</v>
      </c>
    </row>
    <row r="16" spans="1:4" x14ac:dyDescent="0.25">
      <c r="B16">
        <f t="shared" si="0"/>
        <v>1.6500000000000006</v>
      </c>
      <c r="C16">
        <f t="shared" si="1"/>
        <v>11.871017053974127</v>
      </c>
      <c r="D16">
        <f t="shared" si="2"/>
        <v>25.392034107948255</v>
      </c>
    </row>
    <row r="17" spans="2:4" x14ac:dyDescent="0.25">
      <c r="B17">
        <f t="shared" si="0"/>
        <v>1.7000000000000006</v>
      </c>
      <c r="C17">
        <f t="shared" si="1"/>
        <v>13.14061875937154</v>
      </c>
      <c r="D17">
        <f t="shared" si="2"/>
        <v>27.981237518743079</v>
      </c>
    </row>
    <row r="18" spans="2:4" x14ac:dyDescent="0.25">
      <c r="B18">
        <f t="shared" si="0"/>
        <v>1.7500000000000007</v>
      </c>
      <c r="C18">
        <f t="shared" si="1"/>
        <v>14.539680635308693</v>
      </c>
      <c r="D18">
        <f t="shared" si="2"/>
        <v>30.829361270617387</v>
      </c>
    </row>
    <row r="19" spans="2:4" x14ac:dyDescent="0.25">
      <c r="B19">
        <f t="shared" si="0"/>
        <v>1.8000000000000007</v>
      </c>
      <c r="C19">
        <f t="shared" si="1"/>
        <v>16.081148698839563</v>
      </c>
      <c r="D19">
        <f t="shared" si="2"/>
        <v>33.962297397679123</v>
      </c>
    </row>
    <row r="20" spans="2:4" x14ac:dyDescent="0.25">
      <c r="B20">
        <f t="shared" si="0"/>
        <v>1.8500000000000008</v>
      </c>
      <c r="C20">
        <f t="shared" si="1"/>
        <v>17.779263568723518</v>
      </c>
      <c r="D20">
        <f t="shared" si="2"/>
        <v>37.408527137447038</v>
      </c>
    </row>
    <row r="21" spans="2:4" x14ac:dyDescent="0.25">
      <c r="B21">
        <f t="shared" si="0"/>
        <v>1.9000000000000008</v>
      </c>
      <c r="C21">
        <f t="shared" si="1"/>
        <v>19.649689925595869</v>
      </c>
      <c r="D21">
        <f t="shared" si="2"/>
        <v>41.199379851191736</v>
      </c>
    </row>
    <row r="22" spans="2:4" x14ac:dyDescent="0.25">
      <c r="B22">
        <f t="shared" si="0"/>
        <v>1.9500000000000008</v>
      </c>
      <c r="C22">
        <f t="shared" si="1"/>
        <v>21.709658918155455</v>
      </c>
      <c r="D22">
        <f t="shared" si="2"/>
        <v>45.369317836310913</v>
      </c>
    </row>
    <row r="23" spans="2:4" x14ac:dyDescent="0.25">
      <c r="B23">
        <f t="shared" si="0"/>
        <v>2.0000000000000009</v>
      </c>
      <c r="C23">
        <f t="shared" si="1"/>
        <v>23.978124809971</v>
      </c>
      <c r="D23">
        <f t="shared" si="2"/>
        <v>49.956249619942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Universidad de San Buenaventura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 de Informática 6</dc:creator>
  <cp:lastModifiedBy>Sala de Informática 6</cp:lastModifiedBy>
  <dcterms:created xsi:type="dcterms:W3CDTF">2023-10-24T16:39:12Z</dcterms:created>
  <dcterms:modified xsi:type="dcterms:W3CDTF">2023-10-24T17:35:34Z</dcterms:modified>
</cp:coreProperties>
</file>