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uno.dellacas\Documents\Bruno-TB\7_figure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I10" i="1"/>
  <c r="I9" i="1"/>
  <c r="I8" i="1"/>
  <c r="I13" i="1"/>
  <c r="I14" i="1"/>
  <c r="I15" i="1"/>
  <c r="I12" i="1"/>
</calcChain>
</file>

<file path=xl/sharedStrings.xml><?xml version="1.0" encoding="utf-8"?>
<sst xmlns="http://schemas.openxmlformats.org/spreadsheetml/2006/main" count="15" uniqueCount="9">
  <si>
    <t>Id Point</t>
  </si>
  <si>
    <t>Est</t>
  </si>
  <si>
    <t>Nord</t>
  </si>
  <si>
    <t>Altitude</t>
  </si>
  <si>
    <t>MS60</t>
  </si>
  <si>
    <t>Restitution (Agisoft)</t>
  </si>
  <si>
    <t>Erreur</t>
  </si>
  <si>
    <t>Forme sur nuage  (Agisoft)</t>
  </si>
  <si>
    <t>Erreur 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</si>
</sst>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231321</xdr:colOff>
      <xdr:row>23</xdr:row>
      <xdr:rowOff>176893</xdr:rowOff>
    </xdr:from>
    <xdr:to>
      <xdr:col>12</xdr:col>
      <xdr:colOff>714375</xdr:colOff>
      <xdr:row>60</xdr:row>
      <xdr:rowOff>129268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3321" y="4558393"/>
          <a:ext cx="9572625" cy="7000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M24"/>
  <sheetViews>
    <sheetView tabSelected="1" zoomScale="70" zoomScaleNormal="70" workbookViewId="0">
      <selection activeCell="I21" sqref="I21"/>
    </sheetView>
  </sheetViews>
  <sheetFormatPr baseColWidth="10" defaultRowHeight="15" x14ac:dyDescent="0.25"/>
  <cols>
    <col min="5" max="5" width="14.42578125" customWidth="1"/>
    <col min="8" max="8" width="14.42578125" customWidth="1"/>
    <col min="9" max="9" width="15.28515625" customWidth="1"/>
    <col min="12" max="12" width="12" bestFit="1" customWidth="1"/>
  </cols>
  <sheetData>
    <row r="6" spans="2:13" x14ac:dyDescent="0.25">
      <c r="C6" s="2" t="s">
        <v>4</v>
      </c>
      <c r="D6" s="2"/>
      <c r="E6" s="2"/>
      <c r="F6" s="2" t="s">
        <v>5</v>
      </c>
      <c r="G6" s="2"/>
      <c r="H6" s="2"/>
      <c r="I6" s="2"/>
      <c r="J6" s="2" t="s">
        <v>7</v>
      </c>
      <c r="K6" s="2"/>
      <c r="L6" s="2"/>
      <c r="M6" s="2"/>
    </row>
    <row r="7" spans="2:13" x14ac:dyDescent="0.25">
      <c r="B7" t="s">
        <v>0</v>
      </c>
      <c r="C7" t="s">
        <v>1</v>
      </c>
      <c r="D7" t="s">
        <v>2</v>
      </c>
      <c r="E7" t="s">
        <v>3</v>
      </c>
      <c r="F7" t="s">
        <v>1</v>
      </c>
      <c r="G7" t="s">
        <v>2</v>
      </c>
      <c r="H7" t="s">
        <v>3</v>
      </c>
      <c r="I7" t="s">
        <v>8</v>
      </c>
      <c r="J7" t="s">
        <v>1</v>
      </c>
      <c r="K7" t="s">
        <v>2</v>
      </c>
      <c r="L7" t="s">
        <v>3</v>
      </c>
      <c r="M7" t="s">
        <v>6</v>
      </c>
    </row>
    <row r="8" spans="2:13" x14ac:dyDescent="0.25">
      <c r="B8">
        <v>1</v>
      </c>
      <c r="C8">
        <v>624.14800000000002</v>
      </c>
      <c r="D8">
        <v>433.75900000000001</v>
      </c>
      <c r="E8">
        <v>510.44799999999998</v>
      </c>
      <c r="F8" s="3">
        <v>624.12744899999996</v>
      </c>
      <c r="G8" s="3">
        <v>433.71116899999998</v>
      </c>
      <c r="H8" s="3">
        <v>510.43249400000002</v>
      </c>
      <c r="I8" s="4">
        <f>SQRT((C8-F8)^2+(D8-G8)^2+(E8-H8)^2)*1000</f>
        <v>54.319280168320411</v>
      </c>
    </row>
    <row r="9" spans="2:13" x14ac:dyDescent="0.25">
      <c r="B9">
        <v>2</v>
      </c>
      <c r="C9">
        <v>624.81500000000005</v>
      </c>
      <c r="D9">
        <v>433.89</v>
      </c>
      <c r="E9">
        <v>510.387</v>
      </c>
      <c r="F9" s="3">
        <v>624.79569400000003</v>
      </c>
      <c r="G9" s="3">
        <v>433.88889399999999</v>
      </c>
      <c r="H9" s="3">
        <v>510.405033</v>
      </c>
      <c r="I9" s="4">
        <f t="shared" ref="I9:I11" si="0">SQRT((C9-F9)^2+(D9-G9)^2+(E9-H9)^2)*1000</f>
        <v>26.441141446639307</v>
      </c>
    </row>
    <row r="10" spans="2:13" x14ac:dyDescent="0.25">
      <c r="B10">
        <v>3</v>
      </c>
      <c r="C10">
        <v>624.13900000000001</v>
      </c>
      <c r="D10">
        <v>433.72</v>
      </c>
      <c r="E10">
        <v>509.54599999999999</v>
      </c>
      <c r="F10" s="3">
        <v>624.12980000000005</v>
      </c>
      <c r="G10" s="3">
        <v>433.70753000000002</v>
      </c>
      <c r="H10" s="3">
        <v>509.55670500000002</v>
      </c>
      <c r="I10" s="4">
        <f t="shared" si="0"/>
        <v>18.834487648995733</v>
      </c>
    </row>
    <row r="11" spans="2:13" x14ac:dyDescent="0.25">
      <c r="B11">
        <v>4</v>
      </c>
      <c r="C11">
        <v>624.81700000000001</v>
      </c>
      <c r="D11">
        <v>433.904</v>
      </c>
      <c r="E11">
        <v>509.55200000000002</v>
      </c>
      <c r="F11" s="3">
        <v>624.79975400000001</v>
      </c>
      <c r="G11" s="3">
        <v>433.90644400000002</v>
      </c>
      <c r="H11" s="3">
        <v>509.561758</v>
      </c>
      <c r="I11" s="4">
        <f t="shared" si="0"/>
        <v>19.965375428467937</v>
      </c>
    </row>
    <row r="12" spans="2:13" x14ac:dyDescent="0.25">
      <c r="B12">
        <v>5</v>
      </c>
      <c r="C12">
        <v>626.05100000000004</v>
      </c>
      <c r="D12">
        <v>427.8</v>
      </c>
      <c r="E12">
        <v>501.74900000000002</v>
      </c>
      <c r="F12" s="3">
        <v>626.06252700000005</v>
      </c>
      <c r="G12" s="3">
        <v>427.80042200000003</v>
      </c>
      <c r="H12" s="3">
        <v>501.74468200000001</v>
      </c>
      <c r="I12" s="4">
        <f>SQRT((C12-F12)^2+(D12-G12)^2+(E12-H12)^2)*1000</f>
        <v>12.316449853758112</v>
      </c>
    </row>
    <row r="13" spans="2:13" x14ac:dyDescent="0.25">
      <c r="B13">
        <v>6</v>
      </c>
      <c r="C13">
        <v>626.92700000000002</v>
      </c>
      <c r="D13">
        <v>428.02199999999999</v>
      </c>
      <c r="E13">
        <v>501.77</v>
      </c>
      <c r="F13" s="3">
        <v>626.93221100000005</v>
      </c>
      <c r="G13" s="3">
        <v>428.019654</v>
      </c>
      <c r="H13" s="3">
        <v>501.765061</v>
      </c>
      <c r="I13" s="4">
        <f t="shared" ref="I13:I15" si="1">SQRT((C13-F13)^2+(D13-G13)^2+(E13-H13)^2)*1000</f>
        <v>7.5532746540863549</v>
      </c>
    </row>
    <row r="14" spans="2:13" x14ac:dyDescent="0.25">
      <c r="B14">
        <v>7</v>
      </c>
      <c r="C14">
        <v>626.03599999999994</v>
      </c>
      <c r="D14">
        <v>427.822</v>
      </c>
      <c r="E14">
        <v>499.83</v>
      </c>
      <c r="F14" s="3">
        <v>626.04960800000003</v>
      </c>
      <c r="G14" s="3">
        <v>427.82876499999998</v>
      </c>
      <c r="H14" s="3">
        <v>499.82452899999998</v>
      </c>
      <c r="I14" s="4">
        <f t="shared" si="1"/>
        <v>16.151616946983687</v>
      </c>
    </row>
    <row r="15" spans="2:13" x14ac:dyDescent="0.25">
      <c r="B15">
        <v>8</v>
      </c>
      <c r="C15">
        <v>626.92700000000002</v>
      </c>
      <c r="D15">
        <v>428.024</v>
      </c>
      <c r="E15">
        <v>499.84100000000001</v>
      </c>
      <c r="F15" s="3">
        <v>626.93426399999998</v>
      </c>
      <c r="G15" s="3">
        <v>428.02282700000001</v>
      </c>
      <c r="H15" s="3">
        <v>499.83233899999999</v>
      </c>
      <c r="I15" s="4">
        <f t="shared" si="1"/>
        <v>11.364618163395027</v>
      </c>
    </row>
    <row r="16" spans="2:13" x14ac:dyDescent="0.25">
      <c r="B16">
        <v>9</v>
      </c>
      <c r="C16">
        <v>629.09100000000001</v>
      </c>
      <c r="D16">
        <v>428.65699999999998</v>
      </c>
      <c r="E16">
        <v>501.86</v>
      </c>
      <c r="F16" s="3"/>
      <c r="G16" s="3"/>
      <c r="H16" s="3"/>
      <c r="I16" s="1"/>
    </row>
    <row r="17" spans="2:9" x14ac:dyDescent="0.25">
      <c r="B17">
        <v>10</v>
      </c>
      <c r="C17">
        <v>629.97</v>
      </c>
      <c r="D17">
        <v>428.89100000000002</v>
      </c>
      <c r="E17">
        <v>501.85</v>
      </c>
      <c r="F17" s="3"/>
      <c r="G17" s="3"/>
      <c r="H17" s="3"/>
      <c r="I17" s="1"/>
    </row>
    <row r="18" spans="2:9" x14ac:dyDescent="0.25">
      <c r="B18">
        <v>11</v>
      </c>
      <c r="C18">
        <v>629.09</v>
      </c>
      <c r="D18">
        <v>428.66899999999998</v>
      </c>
      <c r="E18">
        <v>500.351</v>
      </c>
      <c r="F18" s="3"/>
      <c r="G18" s="3"/>
      <c r="H18" s="3"/>
      <c r="I18" s="1"/>
    </row>
    <row r="19" spans="2:9" x14ac:dyDescent="0.25">
      <c r="B19">
        <v>12</v>
      </c>
      <c r="C19">
        <v>629.96900000000005</v>
      </c>
      <c r="D19">
        <v>428.89499999999998</v>
      </c>
      <c r="E19">
        <v>500.33800000000002</v>
      </c>
      <c r="F19" s="3"/>
      <c r="G19" s="3"/>
      <c r="H19" s="3"/>
      <c r="I19" s="1"/>
    </row>
    <row r="20" spans="2:9" x14ac:dyDescent="0.25">
      <c r="B20">
        <v>13</v>
      </c>
      <c r="C20">
        <v>633.84900000000005</v>
      </c>
      <c r="D20">
        <v>429.87900000000002</v>
      </c>
      <c r="E20">
        <v>504.17099999999999</v>
      </c>
      <c r="F20" s="3"/>
      <c r="G20" s="3"/>
      <c r="H20" s="3"/>
      <c r="I20" s="1"/>
    </row>
    <row r="21" spans="2:9" x14ac:dyDescent="0.25">
      <c r="B21">
        <v>14</v>
      </c>
      <c r="C21">
        <v>634.70399999999995</v>
      </c>
      <c r="D21">
        <v>430.10500000000002</v>
      </c>
      <c r="E21">
        <v>504.16</v>
      </c>
      <c r="F21" s="3"/>
      <c r="G21" s="3"/>
      <c r="H21" s="3"/>
      <c r="I21" s="1"/>
    </row>
    <row r="22" spans="2:9" x14ac:dyDescent="0.25">
      <c r="B22">
        <v>15</v>
      </c>
      <c r="C22">
        <v>633.85599999999999</v>
      </c>
      <c r="D22">
        <v>429.88</v>
      </c>
      <c r="E22">
        <v>503.02</v>
      </c>
      <c r="F22" s="3"/>
      <c r="G22" s="3"/>
      <c r="H22" s="3"/>
      <c r="I22" s="1"/>
    </row>
    <row r="23" spans="2:9" x14ac:dyDescent="0.25">
      <c r="B23">
        <v>16</v>
      </c>
      <c r="C23">
        <v>634.69600000000003</v>
      </c>
      <c r="D23">
        <v>430.1</v>
      </c>
      <c r="E23">
        <v>503.02300000000002</v>
      </c>
      <c r="F23" s="3"/>
      <c r="G23" s="3"/>
      <c r="H23" s="3"/>
      <c r="I23" s="1"/>
    </row>
    <row r="24" spans="2:9" x14ac:dyDescent="0.25">
      <c r="I24" s="1"/>
    </row>
  </sheetData>
  <sortState ref="B8:N23">
    <sortCondition ref="B8"/>
  </sortState>
  <mergeCells count="3">
    <mergeCell ref="C6:E6"/>
    <mergeCell ref="F6:I6"/>
    <mergeCell ref="J6:M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Della Casa Bruno</dc:creator>
  <cp:lastModifiedBy>Della Casa Bruno</cp:lastModifiedBy>
  <dcterms:created xsi:type="dcterms:W3CDTF">2018-06-20T14:21:51Z</dcterms:created>
  <dcterms:modified xsi:type="dcterms:W3CDTF">2018-06-20T15:59:10Z</dcterms:modified>
</cp:coreProperties>
</file>