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P:\nhddi\lareich\Descriptive_DDI\GitHub_Repository\current\"/>
    </mc:Choice>
  </mc:AlternateContent>
  <xr:revisionPtr revIDLastSave="0" documentId="13_ncr:1_{4E05955C-A9CF-437C-8193-3EB66F25B258}" xr6:coauthVersionLast="36" xr6:coauthVersionMax="47" xr10:uidLastSave="{00000000-0000-0000-0000-000000000000}"/>
  <bookViews>
    <workbookView xWindow="0" yWindow="0" windowWidth="28800" windowHeight="11625" activeTab="3" xr2:uid="{00000000-000D-0000-FFFF-FFFF00000000}"/>
  </bookViews>
  <sheets>
    <sheet name="OVERVIEW" sheetId="1" r:id="rId1"/>
    <sheet name="Anrys1" sheetId="29" r:id="rId2"/>
    <sheet name="Anrys2" sheetId="127" r:id="rId3"/>
    <sheet name="Anrys3" sheetId="31" r:id="rId4"/>
    <sheet name="Anrys4" sheetId="32" r:id="rId5"/>
    <sheet name="Anrys5" sheetId="33" r:id="rId6"/>
    <sheet name="Anrys6" sheetId="34" r:id="rId7"/>
    <sheet name="Anrys7" sheetId="35" r:id="rId8"/>
    <sheet name="Anrys8" sheetId="36" r:id="rId9"/>
    <sheet name="Anrys9" sheetId="37" r:id="rId10"/>
    <sheet name="Anrys10" sheetId="38" r:id="rId11"/>
    <sheet name="Anrys11" sheetId="39" r:id="rId12"/>
    <sheet name="Anrys12" sheetId="40" r:id="rId13"/>
    <sheet name="Anrys13" sheetId="41" r:id="rId14"/>
    <sheet name="Anrys14" sheetId="42" r:id="rId15"/>
    <sheet name="Anrys15" sheetId="43" r:id="rId16"/>
    <sheet name="Anrys16" sheetId="44" r:id="rId17"/>
    <sheet name="Anrys17" sheetId="45" r:id="rId18"/>
    <sheet name="Anrys18" sheetId="46" r:id="rId19"/>
    <sheet name="Anrys19" sheetId="47" r:id="rId20"/>
    <sheet name="Anrys20" sheetId="48" r:id="rId21"/>
    <sheet name="Anrys21" sheetId="49" r:id="rId22"/>
    <sheet name="Anrys22" sheetId="50" r:id="rId23"/>
    <sheet name="Anrys23" sheetId="51" r:id="rId24"/>
    <sheet name="Anrys24" sheetId="52" r:id="rId25"/>
    <sheet name="Anrys25" sheetId="53" r:id="rId26"/>
    <sheet name="Anrys26" sheetId="54" r:id="rId27"/>
    <sheet name="Anrys27" sheetId="55" r:id="rId28"/>
    <sheet name="Anrys28" sheetId="56" r:id="rId29"/>
    <sheet name="Anrys29" sheetId="57" r:id="rId30"/>
    <sheet name="Anrys30" sheetId="58" r:id="rId31"/>
    <sheet name="Anrys31" sheetId="59" r:id="rId32"/>
    <sheet name="Anrys32" sheetId="60" r:id="rId33"/>
    <sheet name="Anrys33" sheetId="61" r:id="rId34"/>
    <sheet name="Anrys34" sheetId="62" r:id="rId35"/>
    <sheet name="Anrys35" sheetId="63" r:id="rId36"/>
    <sheet name="Anrys36" sheetId="64" r:id="rId37"/>
    <sheet name="Anrys37" sheetId="65" r:id="rId38"/>
    <sheet name="Anrys38" sheetId="66" r:id="rId39"/>
    <sheet name="Anrys39" sheetId="67" r:id="rId40"/>
    <sheet name="Anrys40" sheetId="68" r:id="rId41"/>
    <sheet name="Anrys41" sheetId="69" r:id="rId42"/>
    <sheet name="Anrys42" sheetId="70" r:id="rId43"/>
    <sheet name="Anrys43" sheetId="71" r:id="rId44"/>
    <sheet name="Anrys44" sheetId="72" r:id="rId45"/>
    <sheet name="Anrys45" sheetId="73" r:id="rId46"/>
    <sheet name="Anrys46" sheetId="74" r:id="rId47"/>
    <sheet name="Anrys47" sheetId="75" r:id="rId48"/>
    <sheet name="Anrys48" sheetId="76" r:id="rId49"/>
    <sheet name="Anrys49" sheetId="77" r:id="rId50"/>
    <sheet name="Anrys50" sheetId="78" r:id="rId51"/>
    <sheet name="Anrys51" sheetId="79" r:id="rId52"/>
    <sheet name="Anrys52" sheetId="80" r:id="rId53"/>
    <sheet name="Anrys53" sheetId="81" r:id="rId54"/>
    <sheet name="Anrys54" sheetId="82" r:id="rId55"/>
    <sheet name="Anrys55" sheetId="83" r:id="rId56"/>
    <sheet name="Anrys56" sheetId="84" r:id="rId57"/>
    <sheet name="Anrys57" sheetId="85" r:id="rId58"/>
    <sheet name="Anrys58" sheetId="86" r:id="rId59"/>
    <sheet name="Anrys59" sheetId="87" r:id="rId60"/>
    <sheet name="Anrys60" sheetId="88" r:id="rId61"/>
    <sheet name="Anrys61" sheetId="89" r:id="rId62"/>
    <sheet name="Anrys62" sheetId="90" r:id="rId63"/>
    <sheet name="Anrys63" sheetId="91" r:id="rId64"/>
    <sheet name="Anrys64" sheetId="92" r:id="rId65"/>
    <sheet name="Anrys65" sheetId="93" r:id="rId66"/>
    <sheet name="Anrys66" sheetId="94" r:id="rId67"/>
    <sheet name="Capiau1" sheetId="95" r:id="rId68"/>
    <sheet name="Capiau2" sheetId="96" r:id="rId69"/>
    <sheet name="Capiau3" sheetId="97" r:id="rId70"/>
    <sheet name="Capiau4" sheetId="98" r:id="rId71"/>
    <sheet name="Capiau5" sheetId="99" r:id="rId72"/>
    <sheet name="Capiau6" sheetId="100" r:id="rId73"/>
    <sheet name="Capiau7" sheetId="101" r:id="rId74"/>
    <sheet name="Capiau8" sheetId="102" r:id="rId75"/>
    <sheet name="Capiau9" sheetId="103" r:id="rId76"/>
    <sheet name="Capiau10" sheetId="104" r:id="rId77"/>
    <sheet name="Capiau11" sheetId="105" r:id="rId78"/>
    <sheet name="Capiau12" sheetId="106" r:id="rId79"/>
    <sheet name="Capiau13" sheetId="107" r:id="rId80"/>
    <sheet name="Capiau14" sheetId="108" r:id="rId81"/>
    <sheet name="Capiau15" sheetId="109" r:id="rId82"/>
    <sheet name="Capiau16" sheetId="110" r:id="rId83"/>
    <sheet name="Capiau17" sheetId="111" r:id="rId84"/>
    <sheet name="Capiau18" sheetId="112" r:id="rId85"/>
    <sheet name="Capiau19" sheetId="113" r:id="rId86"/>
    <sheet name="Capiau20" sheetId="114" r:id="rId87"/>
    <sheet name="Beers1" sheetId="115" r:id="rId88"/>
    <sheet name="Beers2" sheetId="116" r:id="rId89"/>
    <sheet name="Beers3" sheetId="117" r:id="rId90"/>
    <sheet name="Beers4" sheetId="118" r:id="rId91"/>
    <sheet name="Beers5" sheetId="119" r:id="rId92"/>
    <sheet name="Beers6" sheetId="120" r:id="rId93"/>
    <sheet name="Beers7" sheetId="121" r:id="rId94"/>
    <sheet name="Beers8" sheetId="122" r:id="rId95"/>
    <sheet name="Beers9" sheetId="123" r:id="rId96"/>
    <sheet name="Beers10" sheetId="124" r:id="rId97"/>
    <sheet name="Beers11" sheetId="125" r:id="rId98"/>
    <sheet name="Beers12" sheetId="126" r:id="rId9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26" l="1"/>
  <c r="H1" i="125"/>
  <c r="H1" i="124"/>
  <c r="H1" i="123"/>
  <c r="H1" i="122"/>
  <c r="H1" i="121"/>
  <c r="I1" i="120"/>
  <c r="G1" i="119"/>
  <c r="F1" i="118"/>
  <c r="H1" i="117"/>
  <c r="H1" i="116"/>
  <c r="G1" i="115"/>
  <c r="H1" i="114"/>
  <c r="H1" i="113"/>
  <c r="H1" i="112"/>
  <c r="H1" i="111"/>
  <c r="H1" i="110"/>
  <c r="H1" i="109"/>
  <c r="H1" i="108"/>
  <c r="H1" i="107"/>
  <c r="H1" i="106"/>
  <c r="H1" i="105"/>
  <c r="H1" i="104"/>
  <c r="H1" i="103"/>
  <c r="H1" i="102"/>
  <c r="H1" i="101"/>
  <c r="H1" i="100"/>
  <c r="H1" i="99"/>
  <c r="H1" i="98"/>
  <c r="H1" i="97"/>
  <c r="H1" i="96"/>
  <c r="H1" i="95"/>
  <c r="H1" i="94"/>
  <c r="F1" i="93"/>
  <c r="H1" i="92"/>
  <c r="H1" i="91"/>
  <c r="H1" i="90"/>
  <c r="H1" i="89"/>
  <c r="H1" i="88"/>
  <c r="H1" i="87"/>
  <c r="H1" i="86"/>
  <c r="F1" i="85"/>
  <c r="H1" i="84"/>
  <c r="H1" i="83"/>
  <c r="H1" i="82"/>
  <c r="H1" i="81"/>
  <c r="H1" i="80"/>
  <c r="H1" i="79"/>
  <c r="I1" i="78"/>
  <c r="H1" i="77"/>
  <c r="H1" i="76"/>
  <c r="H1" i="75"/>
  <c r="H1" i="74"/>
  <c r="H1" i="73"/>
  <c r="H1" i="72"/>
  <c r="I1" i="71"/>
  <c r="H1" i="70"/>
  <c r="H1" i="69"/>
  <c r="H1" i="68"/>
  <c r="I1" i="67"/>
  <c r="H1" i="66"/>
  <c r="H1" i="65"/>
  <c r="G1" i="64"/>
  <c r="H1" i="63"/>
  <c r="H1" i="62"/>
  <c r="H1" i="61"/>
  <c r="H1" i="60"/>
  <c r="H1" i="59"/>
  <c r="H1" i="58"/>
  <c r="H1" i="57"/>
  <c r="H1" i="56"/>
  <c r="H1" i="55"/>
  <c r="H1" i="54"/>
  <c r="H1" i="53"/>
  <c r="H1" i="52"/>
  <c r="I1" i="51"/>
  <c r="I1" i="50"/>
  <c r="G1" i="49"/>
  <c r="H1" i="48"/>
  <c r="H1" i="47"/>
  <c r="H1" i="46"/>
  <c r="H1" i="45"/>
  <c r="H1" i="44"/>
  <c r="H1" i="43"/>
  <c r="H1" i="42"/>
  <c r="H1" i="41"/>
  <c r="H1" i="40"/>
  <c r="I1" i="39"/>
  <c r="H1" i="38"/>
  <c r="H1" i="37"/>
  <c r="H1" i="36"/>
  <c r="H1" i="35"/>
  <c r="I1" i="34"/>
  <c r="H1" i="33"/>
  <c r="H1" i="32"/>
  <c r="H1" i="31"/>
  <c r="H1" i="127"/>
  <c r="H1" i="29"/>
  <c r="E99" i="1"/>
  <c r="E100" i="1" l="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<sst xmlns="http://schemas.openxmlformats.org/spreadsheetml/2006/main" count="4472" uniqueCount="1118">
  <si>
    <t>DDI Number</t>
  </si>
  <si>
    <t>digoxin</t>
  </si>
  <si>
    <t>amiodarone</t>
  </si>
  <si>
    <t>Sheet</t>
  </si>
  <si>
    <t>Anrys1</t>
  </si>
  <si>
    <t>Anrys2</t>
  </si>
  <si>
    <t>Anrys3</t>
  </si>
  <si>
    <t>Anrys4</t>
  </si>
  <si>
    <t>Anrys5</t>
  </si>
  <si>
    <t>Anrys6</t>
  </si>
  <si>
    <t>Anrys7</t>
  </si>
  <si>
    <t>Anrys8</t>
  </si>
  <si>
    <t>Anrys9</t>
  </si>
  <si>
    <t>Anrys10</t>
  </si>
  <si>
    <t>Anrys11</t>
  </si>
  <si>
    <t>Anrys12</t>
  </si>
  <si>
    <t>Anrys13</t>
  </si>
  <si>
    <t>Anrys14</t>
  </si>
  <si>
    <t>Anrys15</t>
  </si>
  <si>
    <t>Anrys16</t>
  </si>
  <si>
    <t>Anrys17</t>
  </si>
  <si>
    <t>Anrys18</t>
  </si>
  <si>
    <t>Anrys19</t>
  </si>
  <si>
    <t>Anrys20</t>
  </si>
  <si>
    <t>Anrys21</t>
  </si>
  <si>
    <t>Anrys22</t>
  </si>
  <si>
    <t>Anrys23</t>
  </si>
  <si>
    <t>Anrys24</t>
  </si>
  <si>
    <t>Anrys25</t>
  </si>
  <si>
    <t>Anrys26</t>
  </si>
  <si>
    <t>Anrys27</t>
  </si>
  <si>
    <t>Anrys28</t>
  </si>
  <si>
    <t>Anrys29</t>
  </si>
  <si>
    <t>Anrys30</t>
  </si>
  <si>
    <t>Anrys31</t>
  </si>
  <si>
    <t>Anrys32</t>
  </si>
  <si>
    <t>Anrys33</t>
  </si>
  <si>
    <t>Anrys34</t>
  </si>
  <si>
    <t>Anrys35</t>
  </si>
  <si>
    <t>Anrys36</t>
  </si>
  <si>
    <t>Anrys37</t>
  </si>
  <si>
    <t>Anrys38</t>
  </si>
  <si>
    <t>Anrys39</t>
  </si>
  <si>
    <t>Anrys40</t>
  </si>
  <si>
    <t>Anrys41</t>
  </si>
  <si>
    <t>Anrys42</t>
  </si>
  <si>
    <t>Anrys43</t>
  </si>
  <si>
    <t>Anrys44</t>
  </si>
  <si>
    <t>Anrys45</t>
  </si>
  <si>
    <t>Anrys46</t>
  </si>
  <si>
    <t>Anrys47</t>
  </si>
  <si>
    <t>Anrys48</t>
  </si>
  <si>
    <t>Anrys49</t>
  </si>
  <si>
    <t>Anrys50</t>
  </si>
  <si>
    <t>Anrys51</t>
  </si>
  <si>
    <t>Anrys52</t>
  </si>
  <si>
    <t>Anrys53</t>
  </si>
  <si>
    <t>Anrys54</t>
  </si>
  <si>
    <t>Anrys55</t>
  </si>
  <si>
    <t>Anrys56</t>
  </si>
  <si>
    <t>Anrys57</t>
  </si>
  <si>
    <t>Anrys58</t>
  </si>
  <si>
    <t>Anrys59</t>
  </si>
  <si>
    <t>Anrys60</t>
  </si>
  <si>
    <t>Anrys61</t>
  </si>
  <si>
    <t>Anrys62</t>
  </si>
  <si>
    <t>Anrys63</t>
  </si>
  <si>
    <t>Anrys64</t>
  </si>
  <si>
    <t>Anrys65</t>
  </si>
  <si>
    <t>Anrys66</t>
  </si>
  <si>
    <t>Capiau1</t>
  </si>
  <si>
    <t>Capiau2</t>
  </si>
  <si>
    <t>Capiau3</t>
  </si>
  <si>
    <t>Capiau4</t>
  </si>
  <si>
    <t>Capiau5</t>
  </si>
  <si>
    <t>Capiau6</t>
  </si>
  <si>
    <t>Capiau7</t>
  </si>
  <si>
    <t>Capiau8</t>
  </si>
  <si>
    <t>Capiau9</t>
  </si>
  <si>
    <t>Capiau10</t>
  </si>
  <si>
    <t>Capiau11</t>
  </si>
  <si>
    <t>Capiau12</t>
  </si>
  <si>
    <t>Capiau13</t>
  </si>
  <si>
    <t>Capiau14</t>
  </si>
  <si>
    <t>Capiau15</t>
  </si>
  <si>
    <t>Capiau16</t>
  </si>
  <si>
    <t>Capiau17</t>
  </si>
  <si>
    <t>Capiau18</t>
  </si>
  <si>
    <t>Capiau19</t>
  </si>
  <si>
    <t>Capiau20</t>
  </si>
  <si>
    <t>Beers1</t>
  </si>
  <si>
    <t>Beers2</t>
  </si>
  <si>
    <t>Beers3</t>
  </si>
  <si>
    <t>Beers4</t>
  </si>
  <si>
    <t>Beers5</t>
  </si>
  <si>
    <t>Beers6</t>
  </si>
  <si>
    <t>Beers7</t>
  </si>
  <si>
    <t>Beers8</t>
  </si>
  <si>
    <t>Beers9</t>
  </si>
  <si>
    <t>Beers10</t>
  </si>
  <si>
    <t>Beers11</t>
  </si>
  <si>
    <t>Beers12</t>
  </si>
  <si>
    <t>Digoxin + amiodarone</t>
  </si>
  <si>
    <t>Digoxin + verapamil or diltiazem</t>
  </si>
  <si>
    <t>Digoxin + propafenone</t>
  </si>
  <si>
    <t>Digoxin + quinidine</t>
  </si>
  <si>
    <t>Digoxin + thiazide or loop diuretic</t>
  </si>
  <si>
    <t>Vitamin K antagonist + a fibrate</t>
  </si>
  <si>
    <t>Vitamin K antagonist + cimetidine</t>
  </si>
  <si>
    <t>Vitamin K antagonist + metronidazole</t>
  </si>
  <si>
    <t>Vitamin K antagonist + amiodarone</t>
  </si>
  <si>
    <t>Oral anticoagulant + an antiplatelet drug (including aspirin)</t>
  </si>
  <si>
    <t>Vitamin K antagonist + trimethoprim/sulfamethoxazole</t>
  </si>
  <si>
    <t>Vitamin K antagonist + a quinolone</t>
  </si>
  <si>
    <t>Vitamin K antagonist + a macrolide</t>
  </si>
  <si>
    <t>Apixaban + a P-gp inhibitor or a CYP3A4-inhibitor</t>
  </si>
  <si>
    <t>Antiplatelet drug (including aspirin) + oral NSAID</t>
  </si>
  <si>
    <t>Concomitant use of ≥2 potassium-sparing drugs</t>
  </si>
  <si>
    <t>ACE inhibitor or ARB or a potassium-sparing diuretic + a potassium supplement</t>
  </si>
  <si>
    <t>ACE inhibitor or ARB + an oral NSAID</t>
  </si>
  <si>
    <t>Diuretic + oral NSAID</t>
  </si>
  <si>
    <t>Statin + gemfibrozil</t>
  </si>
  <si>
    <t>Atorvastatin or simvastatin or lovastatin + verapamil or diltiazem</t>
  </si>
  <si>
    <t>Simvastatin + amlodipine</t>
  </si>
  <si>
    <t>Atorvastatin or simvastatin or lovastatin + amiodarone</t>
  </si>
  <si>
    <t>Calcium channel blocker + a CYP3A4 inhibitor</t>
  </si>
  <si>
    <t>Beta-blocker + verapamil or diltiazem</t>
  </si>
  <si>
    <t>Procainamide + amiodarone</t>
  </si>
  <si>
    <t>Procainamide + trimethoprim</t>
  </si>
  <si>
    <t>Furosemide + ethacrynic acid</t>
  </si>
  <si>
    <t>Alprazolam or diazepam or midazolam or triazolam or zolpidem or zopiclone + a CYP3A4 inhibitor</t>
  </si>
  <si>
    <t>SSRI + another serotonergic drug (including tramadol)</t>
  </si>
  <si>
    <t>Oral NSAID + SSRI or SNRIs</t>
  </si>
  <si>
    <t>Fluoxetine + tricyclic antidepressant</t>
  </si>
  <si>
    <t>Lithium + NSAID</t>
  </si>
  <si>
    <t>Lithium + diuretic</t>
  </si>
  <si>
    <t>Lithium + ACE inhibitor or an ARB</t>
  </si>
  <si>
    <t>MAO inhibitor + sympathomimetic drug</t>
  </si>
  <si>
    <t>Disopyramide + some macrolides (i.e., erythromycin, clarithromycin, or telithromycin)</t>
  </si>
  <si>
    <t>Atorvastatin or simvastatin or lovastatin + some macrolides (i.e., erythromycin, clarithromycin, roxithromycin, or telithromycin)</t>
  </si>
  <si>
    <t>Digoxin + some macrolides (i.e., erythromycin, clarithromycin, azithromycin, roxithromycin, or telithromycin)</t>
  </si>
  <si>
    <t>MAO-A inhibitor or nonselective MAO inhibitor + levodopa</t>
  </si>
  <si>
    <t>MAO inhibitor + some opioids (i.e., meperidine or fentanyl)</t>
  </si>
  <si>
    <t>MAO inhibitor + an antidepressant</t>
  </si>
  <si>
    <t>Carbamazepine + verapamil or diltiazem</t>
  </si>
  <si>
    <t>Carbamazepine + some macrolides (i.e., erythromycin, clarithromycin, roxithromycin, or telithromycin)</t>
  </si>
  <si>
    <t>Theophylline + cimetidine</t>
  </si>
  <si>
    <t>Theophylline + a quinolone</t>
  </si>
  <si>
    <t>Theophylline + some macrolides (i.e., erythromycin, clarithromycin, roxithromycin, or telithromycin)</t>
  </si>
  <si>
    <t>Theophylline + fluvoxamine</t>
  </si>
  <si>
    <t>Thiopurines + allopurinol</t>
  </si>
  <si>
    <t>Oral or parenteral corticosteroid + an oral NSAID</t>
  </si>
  <si>
    <t>Concomitant prescription of ≥2 anticholinergic drugs</t>
  </si>
  <si>
    <t>Cyclosporine + rifampin</t>
  </si>
  <si>
    <t>Ergot alkaloid + some macrolides (i.e., erythromycin, clarithromycin, roxithromycin, or telithromycin)</t>
  </si>
  <si>
    <t>Methotrexate + trimethoprim</t>
  </si>
  <si>
    <t>Phosphodiesterase type 5-inhibitor + nitrate</t>
  </si>
  <si>
    <t>Tamoxifen + vitamin K antagonist</t>
  </si>
  <si>
    <t>Tamoxifen + citalopram or escitalopram</t>
  </si>
  <si>
    <t>Tamoxifen + paroxetine or fluoxetine or bupropion</t>
  </si>
  <si>
    <t>Concomitant prescription of ≥2 drugs that reduce potassium</t>
  </si>
  <si>
    <t>SSRI + loop or thiazide diuretic</t>
  </si>
  <si>
    <t>Posaconazole + apixaban or rivaroxaban</t>
  </si>
  <si>
    <t>Voriconazole + apixaban or rivaroxaban</t>
  </si>
  <si>
    <t>Anticoagulants + direct oral anticoagulants (apixaban, dabigatran, edoxaban, or rivaroxaban)</t>
  </si>
  <si>
    <t>Antiplatelet drugs + direct oral anticoagulants (apixaban, dabigatran, edoxaban, or rivaroxaban)</t>
  </si>
  <si>
    <t>Itraconazole + direct oral anticoagulants (apixaban, dabigatran, edoxaban, or rivaroxaban)</t>
  </si>
  <si>
    <t>Ketoconazole + direct oral anticoagulants (apixaban, dabigatran, edoxaban, or rivaroxaban)</t>
  </si>
  <si>
    <t>Clarithromycin + direct oral anticoagulants (apixaban, dabigatran, edoxaban, or rivaroxaban)</t>
  </si>
  <si>
    <t>Erythromycin + direct oral anticoagulants (apixaban, dabigatran, edoxaban, or rivaroxaban)</t>
  </si>
  <si>
    <t>Rifampin + direct oral anticoagulants (apixaban, dabigatran, edoxaban, or rivaroxaban)</t>
  </si>
  <si>
    <t>Carbamazepine + direct oral anticoagulants (apixaban, dabigatran, edoxaban, or rivaroxaban)</t>
  </si>
  <si>
    <t>Phenobarbital + direct oral anticoagulants (apixaban, dabigatran, edoxaban, or rivaroxaban)</t>
  </si>
  <si>
    <t>Phenytoin + direct oral anticoagulants (apixaban, dabigatran, edoxaban, or rivaroxaban)</t>
  </si>
  <si>
    <t>Primidone + direct oral anticoagulants (apixaban, dabigatran, edoxaban, or rivaroxaban)</t>
  </si>
  <si>
    <t>NSAIDs + direct oral anticoagulants (apixaban, dabigatran, edoxaban, or rivaroxaban)</t>
  </si>
  <si>
    <t>SSRIs or SNRIs + direct oral anticoagulants (apixaban, dabigatran, edoxaban, or rivaroxaban)</t>
  </si>
  <si>
    <t>Protease inhibitors + direct oral anticoagulants (apixaban, dabigatran, edoxaban, or rivaroxaban)</t>
  </si>
  <si>
    <t>St. John's wort + direct oral anticoagulants (apixaban, dabigatran, edoxaban, or rivaroxaban)</t>
  </si>
  <si>
    <t>Ginkgo biloba + direct oral anticoagulant (apixaban, dabigatran, edoxaban, or rivaroxaban)</t>
  </si>
  <si>
    <t>Cyclosporine + dabigatran or edoxaban</t>
  </si>
  <si>
    <t>Verapamil + dabigatran</t>
  </si>
  <si>
    <t>Concomitant use of ≥2 RAS inhibitors or potassium-sparing diuretics</t>
  </si>
  <si>
    <t>Opioids + benzodiazepines</t>
  </si>
  <si>
    <t>Any combination of ≥3 CNS-active drugs</t>
  </si>
  <si>
    <t>Lithium + ACEIs or ARBs or ARNIs</t>
  </si>
  <si>
    <t>Lithium + loop diuretics</t>
  </si>
  <si>
    <t>Peripheral alpha-1 blockers + loop diuretics</t>
  </si>
  <si>
    <t>Phenytoin + trimethoprim-sulfamethoxazole</t>
  </si>
  <si>
    <t>Theophylline + ciprofloxacin</t>
  </si>
  <si>
    <t>Warfarin + amiodarone or ciprofloxacin or macrolides (excluding azithromycin) or trimethoprim-sulfamethoxazole or SSRIs</t>
  </si>
  <si>
    <t>DDI Pairs</t>
  </si>
  <si>
    <t>DDI Pair</t>
  </si>
  <si>
    <t>verapamil</t>
  </si>
  <si>
    <t>diltiazem</t>
  </si>
  <si>
    <t>DDI Component 1 Drugs</t>
  </si>
  <si>
    <t>DDI Component 2 Drugs</t>
  </si>
  <si>
    <t>verapamil or diltiazem</t>
  </si>
  <si>
    <t>verapamil hydrochloride</t>
  </si>
  <si>
    <t>diltiazem hydrochloride</t>
  </si>
  <si>
    <t>Potential Clinical Outcome</t>
  </si>
  <si>
    <t>Digoxin toxicity, that may lead to potentially fatal cardiac arrhythmia</t>
  </si>
  <si>
    <t>Anrys</t>
  </si>
  <si>
    <t>Capiau</t>
  </si>
  <si>
    <t>Beers</t>
  </si>
  <si>
    <r>
      <t>Consensus List</t>
    </r>
    <r>
      <rPr>
        <vertAlign val="superscript"/>
        <sz val="11"/>
        <color theme="1"/>
        <rFont val="Calibri"/>
        <family val="2"/>
        <scheme val="minor"/>
      </rPr>
      <t>a</t>
    </r>
  </si>
  <si>
    <r>
      <t>Potential Clinical Outcome</t>
    </r>
    <r>
      <rPr>
        <vertAlign val="superscript"/>
        <sz val="11"/>
        <color theme="1"/>
        <rFont val="Calibri"/>
        <family val="2"/>
        <scheme val="minor"/>
      </rPr>
      <t>b</t>
    </r>
  </si>
  <si>
    <t>Bleeding</t>
  </si>
  <si>
    <t>Bleeding, gastrointestinal bleeding, and toxicity (i.e., inflammation, ulceration, and perforation)</t>
  </si>
  <si>
    <t>Bleeding, gastrointestinal bleeding, and toxicity (i.e., inflammation, ulceration, and perforation)
With aspirin, decreased cardioprotective effect</t>
  </si>
  <si>
    <t>Hyperkalemia</t>
  </si>
  <si>
    <t>Severe myopathy and rhabdomyolysis, which may lead to acute renal failure and death</t>
  </si>
  <si>
    <t>Increased effects of calcium channel blockers</t>
  </si>
  <si>
    <t>Hypoglycemic coma, QT prolongation, torsade de pointes, heart block, and ventricular fibrillation</t>
  </si>
  <si>
    <t>(Exacerbation of pre-existing) arrhythmias and QT prolongation</t>
  </si>
  <si>
    <t>Excessive sedation and prolonged hypnotic effects</t>
  </si>
  <si>
    <t>Bleeding, gastrointestinal bleeding</t>
  </si>
  <si>
    <t>Hypertensive crisis</t>
  </si>
  <si>
    <t>Serotonin syndrome</t>
  </si>
  <si>
    <t>Serotonin syndrome
Respiratory depression, cyanosis, hypotension and coma</t>
  </si>
  <si>
    <t>Severe myopathy and rhabdomyolysis, which may lead to acute renal failure</t>
  </si>
  <si>
    <t>Potentially serious cardiovascular adverse effects including congestive heart failure, severe hypotension, exacerbation of angina, ventricular asystole, sinus arrest, and heart block</t>
  </si>
  <si>
    <t>Cardiac adverse effects including QT prolongation, torsade de pointes, and cardiac arrest</t>
  </si>
  <si>
    <t>Ototoxicity with risk of tinnitus, reversible or irreversible hearing impairment, and deafness</t>
  </si>
  <si>
    <t>Increased risk of falls and fracture, and impaired cognition</t>
  </si>
  <si>
    <t>Serotonin syndrome
With tramadol: seizures and diminished therapeutic response to tramadol</t>
  </si>
  <si>
    <t>Serotonergic syndrome
Tricyclic antidepressant toxicity, including cardiac arrhythmias</t>
  </si>
  <si>
    <t>Carbamazepine toxicity
Decreased therapeutic effect of verapamil and diltiazem</t>
  </si>
  <si>
    <t>Carbamazepine toxicity
Decreased macrolide efficacy</t>
  </si>
  <si>
    <t>Bradycardia</t>
  </si>
  <si>
    <t>Theophylline toxicity</t>
  </si>
  <si>
    <t>Azathioprine toxicity</t>
  </si>
  <si>
    <t>Gastrointestinal ulceration or bleeding</t>
  </si>
  <si>
    <t>Anticholinergic effects including cognitive decline</t>
  </si>
  <si>
    <t>Organ rejection</t>
  </si>
  <si>
    <t>Ergot toxicity</t>
  </si>
  <si>
    <t>Potentially fatal methotrexate toxicity</t>
  </si>
  <si>
    <t>Severe hypotension, myocardial ischemia</t>
  </si>
  <si>
    <t>Ventricular arrhythmias, torsade de pointes, and sudden death</t>
  </si>
  <si>
    <t>Reduced effectiveness of tamoxifen</t>
  </si>
  <si>
    <t>Hypokalemia, QT prolongation, and torsade de pointes</t>
  </si>
  <si>
    <t>Hyponatremia, orthostatic hypotension</t>
  </si>
  <si>
    <t>Deterioration of renal function and hyperkalemia
Altered blood pressure control</t>
  </si>
  <si>
    <t>Lithium toxicity, potentially life-threatening</t>
  </si>
  <si>
    <t>Bleeding risk</t>
  </si>
  <si>
    <t>Thromboembolic risk</t>
  </si>
  <si>
    <t>Increased risk of hyperkalemia</t>
  </si>
  <si>
    <t>Increased risk of overdose and adverse events</t>
  </si>
  <si>
    <t>Increased risk of severe sedation-related adverse events, including respiratory depression and death</t>
  </si>
  <si>
    <t>Use of more than one medication with anticholinergic properties increases the risk of cognitive decline, delirium, and falls or fractures</t>
  </si>
  <si>
    <t>Increased risk of falls and of fracture with the concurrent use of ≥3 CNS-active agents (antiepileptics including gabapentinoids, antidepressants, antipsychotics, benzodiazepines, nonbenzodiazepine benzodiazepine receptor agonist hypnotics, opioids, and skeletal muscle relaxants)</t>
  </si>
  <si>
    <t>Increased risk of lithium toxicity</t>
  </si>
  <si>
    <t>Increased risk of urinary incontinence in older women</t>
  </si>
  <si>
    <t>Increased risk of phenytoin toxicity</t>
  </si>
  <si>
    <t>Increased risk of theophylline toxicity</t>
  </si>
  <si>
    <t>Increased risk of bleeding</t>
  </si>
  <si>
    <t>Concomitant use of ≥2 medications with anticholinergic properties</t>
  </si>
  <si>
    <t>Opioids + gabapentin or pregabalin</t>
  </si>
  <si>
    <t>Deterioration of renal function, hyperkalemia, and congestive heart failure
Altered blood pressure control</t>
  </si>
  <si>
    <t>propafenone</t>
  </si>
  <si>
    <t>propafenone hydrochloride</t>
  </si>
  <si>
    <t>quinidine</t>
  </si>
  <si>
    <t>quinidine gluconate</t>
  </si>
  <si>
    <t>quinidine sulfate</t>
  </si>
  <si>
    <t>some macrolides (i.e., erythromycin, clarithromycin, azithromycin, roxithromycin, or telithromycin)</t>
  </si>
  <si>
    <t>erythromycin</t>
  </si>
  <si>
    <t>erythromycin ethylsuccinate</t>
  </si>
  <si>
    <t>erythromycin stearate</t>
  </si>
  <si>
    <t>clarithromycin</t>
  </si>
  <si>
    <t>azithromycin</t>
  </si>
  <si>
    <t>DDI Component 2 Drugs*</t>
  </si>
  <si>
    <t>* Roxithromycin and telithromycin were not available in the U.S. market during the study period (2018-2020) and therefore not included.</t>
  </si>
  <si>
    <t>thiazide or loop diuretic</t>
  </si>
  <si>
    <t>bumetanide</t>
  </si>
  <si>
    <t>loop diuretic</t>
  </si>
  <si>
    <t>furosemide</t>
  </si>
  <si>
    <t>torsemide</t>
  </si>
  <si>
    <t>ethacrynic acid</t>
  </si>
  <si>
    <t>hydrochlorothiazide</t>
  </si>
  <si>
    <t>thiazide diuretic</t>
  </si>
  <si>
    <t>chlorthalidone</t>
  </si>
  <si>
    <t>thiazide-related diuretic</t>
  </si>
  <si>
    <t>bendroflumethiazide</t>
  </si>
  <si>
    <t>chlorothiazide</t>
  </si>
  <si>
    <t>methyclothiazide</t>
  </si>
  <si>
    <t>indapamide</t>
  </si>
  <si>
    <t>metolazone</t>
  </si>
  <si>
    <t>DDI Component 2 Drug Class</t>
  </si>
  <si>
    <t>vitamin K antagonist</t>
  </si>
  <si>
    <t>a fibrate</t>
  </si>
  <si>
    <t>warfarin</t>
  </si>
  <si>
    <t>warfarin sodium</t>
  </si>
  <si>
    <t>fenofibric acid</t>
  </si>
  <si>
    <t>fenofibrate</t>
  </si>
  <si>
    <t>fenofibrate, micronized</t>
  </si>
  <si>
    <t>gemfibrozil</t>
  </si>
  <si>
    <t>vitamin k antagonist</t>
  </si>
  <si>
    <t>cimetidine</t>
  </si>
  <si>
    <t>cimetidine hydrochloride</t>
  </si>
  <si>
    <t>metronidazole</t>
  </si>
  <si>
    <t>oral anticoagulant</t>
  </si>
  <si>
    <t>an oral NSAID</t>
  </si>
  <si>
    <t>DDI Component 1 Drug Class</t>
  </si>
  <si>
    <t>oral anticoagulant (i.e., vitamin k antagonist or factor Xa inhibitor or direct thrombin inhibitor)</t>
  </si>
  <si>
    <t>anticoagulant, vitamin k antagonist</t>
  </si>
  <si>
    <t>apixaban</t>
  </si>
  <si>
    <t>anticoagulant, factor Xa inhibitor</t>
  </si>
  <si>
    <t>betrixaban</t>
  </si>
  <si>
    <t>edoxaban</t>
  </si>
  <si>
    <t>edoxaban (as tosylate)</t>
  </si>
  <si>
    <t>rivaroxaban</t>
  </si>
  <si>
    <t>dabigatran</t>
  </si>
  <si>
    <t>anticoagulant, direct thrombin inhibitor</t>
  </si>
  <si>
    <t>dabigatran etexilate</t>
  </si>
  <si>
    <t>Oral anticoagulant (i.e., vitamin k antagonist or factor Xa inhibitor or direct thrombin inhibitor) + an oral NSAID</t>
  </si>
  <si>
    <t>naproxen</t>
  </si>
  <si>
    <t>naproxen sodium</t>
  </si>
  <si>
    <t>naproxen (as sodium)</t>
  </si>
  <si>
    <t>celecoxib</t>
  </si>
  <si>
    <t>ibuprofen</t>
  </si>
  <si>
    <t>diclofenac</t>
  </si>
  <si>
    <t>diclofenac potassium</t>
  </si>
  <si>
    <t>diclofenac sodium</t>
  </si>
  <si>
    <t>etodolac</t>
  </si>
  <si>
    <t>fenoprofen</t>
  </si>
  <si>
    <t>fenoprofen calcium</t>
  </si>
  <si>
    <t>flurbiprofen</t>
  </si>
  <si>
    <t>ketoprofen</t>
  </si>
  <si>
    <t>meclofenamate</t>
  </si>
  <si>
    <t>meclofenamate sodium</t>
  </si>
  <si>
    <t>mefenamic acid</t>
  </si>
  <si>
    <t>meloxicam</t>
  </si>
  <si>
    <t>nabumetone</t>
  </si>
  <si>
    <t>oxaprozin</t>
  </si>
  <si>
    <t>piroxicam</t>
  </si>
  <si>
    <t>sulindac</t>
  </si>
  <si>
    <t>tolmetin</t>
  </si>
  <si>
    <t>tolmetin sodium</t>
  </si>
  <si>
    <t>indomethacin</t>
  </si>
  <si>
    <t>ketorolac</t>
  </si>
  <si>
    <t>ketorolac tromethamine</t>
  </si>
  <si>
    <t>aspirin</t>
  </si>
  <si>
    <t>diflunisal</t>
  </si>
  <si>
    <t>salsalate</t>
  </si>
  <si>
    <t>antiplatelet drug (including aspirin)</t>
  </si>
  <si>
    <t>ticagrelor</t>
  </si>
  <si>
    <t>clopidogrel</t>
  </si>
  <si>
    <t>clopidogrel bisulfate</t>
  </si>
  <si>
    <t>prasugrel</t>
  </si>
  <si>
    <t>vorapaxar</t>
  </si>
  <si>
    <t>vorapaxar (as sulfate)</t>
  </si>
  <si>
    <t>dipyridamole</t>
  </si>
  <si>
    <t xml:space="preserve">cilostazol </t>
  </si>
  <si>
    <t>trimethoprim/sulfamethoxazole</t>
  </si>
  <si>
    <t>sulfamethoxazole-trimethoprim</t>
  </si>
  <si>
    <t>sulfadiazine</t>
  </si>
  <si>
    <t>* sulfadiazine was included because Anrys et al., 2021 included sulfadiazine for this DDI in their algorithm of ATC codes (https://github.com/agapiospanos/DDI)</t>
  </si>
  <si>
    <t>a quinolone</t>
  </si>
  <si>
    <t>ciprofloxacin</t>
  </si>
  <si>
    <t>ciprofloxacin hydrochloride</t>
  </si>
  <si>
    <t>delafloxacin</t>
  </si>
  <si>
    <t>delafloxacin (as meglumine)</t>
  </si>
  <si>
    <t>ofloxacin</t>
  </si>
  <si>
    <t>levofloxacin</t>
  </si>
  <si>
    <t>moxifloxacin</t>
  </si>
  <si>
    <t>moxifloxacin hydrochloride</t>
  </si>
  <si>
    <t>a macrolide</t>
  </si>
  <si>
    <t>Dabigatran + a P-gp inhibitor (ketoconazole, itraconazole, verapamil, quinidine, amiodarone, dronedarone, cyclosporine, clarithromycin, erythromycin, or ritonavir)</t>
  </si>
  <si>
    <t>a P-gp inhibitor (ketoconazole, itraconazole, verapamil, quinidine, amiodarone, dronedarone, cyclosporine, clarithromycin, erythromycin, or ritonavir)</t>
  </si>
  <si>
    <t>ketoconazole</t>
  </si>
  <si>
    <t>itraconazole</t>
  </si>
  <si>
    <t>amiodarone hydrochloride</t>
  </si>
  <si>
    <t>dronedarone</t>
  </si>
  <si>
    <t>dronedarone (as hydrochloride)</t>
  </si>
  <si>
    <t>cyclosporine</t>
  </si>
  <si>
    <t>ritonavir</t>
  </si>
  <si>
    <t>Edoxaban + a P-gp inhibitor (ketoconazole, itraconazole, verapamil, quinidine, amiodarone, dronedarone, cyclosporine, clarithromycin, erythromycin, or ritonavir)</t>
  </si>
  <si>
    <t>a P-gp inhibitor or a CYP3A4-inhibitor</t>
  </si>
  <si>
    <t>Rivaroxaban + a P-gp inhibitor or a CYP3A4-inhibitor (ketoconazole, itraconazole, voriconazole, posaconazole, fluconazole, diltiazem, verapamil, quinidine, dronedarone, amiodarone, cyclosporine, clarithromycin, erythromycin, or ritonavir)</t>
  </si>
  <si>
    <t>a P-gp inhibitor or a CYP3A4-inhibitor (ketoconazole, itraconazole, voriconazole, posaconazole, fluconazole, diltiazem, verapamil, quinidine, dronedarone, amiodarone, cyclosporine, clarithromycin, erythromycin, or ritonavir)</t>
  </si>
  <si>
    <t>voriconazole</t>
  </si>
  <si>
    <t>posaconazole</t>
  </si>
  <si>
    <t>fluconazole</t>
  </si>
  <si>
    <t>Antiplatelet drug (including aspirin)</t>
  </si>
  <si>
    <t>oral NSAID</t>
  </si>
  <si>
    <t>cilostazol</t>
  </si>
  <si>
    <t xml:space="preserve">ketorolac  </t>
  </si>
  <si>
    <t>DDI Component 1 Drugs*</t>
  </si>
  <si>
    <t>potassium-sparing drug (i.e., amiloride, triamterene, eplerenone, spironolactone, ACE inhibitors, ARBs, NSAIDs, trimethoprim/sulfamethoxazole)</t>
  </si>
  <si>
    <t>amiloride</t>
  </si>
  <si>
    <t>amiloride hydrochloride</t>
  </si>
  <si>
    <t>triamterene</t>
  </si>
  <si>
    <t>eplerenone</t>
  </si>
  <si>
    <t>spironolactone</t>
  </si>
  <si>
    <t>benazepril</t>
  </si>
  <si>
    <t>benazepril hydrochloride</t>
  </si>
  <si>
    <t>trandolapril</t>
  </si>
  <si>
    <t>captopril</t>
  </si>
  <si>
    <t>enalapril</t>
  </si>
  <si>
    <t>enalapril maleate</t>
  </si>
  <si>
    <t>fosinopril</t>
  </si>
  <si>
    <t>fosinopril sodium</t>
  </si>
  <si>
    <t>lisinopril</t>
  </si>
  <si>
    <t>lisinopril (as dihydrate)</t>
  </si>
  <si>
    <t>moexipril</t>
  </si>
  <si>
    <t>moexipril hydrochloride</t>
  </si>
  <si>
    <t>quinapril</t>
  </si>
  <si>
    <t>quinapril hydrochloride</t>
  </si>
  <si>
    <t>perindopril</t>
  </si>
  <si>
    <t>perindopril erbumine</t>
  </si>
  <si>
    <t>ramipril</t>
  </si>
  <si>
    <t>azilsartan</t>
  </si>
  <si>
    <t>azilsartan medoxomil</t>
  </si>
  <si>
    <t>candesartan</t>
  </si>
  <si>
    <t>candesartan cilexetil</t>
  </si>
  <si>
    <t>eprosartan</t>
  </si>
  <si>
    <t>eprosartan mesylate</t>
  </si>
  <si>
    <t>irbesartan</t>
  </si>
  <si>
    <t>losartan</t>
  </si>
  <si>
    <t>losartan potassium</t>
  </si>
  <si>
    <t>olmesartan</t>
  </si>
  <si>
    <t>olmesartan medoxomil</t>
  </si>
  <si>
    <t>telmisartan</t>
  </si>
  <si>
    <t>valsartan</t>
  </si>
  <si>
    <t>aliskiren</t>
  </si>
  <si>
    <t>aliskiren (as hemifumarate)</t>
  </si>
  <si>
    <t>NSAID</t>
  </si>
  <si>
    <t>ACE inhibitor</t>
  </si>
  <si>
    <t>ARB</t>
  </si>
  <si>
    <t>DDI Component 1 and 2 Drugs</t>
  </si>
  <si>
    <t>DDI Component 1 and 2 Drug Class</t>
  </si>
  <si>
    <t>DDI Component 1 and 2 Drugs*</t>
  </si>
  <si>
    <t>ACE inhibitor or ARB or a potassium-sparing diuretic</t>
  </si>
  <si>
    <t>a potassium supplement</t>
  </si>
  <si>
    <t>potassium-sparing diuretic</t>
  </si>
  <si>
    <t>potassium</t>
  </si>
  <si>
    <t>potassium acid phosphate</t>
  </si>
  <si>
    <t>potassium bicarbonate</t>
  </si>
  <si>
    <t>potassium chloride</t>
  </si>
  <si>
    <t>potassium citrate</t>
  </si>
  <si>
    <t>potassium citrate monohydrate</t>
  </si>
  <si>
    <t>potassium gluconate</t>
  </si>
  <si>
    <t>potassium sulfate</t>
  </si>
  <si>
    <t>citric acid-potassium bicarbonate</t>
  </si>
  <si>
    <t>ACE inhibitor or ARB</t>
  </si>
  <si>
    <t>diuretic</t>
  </si>
  <si>
    <t>statin</t>
  </si>
  <si>
    <t>simvastatin</t>
  </si>
  <si>
    <t>atorvastatin</t>
  </si>
  <si>
    <t>atorvastatin (as calcium)</t>
  </si>
  <si>
    <t>fluvastatin</t>
  </si>
  <si>
    <t>fluvastatin sodium</t>
  </si>
  <si>
    <t>lovastatin</t>
  </si>
  <si>
    <t>pitavastatin</t>
  </si>
  <si>
    <t>pitavastatin (as calcium)</t>
  </si>
  <si>
    <t>pravastatin</t>
  </si>
  <si>
    <t>pravastatin sodium</t>
  </si>
  <si>
    <t>rosuvastatin</t>
  </si>
  <si>
    <t>rosuvastatin calcium</t>
  </si>
  <si>
    <t>rosuvastatin (as calcium)</t>
  </si>
  <si>
    <t>Atorvastatin or simvastatin or lovastatin</t>
  </si>
  <si>
    <t>amlodipine</t>
  </si>
  <si>
    <t>amlodipine (as besylate)</t>
  </si>
  <si>
    <t>amlodipine besylate</t>
  </si>
  <si>
    <t>amlodipine (as benzoate)</t>
  </si>
  <si>
    <t>atorvastatin or simvastatin or lovastatin</t>
  </si>
  <si>
    <t>some macrolides (i.e., erythromycin, clarithromycin, roxithromycin, or telithromycin)</t>
  </si>
  <si>
    <t>calcium channel blocker</t>
  </si>
  <si>
    <t>a CYP3A4 inhibitor</t>
  </si>
  <si>
    <t>nicardipine</t>
  </si>
  <si>
    <t>nicardipine hydrochloride</t>
  </si>
  <si>
    <t>nifedipine</t>
  </si>
  <si>
    <t>felodipine</t>
  </si>
  <si>
    <t>isradipine</t>
  </si>
  <si>
    <t>nisoldipine</t>
  </si>
  <si>
    <t>nimodipine</t>
  </si>
  <si>
    <t>* Included the drugs Anrys et al., 2021 specifies as CYP3A4 inhibitors in the Table 2 footnote.</t>
  </si>
  <si>
    <t>disopyramide</t>
  </si>
  <si>
    <t>some macrolides (i.e., erythromycin, clarithromycin, or telithromycin)</t>
  </si>
  <si>
    <t>disopyramide phosphate</t>
  </si>
  <si>
    <t>* Telithromycin was not available in the U.S. market during the study period (2018-2020) and therefore not included.</t>
  </si>
  <si>
    <t>beta-blocker</t>
  </si>
  <si>
    <t>nebivolol</t>
  </si>
  <si>
    <t>nebivolol (as hydrochloride)</t>
  </si>
  <si>
    <t>propranolol</t>
  </si>
  <si>
    <t>propranolol hydrochloride</t>
  </si>
  <si>
    <t>atenolol</t>
  </si>
  <si>
    <t>metoprolol</t>
  </si>
  <si>
    <t>metoprolol succinate</t>
  </si>
  <si>
    <t>metoprolol tartrate</t>
  </si>
  <si>
    <t>nadolol</t>
  </si>
  <si>
    <t>sotalol</t>
  </si>
  <si>
    <t>sotalol hydrochloride</t>
  </si>
  <si>
    <t>acebutolol</t>
  </si>
  <si>
    <t>acebutolol hydrochloride</t>
  </si>
  <si>
    <t>carvedilol</t>
  </si>
  <si>
    <t>carvedilol phosphate</t>
  </si>
  <si>
    <t>labetalol</t>
  </si>
  <si>
    <t>labetalol hydrochloride</t>
  </si>
  <si>
    <t>pindolol</t>
  </si>
  <si>
    <t>betaxolol</t>
  </si>
  <si>
    <t>betaxolol hydrochloride</t>
  </si>
  <si>
    <t>bisoprolol</t>
  </si>
  <si>
    <t>bisoprolol fumarate</t>
  </si>
  <si>
    <t>procainamide</t>
  </si>
  <si>
    <t>trimethoprim</t>
  </si>
  <si>
    <t>DDI Component 1 and 2 and 3 Drug Class</t>
  </si>
  <si>
    <t>DDI Component 1 and 2 and 3 Drugs</t>
  </si>
  <si>
    <t>codeine</t>
  </si>
  <si>
    <t>codeine phosphate</t>
  </si>
  <si>
    <t>codeine sulfate</t>
  </si>
  <si>
    <t>hydrocodone</t>
  </si>
  <si>
    <t>hydrocodone bitartrate</t>
  </si>
  <si>
    <t>dihydrocodeine</t>
  </si>
  <si>
    <t>dihydrocodeine bitartrate</t>
  </si>
  <si>
    <t>oxycodone</t>
  </si>
  <si>
    <t>oxycodone hydrochloride</t>
  </si>
  <si>
    <t>tramadol</t>
  </si>
  <si>
    <t>tramadol hydrochloride</t>
  </si>
  <si>
    <t>pentazocine</t>
  </si>
  <si>
    <t>pentazocine hydrochloride</t>
  </si>
  <si>
    <t>hydromorphone</t>
  </si>
  <si>
    <t>hydromorphone hydrochloride</t>
  </si>
  <si>
    <t>levorphanol</t>
  </si>
  <si>
    <t>levorphanol tartrate</t>
  </si>
  <si>
    <t>meperidine</t>
  </si>
  <si>
    <t>meperidine hydrochloride</t>
  </si>
  <si>
    <t>methadone</t>
  </si>
  <si>
    <t>methadone hydrochloride</t>
  </si>
  <si>
    <t>morphine</t>
  </si>
  <si>
    <t>morphine sulfate</t>
  </si>
  <si>
    <t>oxymorphone</t>
  </si>
  <si>
    <t>oxymorphone hydrochloride</t>
  </si>
  <si>
    <t>tapentadol</t>
  </si>
  <si>
    <t>tapentadol (as hydrochloride)</t>
  </si>
  <si>
    <t>opium</t>
  </si>
  <si>
    <t>anhydrous morphine</t>
  </si>
  <si>
    <t>opium tincture</t>
  </si>
  <si>
    <t>olanzapine</t>
  </si>
  <si>
    <t>perphenazine</t>
  </si>
  <si>
    <t>prochlorperazine</t>
  </si>
  <si>
    <t>prochlorperazine maleate</t>
  </si>
  <si>
    <t>chlorpromazine</t>
  </si>
  <si>
    <t>chlorpromazine hydrochloride</t>
  </si>
  <si>
    <t>risperidone</t>
  </si>
  <si>
    <t>haloperidol</t>
  </si>
  <si>
    <t>haloperidol lactate</t>
  </si>
  <si>
    <t>loxapine</t>
  </si>
  <si>
    <t>loxapine succinate</t>
  </si>
  <si>
    <t>pimozide</t>
  </si>
  <si>
    <t>thiothixene</t>
  </si>
  <si>
    <t>fluphenazine</t>
  </si>
  <si>
    <t>fluphenazine hydrochloride</t>
  </si>
  <si>
    <t>thioridazine</t>
  </si>
  <si>
    <t>thioridazine hydrochloride</t>
  </si>
  <si>
    <t>trifluoperazine</t>
  </si>
  <si>
    <t>trifluoperazine hydrochloride</t>
  </si>
  <si>
    <t>aripiprazole</t>
  </si>
  <si>
    <t>brexpiprazole</t>
  </si>
  <si>
    <t>cariprazine</t>
  </si>
  <si>
    <t>cariprazine (as hydrochloride)</t>
  </si>
  <si>
    <t>clozapine</t>
  </si>
  <si>
    <t>iloperidone</t>
  </si>
  <si>
    <t>lurasidone</t>
  </si>
  <si>
    <t>lurasidone hydrochloride</t>
  </si>
  <si>
    <t>paliperidone</t>
  </si>
  <si>
    <t>pimavanserin</t>
  </si>
  <si>
    <t>pimavanserin (as tartrate)</t>
  </si>
  <si>
    <t>quetiapine</t>
  </si>
  <si>
    <t>quetiapine fumarate</t>
  </si>
  <si>
    <t>quetiapine (as fumarate)</t>
  </si>
  <si>
    <t>ziprasidone</t>
  </si>
  <si>
    <t>ziprasidone hydrochloride monohydrate</t>
  </si>
  <si>
    <t>lumateperone</t>
  </si>
  <si>
    <t>lumateperone (as tosylate)</t>
  </si>
  <si>
    <t>lithium</t>
  </si>
  <si>
    <t>lithium carbonate</t>
  </si>
  <si>
    <t>lithium citrate</t>
  </si>
  <si>
    <t>clobazam</t>
  </si>
  <si>
    <t>clonazepam</t>
  </si>
  <si>
    <t>clorazepate</t>
  </si>
  <si>
    <t>clorazepate dipotassium</t>
  </si>
  <si>
    <t>diazepam</t>
  </si>
  <si>
    <t>lorazepam</t>
  </si>
  <si>
    <t>midazolam</t>
  </si>
  <si>
    <t>midazolam (as hydrochloride)</t>
  </si>
  <si>
    <t>chlordiazepoxide</t>
  </si>
  <si>
    <t>chlordiazepoxide hydrochloride</t>
  </si>
  <si>
    <t>alprazolam</t>
  </si>
  <si>
    <t>estazolam</t>
  </si>
  <si>
    <t>flurazepam</t>
  </si>
  <si>
    <t>flurazepam hydrochloride</t>
  </si>
  <si>
    <t>oxazepam</t>
  </si>
  <si>
    <t>temazepam</t>
  </si>
  <si>
    <t>triazolam</t>
  </si>
  <si>
    <t>zolpidem</t>
  </si>
  <si>
    <t>zolpidem tartrate</t>
  </si>
  <si>
    <t>eszopiclone</t>
  </si>
  <si>
    <t>zaleplon</t>
  </si>
  <si>
    <t>butalbital</t>
  </si>
  <si>
    <t>phenobarbital</t>
  </si>
  <si>
    <t>primidone</t>
  </si>
  <si>
    <t>butabarbital</t>
  </si>
  <si>
    <t>butabarbital sodium</t>
  </si>
  <si>
    <t>secobarbital</t>
  </si>
  <si>
    <t>secobarbital sodium</t>
  </si>
  <si>
    <t>perampanel</t>
  </si>
  <si>
    <t>felbamate</t>
  </si>
  <si>
    <t>topiramate</t>
  </si>
  <si>
    <t>zonisamide</t>
  </si>
  <si>
    <t>carbamazepine</t>
  </si>
  <si>
    <t>eslicarbazepine</t>
  </si>
  <si>
    <t>eslicarbazepine acetate</t>
  </si>
  <si>
    <t>oxcarbazepine</t>
  </si>
  <si>
    <t>rufinamide</t>
  </si>
  <si>
    <t>divalproex sodium</t>
  </si>
  <si>
    <t>divalproex sodium (as valproic acid)</t>
  </si>
  <si>
    <t>valproic acid</t>
  </si>
  <si>
    <t>gabapentin</t>
  </si>
  <si>
    <t>gabapentin enacarbil</t>
  </si>
  <si>
    <t>pregabalin</t>
  </si>
  <si>
    <t>tiagabine</t>
  </si>
  <si>
    <t>tiagabine hydrochloride</t>
  </si>
  <si>
    <t>phenytoin</t>
  </si>
  <si>
    <t>phenytoin sodium</t>
  </si>
  <si>
    <t>ethotoin</t>
  </si>
  <si>
    <t>cannabidiol</t>
  </si>
  <si>
    <t>lacosamide</t>
  </si>
  <si>
    <t>brivaracetam</t>
  </si>
  <si>
    <t>levetiracetam</t>
  </si>
  <si>
    <t>ethosuximide</t>
  </si>
  <si>
    <t>methsuximide</t>
  </si>
  <si>
    <t>lamotrigine</t>
  </si>
  <si>
    <t>cenobamate</t>
  </si>
  <si>
    <t>fluoxetine</t>
  </si>
  <si>
    <t>fluoxetine (as hydrochloride)</t>
  </si>
  <si>
    <t>amitriptyline</t>
  </si>
  <si>
    <t>amitriptyline hydrochloride</t>
  </si>
  <si>
    <t>bupropion</t>
  </si>
  <si>
    <t>bupropion hydrobromide</t>
  </si>
  <si>
    <t>bupropion hydrochloride</t>
  </si>
  <si>
    <t>selegiline</t>
  </si>
  <si>
    <t>selegiline hydrochloride</t>
  </si>
  <si>
    <t>vortioxetine</t>
  </si>
  <si>
    <t>vortioxetine (as hydrobromide)</t>
  </si>
  <si>
    <t>vilazodone</t>
  </si>
  <si>
    <t>vilazodone hydrochloride</t>
  </si>
  <si>
    <t>doxepin</t>
  </si>
  <si>
    <t>doxepin hydrochloride</t>
  </si>
  <si>
    <t>isocarboxazid</t>
  </si>
  <si>
    <t>phenelzine</t>
  </si>
  <si>
    <t>phenelzine sulfate</t>
  </si>
  <si>
    <t>tranylcypromine</t>
  </si>
  <si>
    <t>tranylcypromine sulfate</t>
  </si>
  <si>
    <t>nefazodone</t>
  </si>
  <si>
    <t>nefazodone hydrochloride</t>
  </si>
  <si>
    <t>trazodone</t>
  </si>
  <si>
    <t>trazodone hydrochloride</t>
  </si>
  <si>
    <t>desvenlafaxine</t>
  </si>
  <si>
    <t>desvenlafaxine (as succinate)</t>
  </si>
  <si>
    <t>duloxetine</t>
  </si>
  <si>
    <t>duloxetine (as hydrochloride)</t>
  </si>
  <si>
    <t>levomilnacipran</t>
  </si>
  <si>
    <t>levomilnacipran (as hydrochloride)</t>
  </si>
  <si>
    <t>milnacipran</t>
  </si>
  <si>
    <t>milnacipran hydrochloride</t>
  </si>
  <si>
    <t>venlafaxine</t>
  </si>
  <si>
    <t>venlafaxine hydrochloride</t>
  </si>
  <si>
    <t>citalopram</t>
  </si>
  <si>
    <t>citalopram (as citalopram hydrobromide)</t>
  </si>
  <si>
    <t>escitalopram</t>
  </si>
  <si>
    <t>escitalopram oxalate</t>
  </si>
  <si>
    <t>fluvoxamine</t>
  </si>
  <si>
    <t>fluvoxamine maleate</t>
  </si>
  <si>
    <t>paroxetine</t>
  </si>
  <si>
    <t>paroxetine hydrochloride</t>
  </si>
  <si>
    <t>paroxetine mesylate</t>
  </si>
  <si>
    <t>sertraline</t>
  </si>
  <si>
    <t>sertraline hydrochloride</t>
  </si>
  <si>
    <t>mirtazapine</t>
  </si>
  <si>
    <t>maprotiline</t>
  </si>
  <si>
    <t>maprotiline hydrochloride</t>
  </si>
  <si>
    <t>amoxapine</t>
  </si>
  <si>
    <t>desipramine</t>
  </si>
  <si>
    <t>desipramine hydrochloride</t>
  </si>
  <si>
    <t>nortriptyline</t>
  </si>
  <si>
    <t>nortriptyline hydrochloride</t>
  </si>
  <si>
    <t>protriptyline</t>
  </si>
  <si>
    <t>protriptyline hydrochloride</t>
  </si>
  <si>
    <t>clomipramine</t>
  </si>
  <si>
    <t>clomipramine hydrochloride</t>
  </si>
  <si>
    <t>imipramine</t>
  </si>
  <si>
    <t>imipramine hydrochloride</t>
  </si>
  <si>
    <t>imipramine pamoate</t>
  </si>
  <si>
    <t>trimipramine</t>
  </si>
  <si>
    <t>trimipramine maleate</t>
  </si>
  <si>
    <t>hydroxyzine</t>
  </si>
  <si>
    <t>hydroxyzine hydrochloride</t>
  </si>
  <si>
    <t>hydroxyzine pamoate</t>
  </si>
  <si>
    <t>meprobamate</t>
  </si>
  <si>
    <t>buspirone</t>
  </si>
  <si>
    <t>buspirone hydrochloride</t>
  </si>
  <si>
    <t>ramelteon</t>
  </si>
  <si>
    <t>tasimelteon</t>
  </si>
  <si>
    <t>suvorexant</t>
  </si>
  <si>
    <t>lemborexant</t>
  </si>
  <si>
    <t>opioid</t>
  </si>
  <si>
    <t>antipsychotic</t>
  </si>
  <si>
    <t>benzodiazepine</t>
  </si>
  <si>
    <t>z-drug</t>
  </si>
  <si>
    <t>barbiturate</t>
  </si>
  <si>
    <t>antiepileptic (anticonvulsant)</t>
  </si>
  <si>
    <t>antidepressant</t>
  </si>
  <si>
    <t>DDI Component 1 and 2 and 3 Drugs**</t>
  </si>
  <si>
    <t>* Included opiates and opioids. Anrys et al., 2021 includes opiates and opioids for this DDI in their algorithm of ATC codes (https://github.com/agapiospanos/DDI)
** Included lithium, hydroxyzine, meprobamate, buspirone,  ramelteon, tasimelteon, suvorexant, and lemborexant because Anrys et al., 2021 included these drugs for this DDI in their algorithm of ATC codes (https://github.com/agapiospanos/DDI).</t>
  </si>
  <si>
    <t>Alprazolam or diazepam or midazolam or triazolam or zolpidem or zopiclone</t>
  </si>
  <si>
    <t>SSRI</t>
  </si>
  <si>
    <t>another serotonergic drug (including tramadol)</t>
  </si>
  <si>
    <t>rasagiline</t>
  </si>
  <si>
    <t>rasagiline (as mesylate)</t>
  </si>
  <si>
    <t>safinamide</t>
  </si>
  <si>
    <t>safinamide (as methansulfonate)</t>
  </si>
  <si>
    <t>linezolid</t>
  </si>
  <si>
    <t>dextromethorphan</t>
  </si>
  <si>
    <t>dextromethorphan hydrobromide</t>
  </si>
  <si>
    <t>sumatriptan</t>
  </si>
  <si>
    <t>sumatriptan succinate</t>
  </si>
  <si>
    <t>sumatriptan (as succinate)</t>
  </si>
  <si>
    <t>naratriptan</t>
  </si>
  <si>
    <t>naratriptan (as hydrochloride)</t>
  </si>
  <si>
    <t>zolmitriptan</t>
  </si>
  <si>
    <t>rizatriptan</t>
  </si>
  <si>
    <t>rizatriptan (as benzoate)</t>
  </si>
  <si>
    <t>almotriptan</t>
  </si>
  <si>
    <t>almotriptan (as almotriptan malate)</t>
  </si>
  <si>
    <t>eletriptan</t>
  </si>
  <si>
    <t>eletriptan as hydrobromide</t>
  </si>
  <si>
    <t>eletriptan (as hydrobromide)</t>
  </si>
  <si>
    <t>frovatriptan</t>
  </si>
  <si>
    <t>frovatriptan succinate</t>
  </si>
  <si>
    <t>* This list of serotonergic drugs was created based on the algorithm of ATC codes from Anrys et al., 2021 (https://github.com/agapiospanos/DDI) and expert feedback.</t>
  </si>
  <si>
    <t>SSRI or SNRIs</t>
  </si>
  <si>
    <t>SNRI</t>
  </si>
  <si>
    <t>tricyclic antidepressant</t>
  </si>
  <si>
    <t>ACE inhibitor or an ARB</t>
  </si>
  <si>
    <t>* aliskiren was included based on Anrys et al., 2021, who included this drug in their algorithm of ATC codes (https://github.com/agapiospanos/DDI)</t>
  </si>
  <si>
    <t>MAO inhibitor</t>
  </si>
  <si>
    <t>sympathomimetic drug</t>
  </si>
  <si>
    <t>pseudoephedrine</t>
  </si>
  <si>
    <t>pseudoephedrine hydrochloride</t>
  </si>
  <si>
    <t>pseudoephedrine sulfate</t>
  </si>
  <si>
    <t>phenylephrine</t>
  </si>
  <si>
    <t>phenylephrine hydrochloride</t>
  </si>
  <si>
    <t>midodrine</t>
  </si>
  <si>
    <t>midodrine hydrochloride</t>
  </si>
  <si>
    <t>ephedrine</t>
  </si>
  <si>
    <t>ephedrine sulfate</t>
  </si>
  <si>
    <t>metaproterenol</t>
  </si>
  <si>
    <t>metaproterenol sulfate</t>
  </si>
  <si>
    <t>terbutaline</t>
  </si>
  <si>
    <t>terbutaline sulfate</t>
  </si>
  <si>
    <t>droxidopa</t>
  </si>
  <si>
    <t>methylphenidate</t>
  </si>
  <si>
    <t>methylphenidate hydrochloride</t>
  </si>
  <si>
    <t>dexmethylphenidate</t>
  </si>
  <si>
    <t>dexmethylphenidate hydrochloride</t>
  </si>
  <si>
    <t>amphetamine</t>
  </si>
  <si>
    <t>amphetamine mixed salts</t>
  </si>
  <si>
    <t>amphetamine sulfate</t>
  </si>
  <si>
    <t>dextroamphetamine</t>
  </si>
  <si>
    <t>dextroamphetamine sulfate</t>
  </si>
  <si>
    <t>lisdexamfetamine</t>
  </si>
  <si>
    <t>lisdexamfetamine dimesylate</t>
  </si>
  <si>
    <t>methamphetamine</t>
  </si>
  <si>
    <t>methamphetamine hydrochloride</t>
  </si>
  <si>
    <t>mirabegron</t>
  </si>
  <si>
    <t>MAO-A inhibitor or nonselective MAO inhibitor</t>
  </si>
  <si>
    <t>levodopa</t>
  </si>
  <si>
    <t>some opioids (i.e., meperidine or fentanyl)</t>
  </si>
  <si>
    <t>* Fentanyl was not included because there were no orally administered dispensings of it in the Part D claims among cohort members.</t>
  </si>
  <si>
    <t>an antidepressant</t>
  </si>
  <si>
    <t>acetylcholinesterase inhibitor</t>
  </si>
  <si>
    <t>donepezil</t>
  </si>
  <si>
    <t>donepezil hydrochloride</t>
  </si>
  <si>
    <t>galantamine</t>
  </si>
  <si>
    <t>galantamine hydrobromide</t>
  </si>
  <si>
    <t>rivastigmine</t>
  </si>
  <si>
    <t>rivastigmine (as rivastigmine tartrate)</t>
  </si>
  <si>
    <t>a drug that reduces heart rate (i.e., antiarrhythmic drugs, beta-blockers, verapamil, or diltiazem)</t>
  </si>
  <si>
    <t>antiarrhythmic drug</t>
  </si>
  <si>
    <t>mexiletine</t>
  </si>
  <si>
    <t>mexiletine hydrochloride</t>
  </si>
  <si>
    <t>flecainide</t>
  </si>
  <si>
    <t>flecainide acetate</t>
  </si>
  <si>
    <t>dofetilide</t>
  </si>
  <si>
    <t>ivabradine</t>
  </si>
  <si>
    <t>ivabradine (as hydrochloride)</t>
  </si>
  <si>
    <t>ivabradine (as ivabradine hydrochloride)</t>
  </si>
  <si>
    <t>Acetylcholinesterase inhibitor + a drug that reduces heart rate (i.e., antiarrhythmic drugs, beta-blockers, verapamil, or diltiazem)</t>
  </si>
  <si>
    <t>* Included ivabradine because Anrys et al., 2021 included this drug in the ATC code algorithm for the DDI.</t>
  </si>
  <si>
    <t>theophylline</t>
  </si>
  <si>
    <t>thiopurines</t>
  </si>
  <si>
    <t>allopurinol</t>
  </si>
  <si>
    <t>azathioprine</t>
  </si>
  <si>
    <t>mercaptopurine</t>
  </si>
  <si>
    <t>thioguanine</t>
  </si>
  <si>
    <t>Oral or parenteral corticosteroid</t>
  </si>
  <si>
    <t>dexamethasone</t>
  </si>
  <si>
    <t>cortisone</t>
  </si>
  <si>
    <t>cortisone acetate</t>
  </si>
  <si>
    <t>hydrocortisone</t>
  </si>
  <si>
    <t>methylprednisolone</t>
  </si>
  <si>
    <t>prednisolone</t>
  </si>
  <si>
    <t>prednisolone (as sodium phosphate)</t>
  </si>
  <si>
    <t>prednisolone sodium phosphate</t>
  </si>
  <si>
    <t>prednisone</t>
  </si>
  <si>
    <t>budesonide</t>
  </si>
  <si>
    <t>fludrocortisone</t>
  </si>
  <si>
    <t>fludrocortisone acetate</t>
  </si>
  <si>
    <t>anticholinergic drug</t>
  </si>
  <si>
    <t>amantadine</t>
  </si>
  <si>
    <t>amantadine hydrochloride</t>
  </si>
  <si>
    <t>amantadine (as hydrochloride)</t>
  </si>
  <si>
    <t>atropine</t>
  </si>
  <si>
    <t>atropine sulfate</t>
  </si>
  <si>
    <t>benztropine</t>
  </si>
  <si>
    <t>benztropine mesylate</t>
  </si>
  <si>
    <t>carbinoxamine</t>
  </si>
  <si>
    <t>carbinoxamine maleate</t>
  </si>
  <si>
    <t>chlorpheniramine</t>
  </si>
  <si>
    <t>chlorpheniramine maleate</t>
  </si>
  <si>
    <t>clemastine</t>
  </si>
  <si>
    <t>clemastine fumarate</t>
  </si>
  <si>
    <t>cyclobenzaprine</t>
  </si>
  <si>
    <t>cyclobenzaprine hydrochloride</t>
  </si>
  <si>
    <t>cyproheptadine</t>
  </si>
  <si>
    <t>cyproheptadine hydrochloride</t>
  </si>
  <si>
    <t>darifenacin</t>
  </si>
  <si>
    <t>dexbrompheniramine</t>
  </si>
  <si>
    <t>dexbrompheniramine maleate</t>
  </si>
  <si>
    <t>dicyclomine</t>
  </si>
  <si>
    <t>dicyclomine hydrochloride</t>
  </si>
  <si>
    <t>diphenhydramine</t>
  </si>
  <si>
    <t>diphenhydramine hydrochloride</t>
  </si>
  <si>
    <t>doxylamine</t>
  </si>
  <si>
    <t>doxylamine succinate</t>
  </si>
  <si>
    <t>fesoterodine</t>
  </si>
  <si>
    <t>fesoterodine fumarate</t>
  </si>
  <si>
    <t>flavoxate</t>
  </si>
  <si>
    <t>flavoxate hydrochloride</t>
  </si>
  <si>
    <t>hyoscyamine</t>
  </si>
  <si>
    <t>hyoscyamine sulfate</t>
  </si>
  <si>
    <t>loperamide</t>
  </si>
  <si>
    <t>loperamide hydrochloride</t>
  </si>
  <si>
    <t>meclizine</t>
  </si>
  <si>
    <t>meclizine hydrochloride</t>
  </si>
  <si>
    <t>methocarbamol</t>
  </si>
  <si>
    <t>methscopolamine</t>
  </si>
  <si>
    <t>methscopolamine bromide</t>
  </si>
  <si>
    <t>orphenadrine</t>
  </si>
  <si>
    <t>orphenadrine citrate</t>
  </si>
  <si>
    <t>oxybutynin</t>
  </si>
  <si>
    <t>oxybutynin chloride</t>
  </si>
  <si>
    <t>promethazine</t>
  </si>
  <si>
    <t>promethazine hydrochloride</t>
  </si>
  <si>
    <t>propantheline</t>
  </si>
  <si>
    <t>propantheline bromide</t>
  </si>
  <si>
    <t>ranitidine</t>
  </si>
  <si>
    <t>ranitidine hydrochloride</t>
  </si>
  <si>
    <t>solifenacin</t>
  </si>
  <si>
    <t>solifenacin succinate</t>
  </si>
  <si>
    <t>tizanidine</t>
  </si>
  <si>
    <t>tizanidine hydrochloride</t>
  </si>
  <si>
    <t>tolterodine</t>
  </si>
  <si>
    <t>tolterodine tartrate</t>
  </si>
  <si>
    <t>trihexyphenidyl</t>
  </si>
  <si>
    <t>trihexyphenidyl hydrochloride</t>
  </si>
  <si>
    <t>trospium</t>
  </si>
  <si>
    <t>trospium chloride</t>
  </si>
  <si>
    <t>rifampin</t>
  </si>
  <si>
    <t>ergot alkaloid</t>
  </si>
  <si>
    <t>ergoloid mesylates</t>
  </si>
  <si>
    <t>cabergoline</t>
  </si>
  <si>
    <t>ergotamine</t>
  </si>
  <si>
    <t>ergotamine tartrate</t>
  </si>
  <si>
    <t>bromocriptine</t>
  </si>
  <si>
    <t>bromocriptine mesylate</t>
  </si>
  <si>
    <t>methotrexate</t>
  </si>
  <si>
    <t>methotrexate sodium</t>
  </si>
  <si>
    <t>methotrexate (as sodium)</t>
  </si>
  <si>
    <t>phosphodiesterase type 5-inhibitor</t>
  </si>
  <si>
    <t>nitrate</t>
  </si>
  <si>
    <t>sildenafil</t>
  </si>
  <si>
    <t>sildenafil (as citrate)</t>
  </si>
  <si>
    <t>tadalafil</t>
  </si>
  <si>
    <t>isosorbide dinitrate</t>
  </si>
  <si>
    <t>isosorbide mononitrate</t>
  </si>
  <si>
    <t>tamoxifen</t>
  </si>
  <si>
    <t>tamoxifen (as tamoxifen citrate)</t>
  </si>
  <si>
    <t>citalopram or escitalopram</t>
  </si>
  <si>
    <t>paroxetine or fluoxetine or bupropion</t>
  </si>
  <si>
    <t>drug that reduces potassium</t>
  </si>
  <si>
    <t>neomycin</t>
  </si>
  <si>
    <t>neomycin base (as neomycin sulfate)</t>
  </si>
  <si>
    <t>loop or thiazide diuretic</t>
  </si>
  <si>
    <t>Anticoagulants</t>
  </si>
  <si>
    <t>direct oral anticoagulants (apixaban, dabigatran, edoxaban, or rivaroxaban)</t>
  </si>
  <si>
    <t>antiplatelet drugs</t>
  </si>
  <si>
    <t>apixaban or rivaroxaban</t>
  </si>
  <si>
    <t>NSAIDs</t>
  </si>
  <si>
    <t>SSRIs or SNRIs</t>
  </si>
  <si>
    <t>protease inhibitors</t>
  </si>
  <si>
    <t>grazoprevir</t>
  </si>
  <si>
    <t>glecaprevir</t>
  </si>
  <si>
    <t>darunavir</t>
  </si>
  <si>
    <t>darunavir (as ethanolate)</t>
  </si>
  <si>
    <t>atazanavir</t>
  </si>
  <si>
    <t>atazanavir sulfate</t>
  </si>
  <si>
    <t>atazanavir (as sulfate)</t>
  </si>
  <si>
    <t>fosamprenavir</t>
  </si>
  <si>
    <t>fosamprenavir calcium</t>
  </si>
  <si>
    <t>nelfinavir</t>
  </si>
  <si>
    <t>lopinavir</t>
  </si>
  <si>
    <t>saquinavir</t>
  </si>
  <si>
    <t>saquinavir (as mesylate)</t>
  </si>
  <si>
    <t>St. John's wort</t>
  </si>
  <si>
    <t>ginkgo biloba</t>
  </si>
  <si>
    <t>direct oral anticoagulant (apixaban, dabigatran, edoxaban, or rivaroxaban)</t>
  </si>
  <si>
    <t>ginkgo</t>
  </si>
  <si>
    <t>dabigatran or edoxaban</t>
  </si>
  <si>
    <t>RAS inhibitors (ACEIs, ARBs, ARNIs, aliskiren) or potassium-sparing diuretics (amiloride, triamterene)</t>
  </si>
  <si>
    <t>sacubitril-valsartan</t>
  </si>
  <si>
    <t>ARNI</t>
  </si>
  <si>
    <t>opioids</t>
  </si>
  <si>
    <t>benzodiazepines</t>
  </si>
  <si>
    <t>gabapentin or pregabalin</t>
  </si>
  <si>
    <t>medications with anticholinergic properties</t>
  </si>
  <si>
    <t>antiepileptics (including gabapentinoids) or antidepressants (TCAs, SSRIs, and SNRIs) or antipsychotics or benzodiazepines or nonbenzodiazepine benzodiazepine receptor agonist hypnotics (i.e., Z-drugs) or opioids or skeletal muscle relaxants</t>
  </si>
  <si>
    <t>skeletal muscle relaxant</t>
  </si>
  <si>
    <t>baclofen</t>
  </si>
  <si>
    <t>carisoprodol</t>
  </si>
  <si>
    <t>chlorzoxazone</t>
  </si>
  <si>
    <t>dantrolene</t>
  </si>
  <si>
    <t>dantrolene sodium</t>
  </si>
  <si>
    <t>metaxalone</t>
  </si>
  <si>
    <t>ACEIs or ARBs or ARNIs</t>
  </si>
  <si>
    <t>loop diuretics</t>
  </si>
  <si>
    <t>peripheral alpha-1 blockers</t>
  </si>
  <si>
    <t>alfuzosin</t>
  </si>
  <si>
    <t>alfuzosin hydrochloride</t>
  </si>
  <si>
    <t>silodosin</t>
  </si>
  <si>
    <t>tamsulosin</t>
  </si>
  <si>
    <t>tamsulosin hydrochloride</t>
  </si>
  <si>
    <t>doxazosin</t>
  </si>
  <si>
    <t>doxazosin mesylate</t>
  </si>
  <si>
    <t>prazosin</t>
  </si>
  <si>
    <t>prazosin hydrochloride</t>
  </si>
  <si>
    <t>terazosin</t>
  </si>
  <si>
    <t>terazosin hydrochloride</t>
  </si>
  <si>
    <t>phenoxybenzamine</t>
  </si>
  <si>
    <t>phenoxybenzamine hydrochloride</t>
  </si>
  <si>
    <t>DDI Component 1 Drugs**</t>
  </si>
  <si>
    <t>Potential Clinical Outcome*</t>
  </si>
  <si>
    <t>* Analyses were restricted to females.
** Included both selective and non-selective peripheral alpha-1 blockers.</t>
  </si>
  <si>
    <t>trimethoprim-sulfamethoxazole</t>
  </si>
  <si>
    <t>amiodarone or ciprofloxacin or macrolides (excluding azithromycin) or trimethoprim-sulfamethoxazole or SSRIs</t>
  </si>
  <si>
    <t>macrolide</t>
  </si>
  <si>
    <t>* In the algorithm of ATC codes provided by Anrys et al. (2021), aspirin was listed under both antiplatelet drugs and NSAIDs. Since aspirin belongs to both medication classes, it was excluded from this DDI analysis.</t>
  </si>
  <si>
    <t>* Included the drugs Anrys et al., 2021 specifies as CYP3A4 inhibitors in the Table 2 footnote except for diltiazem and verapamil, since these medications are included in the list of calcium channel blockers.</t>
  </si>
  <si>
    <t>* procainamide, at least in its oral form, was not available in the U.S. market from 2018-2020, and no dispensings were observed in the cohort. Consequently, no residents were identified as exposed to this DDI.</t>
  </si>
  <si>
    <t>* Dispensings of St. John's wort was not observed in the Part D claims from 2018-2020. Therefore, no residents were identified as exposed to this DDI.</t>
  </si>
  <si>
    <t>Digoxin toxicity, potentially fatal cardiac arrhythmia</t>
  </si>
  <si>
    <t>Increased bleeding risk</t>
  </si>
  <si>
    <t>Increased bleeding risk
With aspirin, decreased cardioprotective effect</t>
  </si>
  <si>
    <t>Renal dysfunction, hyperkalemia, hypertension</t>
  </si>
  <si>
    <t>Increased risk for myopathy, rhabdomyolysis</t>
  </si>
  <si>
    <t>Hypoglycemic coma, QT prolongation, torsade de pointes, heart block, ventricular fibrillation</t>
  </si>
  <si>
    <t>Increased risk of cardiovascular adverse events i.e., congestive heart failure, severe hypotension, exacerbation of angina, heart block, sinus arrest, ventricular asystole</t>
  </si>
  <si>
    <t>Increased risk of cardiovascular adverse events including QT prolongation, torsade de pointes, cardiac arrest</t>
  </si>
  <si>
    <t>Increased fall and fracture risk, cognitive impairment</t>
  </si>
  <si>
    <t>Serotonin syndrome
Tramadol combinations: increased seizure risk, diminished therapeutic effects when administered with CYP450 2D6 inhibitors</t>
  </si>
  <si>
    <t>Serotonin syndrome
Tricyclic antidepressant toxicity, including cardiac arrhythmias</t>
  </si>
  <si>
    <t>Potentially life-threatening lithium toxicity</t>
  </si>
  <si>
    <t>Serotonin syndrome
Respiratory depression, hypotension and coma</t>
  </si>
  <si>
    <t>Increased bleeding risk, gastrointestinal ulceration</t>
  </si>
  <si>
    <t xml:space="preserve">Central and peripheral anticholinergic adverse effects i.e., delirium, cognitive decline, urinary retention, xerostomia  </t>
  </si>
  <si>
    <t>Ventricular arrhythmias, torsade de pointes, sudden death</t>
  </si>
  <si>
    <t>Hypokalemia, QT prolongation, torsade de pointes</t>
  </si>
  <si>
    <t>Increased risk of thromboembolism</t>
  </si>
  <si>
    <t>Increased risk of overdose and sedation-related adverse events</t>
  </si>
  <si>
    <t>Sedation-related adverse events i.e., cognitive impairment, respiratory depression, death</t>
  </si>
  <si>
    <t>Increased risk of cognitive decline, delirium, falls, fractures</t>
  </si>
  <si>
    <t>Ototoxicity i.e., increased  risk of tinnitus, reversible, irreversible hearing impairment, deafness</t>
  </si>
  <si>
    <t xml:space="preserve">Increased fall and fracture risk, cognitive impairment </t>
  </si>
  <si>
    <t>Acetylcholinesterase inhibitor + a drug that reduces heart rate (antiarrhythmic drugs, beta-blockers, verapamil, or diltiazem)</t>
  </si>
  <si>
    <t>Concomitant use of ≥3 CNS-active drugs</t>
  </si>
  <si>
    <t>Concomitant use of ≥3 CNS-active drug</t>
  </si>
  <si>
    <t>CNS-active drug (i.e., opiates or antipsychotics or benzodiazepines/Z-drugs or barbiturates or antiepileptics or antidepressants)</t>
  </si>
  <si>
    <r>
      <rPr>
        <sz val="11"/>
        <color theme="1"/>
        <rFont val="Calibri"/>
        <family val="2"/>
        <scheme val="minor"/>
      </rPr>
      <t xml:space="preserve">DDI Component 2
NAME: </t>
    </r>
    <r>
      <rPr>
        <sz val="11"/>
        <rFont val="Calibri"/>
        <family val="2"/>
        <scheme val="minor"/>
      </rPr>
      <t>anrys5b</t>
    </r>
  </si>
  <si>
    <r>
      <t xml:space="preserve">DDI Component 1
NAME: </t>
    </r>
    <r>
      <rPr>
        <sz val="11"/>
        <color theme="1"/>
        <rFont val="Calibri"/>
        <family val="2"/>
        <scheme val="minor"/>
      </rPr>
      <t>anrys1-6a</t>
    </r>
  </si>
  <si>
    <t>DDI Component 1
NAME: anrys1-6a</t>
  </si>
  <si>
    <r>
      <t xml:space="preserve">DDI Component 2
NAME: </t>
    </r>
    <r>
      <rPr>
        <sz val="11"/>
        <color theme="1"/>
        <rFont val="Calibri"/>
        <family val="2"/>
        <scheme val="minor"/>
      </rPr>
      <t>anrys1x10x28x33b</t>
    </r>
  </si>
  <si>
    <r>
      <t xml:space="preserve">DDI Component 2
NAME: </t>
    </r>
    <r>
      <rPr>
        <sz val="11"/>
        <color theme="1"/>
        <rFont val="Calibri"/>
        <family val="2"/>
        <scheme val="minor"/>
      </rPr>
      <t>anrys2x26x32x48b</t>
    </r>
  </si>
  <si>
    <r>
      <t xml:space="preserve">DDI Component 2
NAME: </t>
    </r>
    <r>
      <rPr>
        <sz val="11"/>
        <color theme="1"/>
        <rFont val="Calibri"/>
        <family val="2"/>
        <scheme val="minor"/>
      </rPr>
      <t>anrys3b</t>
    </r>
  </si>
  <si>
    <r>
      <t xml:space="preserve">DDI Component 2
NAME: </t>
    </r>
    <r>
      <rPr>
        <sz val="11"/>
        <color theme="1"/>
        <rFont val="Calibri"/>
        <family val="2"/>
        <scheme val="minor"/>
      </rPr>
      <t>anrys4b</t>
    </r>
  </si>
  <si>
    <t>DDI Component 2
NAME: anrys6x66b</t>
  </si>
  <si>
    <t>DDI Component 1
NAME: anrys7-10x13-15a_62b</t>
  </si>
  <si>
    <t>DDI Component 2
NAME: anrys7b</t>
  </si>
  <si>
    <t>DDI Component 2
NAME: anrys8x51b_beers10b</t>
  </si>
  <si>
    <t>DDI Component 2
NAME: anrys9b</t>
  </si>
  <si>
    <t>DDI Component 2
NAME: anrys1x10x28x33b</t>
  </si>
  <si>
    <t>DDI Component 1
NAME: anrys11x12a</t>
  </si>
  <si>
    <t>DDI Component 2
NAME: anrys11x20x23x24x56b_39a</t>
  </si>
  <si>
    <t>DDI Component 2
NAME: anrys12b_20a</t>
  </si>
  <si>
    <t>DDI Component 2
NAME: anrys13b</t>
  </si>
  <si>
    <t>DDI Component 2
NAME: anrys14x52b</t>
  </si>
  <si>
    <t>DDI Component 2
anrys15b</t>
  </si>
  <si>
    <t>DDI Component 1
NAME: anrys16a</t>
  </si>
  <si>
    <t>DDI Component 2
NAME: anrys16x17b</t>
  </si>
  <si>
    <t>DDI Component 1
NAME: anrys17a</t>
  </si>
  <si>
    <t>DDI Component 1
NAME: anrys18a</t>
  </si>
  <si>
    <t>DDI Component 2
NAME: anrys18x19x30x37b</t>
  </si>
  <si>
    <t>DDI Component 1
NAME: anrys19a</t>
  </si>
  <si>
    <t>DDI Component 1
NAME: anrys12b_20a</t>
  </si>
  <si>
    <t>DDI Component 1 and 2
NAME: anrys21a_21b</t>
  </si>
  <si>
    <t>DDI Component 1
NAME: anrys22a</t>
  </si>
  <si>
    <t>DDI Component 2
NAME: anrys22b</t>
  </si>
  <si>
    <t>DDI Component 1
NAME: anrys23a_43b</t>
  </si>
  <si>
    <t>DDI Component 1
NAME: anrys24a_42b</t>
  </si>
  <si>
    <t>DDI Component 1
NAME: anrys25a</t>
  </si>
  <si>
    <t>DDI Component 2
NAME: anrys25b</t>
  </si>
  <si>
    <t>DDI Component 1
NAME: anrys26x28x29a</t>
  </si>
  <si>
    <t>DDI Component 2
NAME: anrys2x26x32x48b</t>
  </si>
  <si>
    <t>DDI Component 1
NAME: anrys27a</t>
  </si>
  <si>
    <t>DDI Component 2
NAME: anrys27b</t>
  </si>
  <si>
    <t>DDI Component 2
NAME: anrys29x49x53x59b</t>
  </si>
  <si>
    <t>DDI Component 1
NAME: anrys30a</t>
  </si>
  <si>
    <t>DDI Component 1
NAME: anrys31a</t>
  </si>
  <si>
    <t>DDI Component 2
NAME: anrys31b</t>
  </si>
  <si>
    <t>DDI Component 1
NAME: anrys32a</t>
  </si>
  <si>
    <t>DDI Component 1
NAME: anrys33x34a</t>
  </si>
  <si>
    <t>DDI Component 2
NAME: anrys34x60b</t>
  </si>
  <si>
    <t>DDI Component 1
NAME: anrys35a</t>
  </si>
  <si>
    <t>DDI Component 2
NAME: anrys35b</t>
  </si>
  <si>
    <t>DDI Component 1 and 2 and 3*
NAME: anrys36a_36b_36c</t>
  </si>
  <si>
    <t>DDI Component 1
NAME: anrys37a</t>
  </si>
  <si>
    <t>DDI Component 1
NAME: anrys38x66a</t>
  </si>
  <si>
    <t>DDI Component 2
NAME: anrys38b</t>
  </si>
  <si>
    <t>DDI Component 1
NAME: anrys11x20x23x24x56b_39a</t>
  </si>
  <si>
    <t>DDI Component 2
NAME: anrys39b</t>
  </si>
  <si>
    <t>DDI Component 1
NAME: anrys40a</t>
  </si>
  <si>
    <t>DDI Component 2
NAME: anrys40b</t>
  </si>
  <si>
    <t>DDI Component 1
NAME: anrys41-43a_beers6x7a</t>
  </si>
  <si>
    <t>DDI Component 2
NAME: anrys41b_capiau14a</t>
  </si>
  <si>
    <t>DDI Component 2
NAME: anrys24a_42b</t>
  </si>
  <si>
    <t>DDI Component 2
NAME: anrys23a_43b</t>
  </si>
  <si>
    <t>DDI Component 1
NAME: anrys44x46x47a</t>
  </si>
  <si>
    <t>DDI Component 2
NAME: anrys44b</t>
  </si>
  <si>
    <t>DDI Component 1
NAME: anrys45a</t>
  </si>
  <si>
    <t>DDI Component 2
NAME: anrys45b</t>
  </si>
  <si>
    <t>DDI Component 2
NAME: anrys46b</t>
  </si>
  <si>
    <t>DDI Component 2
NAME: anrys47b</t>
  </si>
  <si>
    <t>DDI Component 1
NAME: anrys48x49a_capiau10a</t>
  </si>
  <si>
    <t>DDI Component 1
NAME: anrys50a</t>
  </si>
  <si>
    <t>DDI Component 2
NAME: anrys50b</t>
  </si>
  <si>
    <t>DDI Component 1
NAME: anrys51-54a_beers10x11a</t>
  </si>
  <si>
    <t>DDI Component 2
NAME: anrys54b</t>
  </si>
  <si>
    <t>DDI Component 1
NAME: anrys55a</t>
  </si>
  <si>
    <t>DDI Component 2
NAME: anrys55b</t>
  </si>
  <si>
    <t>DDI Component 1
NAME: anrys56a</t>
  </si>
  <si>
    <t>DDI Component 1 and 2
NAME: anrys57a_57b_beers4a_4b</t>
  </si>
  <si>
    <t>DDI Component 1
NAME: anrys58a_capiau19a</t>
  </si>
  <si>
    <t>DDI Component 2
NAME: anrys58b_capiau9a</t>
  </si>
  <si>
    <t>DDI Component 1
NAME: anrys59a</t>
  </si>
  <si>
    <t>DDI Component 1
NAME: anrys60a</t>
  </si>
  <si>
    <t>DDI Component 1
NAME: anrys61a</t>
  </si>
  <si>
    <t>DDI Component 2
NAME: anrys61b</t>
  </si>
  <si>
    <t>DDI Component 1
NAME: anrys62-64a</t>
  </si>
  <si>
    <t>DDI Component 2
NAME: anrys7-10x13-15a_62b</t>
  </si>
  <si>
    <t>DDI Component 2
NAME: anrys63b</t>
  </si>
  <si>
    <t>DDI Component 2
NAME: anrys64b</t>
  </si>
  <si>
    <t>DDI Component 1 and 2
NAME: anrys65a_65b</t>
  </si>
  <si>
    <t>DDI Component 1
NAME: capiau1a</t>
  </si>
  <si>
    <t>DDI Component 2
NAME: capiau1-4x7-18b</t>
  </si>
  <si>
    <t>DDI Component 1
NAME: capiau2a</t>
  </si>
  <si>
    <t>DDI Component 1
NAME: capiau3a</t>
  </si>
  <si>
    <t>DDI Component 1
NAME: capiau4a</t>
  </si>
  <si>
    <t>DDI Component 1
NAME: capiau5a</t>
  </si>
  <si>
    <t>DDI Component 2
NAME: capiau5x6b</t>
  </si>
  <si>
    <t>DDI Component 1
NAME: capiau6a</t>
  </si>
  <si>
    <t>DDI Component 1
NAME: capiau7a</t>
  </si>
  <si>
    <t>DDI Component 1
NAME: capiau8a</t>
  </si>
  <si>
    <t>DDI Component 1
NAME: anrys58b_capiau9a</t>
  </si>
  <si>
    <t>DDI Component 1
NAME: capiau11a</t>
  </si>
  <si>
    <t>DDI Component 1
NAME: capiau12a_beers9a</t>
  </si>
  <si>
    <t>DDI Component 1
NAME: capiau13a</t>
  </si>
  <si>
    <t>DDI Component 1
NAME: anrys41b_capiau14a</t>
  </si>
  <si>
    <t>DDI Component 1
NAME: capiau15a</t>
  </si>
  <si>
    <t>DDI Component 1
NAME: capiau16a</t>
  </si>
  <si>
    <t>DDI Component 1
NAME: capiau17a</t>
  </si>
  <si>
    <t>DDI Component 1
NAME: capiau18a</t>
  </si>
  <si>
    <t>DDI Component 2
NAME: capiau19b</t>
  </si>
  <si>
    <t>DDI Component 1
NAME: capiau20a</t>
  </si>
  <si>
    <t>DDI Component 2
NAME: capiau20b</t>
  </si>
  <si>
    <t>DDI Component 1 and 2
NAME: beers1a_1b</t>
  </si>
  <si>
    <t>DDI Component 1
NAME: beers2x3a</t>
  </si>
  <si>
    <t>DDI Component 2
NAME: beers2b</t>
  </si>
  <si>
    <t>DDI Component 2
NAME: beers3b</t>
  </si>
  <si>
    <t>DDI Component 1 and 2 and 3
NAME: beers5a_5b_5c</t>
  </si>
  <si>
    <t>DDI Component 2
NAME: beers6b</t>
  </si>
  <si>
    <t>DDI Component 2
NAME: beers7x8b</t>
  </si>
  <si>
    <t>DDI Component 1
NAME: beers8a</t>
  </si>
  <si>
    <t>DDI Component 2
NAME: beers9b</t>
  </si>
  <si>
    <t>DDI Component 2
NAME: beers11b</t>
  </si>
  <si>
    <t>DDI Component 1
NAME: beers12a</t>
  </si>
  <si>
    <t>DDI Component 2
NAME: beers12b</t>
  </si>
  <si>
    <r>
      <t xml:space="preserve">OVERVIEW: </t>
    </r>
    <r>
      <rPr>
        <sz val="11"/>
        <color theme="1"/>
        <rFont val="Calibri"/>
        <family val="2"/>
        <scheme val="minor"/>
      </rPr>
      <t xml:space="preserve">This Excel file lists orally administered drugs included in each potential drug-drug interaction (DDI). Click a hyperlink below to view the drug list for a specific DDI.
Drugs are listed by their generic names and Lexicomp-identified salt forms. We included only orally administered medications available in the United States from 2018 to 2020, where Part D dispensings were observed among residents. Medication use episodes were generated based on generic drug names, regardless of salt form.
Each DDI is made up of drug pairs, or "DDI components." We used a naming convention to identify each DDI component. You can find these DDI component names on each sheet.
For example, Anrys1 is "digoxin + amiodarone." Digoxin is one component, and amiodarone is the other component of the DDI. We identified digoxin using the name anrys1-6a in the code, since it's the first component in the following DDIs: Anrys1, Anrys2, Anrys3, Anrys4, Anrys5, and Anrys6.
We identifed amiodarone using the name anrys1x10x28x33b, since it's the second component in the following DDIs: Anrys1, Anrys10, Anrys28, and Anrys33.
</t>
    </r>
  </si>
  <si>
    <r>
      <t xml:space="preserve">Abbreviations: </t>
    </r>
    <r>
      <rPr>
        <sz val="11"/>
        <color theme="1"/>
        <rFont val="Calibri"/>
        <family val="2"/>
        <scheme val="minor"/>
      </rPr>
      <t xml:space="preserve">DDI, drug-drug interaction; NSAID, nonsteroidal anti-inflammatory drug; P-gp, P-glycoprotein; CYP, cytochrome P450; ACEI, angiotensin-converting enzyme inhibitor; ARB, angiotensin receptor blocker; SSRI, selective serotonin reuptake inhibitor; SNRI, serotonin and norepinephrine reuptake inhibitor; MAO monoamine oxidase; RAS, renin-angiotensin system; CNS, central nervous system; ARNI, angiotensin receptor-neprilysin inhibitor.
</t>
    </r>
    <r>
      <rPr>
        <vertAlign val="superscript"/>
        <sz val="11"/>
        <color theme="1"/>
        <rFont val="Calibri"/>
        <family val="2"/>
        <scheme val="minor"/>
      </rPr>
      <t>a</t>
    </r>
    <r>
      <rPr>
        <vertAlign val="superscript"/>
        <sz val="11"/>
        <color rgb="FFFF0000"/>
        <rFont val="Calibri"/>
        <family val="2"/>
        <scheme val="minor"/>
      </rPr>
      <t xml:space="preserve"> </t>
    </r>
    <r>
      <rPr>
        <sz val="11"/>
        <rFont val="Calibri"/>
        <family val="2"/>
        <scheme val="minor"/>
      </rPr>
      <t xml:space="preserve">Consensus lists are labeled as Anrys (Anrys et al, 2021), Beers (2023 Beers Criteria), and Capiau (Capiau et al, 2023).
</t>
    </r>
    <r>
      <rPr>
        <vertAlign val="superscript"/>
        <sz val="11"/>
        <rFont val="Calibri"/>
        <family val="2"/>
        <scheme val="minor"/>
      </rPr>
      <t>b</t>
    </r>
    <r>
      <rPr>
        <sz val="11"/>
        <rFont val="Calibri"/>
        <family val="2"/>
        <scheme val="minor"/>
      </rPr>
      <t xml:space="preserve"> Potential clinical outcomes were adapted from the referenced consensus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</si>
</sst>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vertAlign val="superscript"/>
      <sz val="11"/>
      <name val="Calibri"/>
      <family val="2"/>
      <scheme val="minor"/>
    </font>
    <font>
      <sz val="11"/>
      <name val="Calibri"/>
      <family val="2"/>
      <scheme val="minor"/>
    </font>
    <font>
      <vertAlign val="superscript"/>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1"/>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0" fillId="0" borderId="0" xfId="0" applyAlignment="1">
      <alignment wrapText="1"/>
    </xf>
    <xf numFmtId="0" fontId="1" fillId="0" borderId="1" xfId="0" applyFont="1" applyBorder="1"/>
    <xf numFmtId="0" fontId="0" fillId="0" borderId="0" xfId="0" applyFont="1" applyAlignment="1">
      <alignment wrapText="1"/>
    </xf>
    <xf numFmtId="0" fontId="1" fillId="0" borderId="0" xfId="0" applyFont="1" applyAlignment="1">
      <alignment wrapText="1"/>
    </xf>
    <xf numFmtId="0" fontId="0" fillId="0" borderId="1" xfId="0" applyFont="1" applyBorder="1" applyAlignment="1">
      <alignment wrapText="1"/>
    </xf>
    <xf numFmtId="0" fontId="1" fillId="2" borderId="0" xfId="0" applyFont="1" applyFill="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cellXfs>
  <cellStyles count="2">
    <cellStyle name="Hyperlink" xfId="1" builtinId="8"/>
    <cellStyle name="Normal" xfId="0" builtinId="0"/>
  </cellStyles>
  <dxfs count="4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292DCE-759E-495B-919E-0C24C119E0C0}" name="Table2" displayName="Table2" ref="A2:E100" totalsRowShown="0">
  <autoFilter ref="A2:E100" xr:uid="{07793DEE-BB42-406D-B4A7-9AA4FF5B9DC8}"/>
  <tableColumns count="5">
    <tableColumn id="1" xr3:uid="{06FF9AAD-1849-4A36-83EA-F000B175FB3A}" name="DDI Number"/>
    <tableColumn id="5" xr3:uid="{ABBE143D-09C3-44C9-8FAE-A83AFDA7985B}" name="Consensus Lista"/>
    <tableColumn id="2" xr3:uid="{978AD013-9F7D-4C4F-A2E9-C0C9CAAB4F24}" name="DDI Pairs" dataDxfId="41"/>
    <tableColumn id="4" xr3:uid="{175DD242-0C52-4567-8813-09A330699D9A}" name="Potential Clinical Outcomeb" dataDxfId="40"/>
    <tableColumn id="3" xr3:uid="{449A8164-83A3-4209-A41F-FB7719FBCAE4}" name="Sheet"/>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EAEED04-CDE1-4A50-82DE-017E5DE5D280}" name="Table13" displayName="Table13" ref="A1:G3" totalsRowShown="0">
  <autoFilter ref="A1:G3" xr:uid="{4E988E3C-48A3-4FBD-ABE5-4835AA7EBE5B}"/>
  <tableColumns count="7">
    <tableColumn id="1" xr3:uid="{6ECE09BE-1668-4D09-BE72-EA6F8FA7F46C}" name="DDI Number"/>
    <tableColumn id="2" xr3:uid="{E1EFFB0C-7E7E-4DA2-8072-CC265E88C77A}" name="DDI Pair"/>
    <tableColumn id="3" xr3:uid="{E0CDE140-3730-42CA-A4B4-D0BA06943941}" name="Potential Clinical Outcome"/>
    <tableColumn id="4" xr3:uid="{C7C2ED4E-1B6D-45EC-AB72-35D637EB1BCC}" name="DDI Component 1_x000a_NAME: anrys7-10x13-15a_62b"/>
    <tableColumn id="5" xr3:uid="{E6869D3D-BA9D-4D55-8F05-F7DCE37C7E7F}" name="DDI Component 2_x000a_NAME: anrys9b"/>
    <tableColumn id="6" xr3:uid="{1F691173-1798-4AFF-9021-5AC9D8AA2FC2}" name="DDI Component 1 Drugs"/>
    <tableColumn id="7" xr3:uid="{508552C5-105A-4BB7-97A3-C44E403F5264}" name="DDI Component 2 Drug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3F3E455-2BCB-4FBF-960E-1C269771BFCC}" name="Table14" displayName="Table14" ref="A1:G3" totalsRowShown="0">
  <autoFilter ref="A1:G3" xr:uid="{4096321C-4BE2-452F-AD81-2CC28109DD32}"/>
  <tableColumns count="7">
    <tableColumn id="1" xr3:uid="{97249A53-8274-4E8C-AFB2-ACC221879786}" name="DDI Number"/>
    <tableColumn id="2" xr3:uid="{9FF9FCFF-7DF8-4E08-9902-928D0B95322A}" name="DDI Pair"/>
    <tableColumn id="3" xr3:uid="{03642146-6AA5-4546-A6DC-9C4A26C9EFD9}" name="Potential Clinical Outcome"/>
    <tableColumn id="4" xr3:uid="{A11D3E4C-B1F2-477E-9B17-AF343192157D}" name="DDI Component 1_x000a_NAME: anrys7-10x13-15a_62b"/>
    <tableColumn id="5" xr3:uid="{B84DFD60-0D30-424C-A2E9-7DF2C669CC97}" name="DDI Component 2_x000a_NAME: anrys1x10x28x33b"/>
    <tableColumn id="6" xr3:uid="{D82BFFE0-B702-42FB-BB29-4E7AED04F802}" name="DDI Component 1 Drugs"/>
    <tableColumn id="7" xr3:uid="{A4C0DE3B-6616-41A0-8C05-07A4CC222E75}" name="DDI Component 2 Drug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E2EA1D-AD4F-4CF9-B7CE-292A2BB5A401}" name="Table15" displayName="Table15" ref="A1:H30" totalsRowShown="0">
  <autoFilter ref="A1:H30" xr:uid="{70A8AC52-D725-41A9-8491-AC12B2367DDC}"/>
  <tableColumns count="8">
    <tableColumn id="1" xr3:uid="{6FD83608-092D-4808-B1D6-4215DCC1A627}" name="DDI Number"/>
    <tableColumn id="2" xr3:uid="{45D8C3FC-7D91-4AF7-982F-D2B7BF6C0F42}" name="DDI Pair"/>
    <tableColumn id="3" xr3:uid="{D44D81F7-45D1-4290-B3FB-9AC7DC94AB2F}" name="Potential Clinical Outcome"/>
    <tableColumn id="4" xr3:uid="{D9AF08AB-27C3-4558-B869-6FA9222F4664}" name="DDI Component 1_x000a_NAME: anrys11x12a"/>
    <tableColumn id="5" xr3:uid="{9F7AD158-F5A9-437E-BBE1-7AF3547FD884}" name="DDI Component 2_x000a_NAME: anrys11x20x23x24x56b_39a"/>
    <tableColumn id="6" xr3:uid="{2CEAF9D4-D6B4-402E-A35D-116B2A89EA8D}" name="DDI Component 1 Drugs"/>
    <tableColumn id="7" xr3:uid="{222162A5-7D5B-4067-B5F1-6F3BF704BCAC}" name="DDI Component 1 Drug Class"/>
    <tableColumn id="8" xr3:uid="{C2437161-3DB6-47EE-BDC0-52E43D67DB91}" name="DDI Component 2 Drug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4A4331-D47D-40B2-8805-C1682D4E885A}" name="Table16" displayName="Table16" ref="A1:G10" totalsRowShown="0">
  <autoFilter ref="A1:G10" xr:uid="{C4FEB15D-5AAF-4386-8A94-8FD402526817}"/>
  <tableColumns count="7">
    <tableColumn id="1" xr3:uid="{00B08515-18C9-4EA7-A9AF-4C387ECE9504}" name="DDI Number"/>
    <tableColumn id="2" xr3:uid="{549763B1-CF50-4B69-8775-E2A5FB2EBF15}" name="DDI Pair"/>
    <tableColumn id="3" xr3:uid="{2917D34B-C58D-4BE0-9921-133E337D3E53}" name="Potential Clinical Outcome"/>
    <tableColumn id="4" xr3:uid="{E31A4686-BEB1-42ED-AC4C-F1D1B5DEE54C}" name="DDI Component 1_x000a_NAME: anrys11x12a"/>
    <tableColumn id="5" xr3:uid="{BF06B1CF-FD09-44FB-B9DA-0B936097EDA1}" name="DDI Component 2_x000a_NAME: anrys12b_20a"/>
    <tableColumn id="6" xr3:uid="{0C819B4A-8544-45F1-92BC-CF6F34BE6782}" name="DDI Component 1 Drugs"/>
    <tableColumn id="7" xr3:uid="{049544E9-1E8F-4EB0-A128-0FDAB6D1F29E}" name="DDI Component 2 Drug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E5FE00A-1CB7-4F36-8630-5858A386171F}" name="Table17" displayName="Table17" ref="A1:G3" totalsRowShown="0">
  <autoFilter ref="A1:G3" xr:uid="{7B8A980E-A4B6-4330-AC3A-5887A721801F}"/>
  <tableColumns count="7">
    <tableColumn id="1" xr3:uid="{5EF80041-A769-4F72-9D33-84A71E50C5C8}" name="DDI Number"/>
    <tableColumn id="2" xr3:uid="{B17CED84-F4CB-44B9-A81B-CDBAE6B0331E}" name="DDI Pair"/>
    <tableColumn id="3" xr3:uid="{9E92CC02-2632-4362-B3A8-169081865F41}" name="Potential Clinical Outcome"/>
    <tableColumn id="4" xr3:uid="{F035D45A-929E-4201-B2E8-82C6F7187D93}" name="DDI Component 1_x000a_NAME: anrys7-10x13-15a_62b"/>
    <tableColumn id="5" xr3:uid="{BB5C6D99-E478-482E-932A-24B60FFE690D}" name="DDI Component 2_x000a_NAME: anrys13b"/>
    <tableColumn id="6" xr3:uid="{4D2B54B9-F91B-4D1D-9F0F-38761F9779F6}" name="DDI Component 1 Drugs"/>
    <tableColumn id="7" xr3:uid="{D062BD69-A4F5-449B-AFA2-BF9915677C36}" name="DDI Component 2 Drug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10FF5EE-C30D-4796-9C53-0AFACBE85A7F}" name="Table18" displayName="Table18" ref="A1:G9" totalsRowShown="0">
  <autoFilter ref="A1:G9" xr:uid="{C5B0D3F5-57E4-4A58-8929-D8BA7D5D3CCE}"/>
  <tableColumns count="7">
    <tableColumn id="1" xr3:uid="{30AAF4E0-2BD3-490F-9DD9-DEF1F8EBEB87}" name="DDI Number"/>
    <tableColumn id="2" xr3:uid="{3F810005-19CD-439D-886F-EC3B34B50108}" name="DDI Pair"/>
    <tableColumn id="3" xr3:uid="{EF0A2710-FC74-4E8C-891C-90BB0F3786F5}" name="Potential Clinical Outcome"/>
    <tableColumn id="4" xr3:uid="{A353ABAE-D2DB-4254-B692-725B656A74AB}" name="DDI Component 1_x000a_NAME: anrys7-10x13-15a_62b"/>
    <tableColumn id="5" xr3:uid="{213A073E-9231-4BA9-AC1D-581CC9664838}" name="DDI Component 2_x000a_NAME: anrys14x52b"/>
    <tableColumn id="6" xr3:uid="{A0653670-233D-42BC-88EE-319F4F0DF68B}" name="DDI Component 1 Drugs"/>
    <tableColumn id="7" xr3:uid="{BC5DBA81-4FAC-4845-8EB8-D07DA6C4576E}" name="DDI Component 2 Drug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FFF8B2-A77B-472A-81AA-8F90D97B45B7}" name="Table20" displayName="Table20" ref="A1:G6" totalsRowShown="0">
  <autoFilter ref="A1:G6" xr:uid="{E02D4E4A-7C48-4394-AF1B-A5ED88C4EF1E}"/>
  <tableColumns count="7">
    <tableColumn id="1" xr3:uid="{1E7EB5BE-E809-49A2-B266-C3C50A9E56FE}" name="DDI Number"/>
    <tableColumn id="2" xr3:uid="{712154CE-51EB-4BB2-877F-41DCC9CE21D1}" name="DDI Pair"/>
    <tableColumn id="3" xr3:uid="{30F2D7DA-D2A9-49B0-BE17-5963B34F05F0}" name="Potential Clinical Outcome"/>
    <tableColumn id="4" xr3:uid="{90FAA9BC-44B7-49B3-935F-8F6462804C99}" name="DDI Component 1_x000a_NAME: anrys7-10x13-15a_62b"/>
    <tableColumn id="5" xr3:uid="{EAF1FC9B-D98A-432B-A757-47588BEA954D}" name="DDI Component 2_x000a_anrys15b"/>
    <tableColumn id="6" xr3:uid="{AF76CBD7-774A-445A-8F83-09C1214ADB87}" name="DDI Component 1 Drugs"/>
    <tableColumn id="7" xr3:uid="{4413F7D6-C3CD-4888-96DA-DFF2866679DC}" name="DDI Component 2 Drug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866955D-76FC-4ED1-9499-F48881123534}" name="Table21" displayName="Table21" ref="A1:G18" totalsRowShown="0">
  <autoFilter ref="A1:G18" xr:uid="{614241E8-21F5-4B64-A10F-91E9BA8E659C}"/>
  <tableColumns count="7">
    <tableColumn id="1" xr3:uid="{534DDDD1-E116-4962-96FF-9385056E5D8A}" name="DDI Number"/>
    <tableColumn id="2" xr3:uid="{0B3BD803-10C6-4AE7-B317-A8FA184BF85D}" name="DDI Pair"/>
    <tableColumn id="3" xr3:uid="{54DAF53F-2EAB-47C4-9389-201BDA0FB94B}" name="Potential Clinical Outcome"/>
    <tableColumn id="4" xr3:uid="{629D4C65-834D-4B1C-8AA1-180EE30D189E}" name="DDI Component 1_x000a_NAME: anrys16a"/>
    <tableColumn id="5" xr3:uid="{7712A492-8E29-4A10-A7F8-33368CCB3FCF}" name="DDI Component 2_x000a_NAME: anrys16x17b"/>
    <tableColumn id="6" xr3:uid="{FB7C14AD-71A9-4940-91B4-26CE27B0DAB4}" name="DDI Component 1 Drugs"/>
    <tableColumn id="7" xr3:uid="{A9CC4BFD-8AE1-42A5-84D6-0C45210539A1}" name="DDI Component 2 Drug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B20455C-0278-45FD-B63D-A2EC3BE47C71}" name="Table22" displayName="Table22" ref="A1:G18" totalsRowShown="0">
  <autoFilter ref="A1:G18" xr:uid="{90AAC91B-33BF-4B11-BD0B-ED11E8DCFB57}"/>
  <tableColumns count="7">
    <tableColumn id="1" xr3:uid="{C963630F-3585-4800-B81B-886BCA8E0B9D}" name="DDI Number"/>
    <tableColumn id="2" xr3:uid="{1BE5A248-D7C2-42AB-B1A4-128EF885093C}" name="DDI Pair"/>
    <tableColumn id="3" xr3:uid="{3B66CA97-9FC2-4B9E-95C6-9B8D99F1C3A8}" name="Potential Clinical Outcome"/>
    <tableColumn id="4" xr3:uid="{C64CBF82-6B57-4093-A4B1-AA8267135F88}" name="DDI Component 1_x000a_NAME: anrys17a"/>
    <tableColumn id="5" xr3:uid="{4839E614-FB44-49D5-8B25-89B9D4DD7BC1}" name="DDI Component 2_x000a_NAME: anrys16x17b"/>
    <tableColumn id="6" xr3:uid="{4BF63111-2AF8-4E50-AFF0-2DCFD23A8D3F}" name="DDI Component 1 Drugs"/>
    <tableColumn id="7" xr3:uid="{8A23A846-FD84-4FE1-94ED-35433D9C0749}" name="DDI Component 2 Drugs"/>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E3AED4A-B8FF-4C37-963C-2F9917C1C0E5}" name="Table23" displayName="Table23" ref="A1:G23" totalsRowShown="0">
  <autoFilter ref="A1:G23" xr:uid="{54868DB9-A9AA-44AE-9647-3C41532F0DDF}"/>
  <tableColumns count="7">
    <tableColumn id="1" xr3:uid="{96C38716-FF70-4375-B402-2227A5D1B057}" name="DDI Number"/>
    <tableColumn id="2" xr3:uid="{AC5895E2-2214-4C8C-8BD6-CAB82205A6DC}" name="DDI Pair"/>
    <tableColumn id="3" xr3:uid="{233341C2-3677-4A68-8941-70F50F2E421A}" name="Potential Clinical Outcome"/>
    <tableColumn id="4" xr3:uid="{8059C3B4-BAA0-482C-913B-3C0F608BEF85}" name="DDI Component 1_x000a_NAME: anrys18a"/>
    <tableColumn id="5" xr3:uid="{C053011C-85AB-4AEB-9D6A-AF5E2A6633D3}" name="DDI Component 2_x000a_NAME: anrys18x19x30x37b"/>
    <tableColumn id="6" xr3:uid="{8014E115-5D7B-4984-BA99-0F13E9EE9584}" name="DDI Component 1 Drugs"/>
    <tableColumn id="7" xr3:uid="{C71EB8EF-2153-4977-8B3D-83374D8ED49F}" name="DDI Component 2 Drug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A47E1-8D7C-45AA-A94C-ED2A2A1FBE91}" name="Table3" displayName="Table3" ref="A1:G2" totalsRowShown="0" headerRowDxfId="39">
  <autoFilter ref="A1:G2" xr:uid="{FED9B8D2-6FB7-4AE8-8DF6-D9FC19EA6403}"/>
  <tableColumns count="7">
    <tableColumn id="1" xr3:uid="{96B58526-8856-475D-B14F-A93CCE38EC4E}" name="DDI Number" dataDxfId="38"/>
    <tableColumn id="2" xr3:uid="{0F86894B-A120-414E-8763-C1FCA1EAEA39}" name="DDI Pair"/>
    <tableColumn id="7" xr3:uid="{277E24BE-6DFE-4FF3-B75A-BF8B60548657}" name="Potential Clinical Outcome" dataDxfId="37"/>
    <tableColumn id="5" xr3:uid="{F7939FB5-CF7B-4EEF-9077-58F1C6068374}" name="DDI Component 1_x000a_NAME: anrys1-6a"/>
    <tableColumn id="6" xr3:uid="{324FF28C-ED6A-4C1F-B107-E8C3F8BB0746}" name="DDI Component 2_x000a_NAME: anrys1x10x28x33b"/>
    <tableColumn id="3" xr3:uid="{19F24AAE-A631-471F-8C60-E47C7D3D40E9}" name="DDI Component 1 Drugs"/>
    <tableColumn id="4" xr3:uid="{9E5509E9-1C63-4840-AD7A-67C40968159E}" name="DDI Component 2 Drugs"/>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D6D9912-7B86-4B89-85BB-210C09526E2D}" name="Table24" displayName="Table24" ref="A1:G23" totalsRowShown="0">
  <autoFilter ref="A1:G23" xr:uid="{83074507-5209-4DEC-9F1F-D466B4BFBB00}"/>
  <tableColumns count="7">
    <tableColumn id="1" xr3:uid="{A64F75F3-0681-4C49-B036-75A09018F6F3}" name="DDI Number"/>
    <tableColumn id="2" xr3:uid="{350C619F-09DA-4DCF-83BE-AF90B2A0213B}" name="DDI Pair"/>
    <tableColumn id="3" xr3:uid="{3D97C452-8171-4D30-BFAD-C67B90F0EAF6}" name="Potential Clinical Outcome"/>
    <tableColumn id="4" xr3:uid="{6F5F66A4-2BDF-4C24-989A-216D8B9E9F96}" name="DDI Component 1_x000a_NAME: anrys19a"/>
    <tableColumn id="5" xr3:uid="{A2A06C30-E924-4016-8249-D942459F0F0D}" name="DDI Component 2_x000a_NAME: anrys18x19x30x37b"/>
    <tableColumn id="6" xr3:uid="{D77C661C-3571-4304-A842-80DDBF7A6EB5}" name="DDI Component 1 Drugs"/>
    <tableColumn id="7" xr3:uid="{44E3EBDB-40AC-4129-AB1D-0EAF7F1D2755}" name="DDI Component 2 Drugs*"/>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58D381-8E3C-47FF-87A3-3702EFBB6EF9}" name="Table25" displayName="Table25" ref="A1:G30" totalsRowShown="0">
  <autoFilter ref="A1:G30" xr:uid="{6B086750-FC4E-4209-AD3E-F7AD31031320}"/>
  <tableColumns count="7">
    <tableColumn id="1" xr3:uid="{CD266963-607A-4593-A2C0-C96FDB1F0E81}" name="DDI Number"/>
    <tableColumn id="2" xr3:uid="{A862555B-9CB1-44BC-89BF-3DC985067FDD}" name="DDI Pair"/>
    <tableColumn id="3" xr3:uid="{BBEECCF3-2B9A-4D6F-8D9D-833C6B55F4B9}" name="Potential Clinical Outcome"/>
    <tableColumn id="4" xr3:uid="{6CE64B58-63F7-4078-BA6A-033B3818F44B}" name="DDI Component 1_x000a_NAME: anrys12b_20a"/>
    <tableColumn id="5" xr3:uid="{EC6ECE95-A802-4141-96B9-A56229AD7DD4}" name="DDI Component 2_x000a_NAME: anrys11x20x23x24x56b_39a"/>
    <tableColumn id="6" xr3:uid="{00DD190C-E5DB-4B8E-9CD4-4A87CDB3C414}" name="DDI Component 1 Drugs*"/>
    <tableColumn id="7" xr3:uid="{E0BCFFC6-0255-4A9D-BBF7-10988D58FA24}" name="DDI Component 2 Drugs"/>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54EEE6D-6136-4221-BB52-34234D592259}" name="Table26" displayName="Table26" ref="A1:F69" totalsRowShown="0">
  <autoFilter ref="A1:F69" xr:uid="{00886C07-6071-4FAB-9CFF-8328D3284711}"/>
  <tableColumns count="6">
    <tableColumn id="1" xr3:uid="{CDA58C4F-FA1A-4FEA-89C7-58BD9484A56C}" name="DDI Number"/>
    <tableColumn id="2" xr3:uid="{16E3AE11-111D-4FDF-B772-B1C838E5031E}" name="DDI Pair"/>
    <tableColumn id="3" xr3:uid="{0F0F0957-5958-4C71-BA2F-B21E5307D78F}" name="Potential Clinical Outcome"/>
    <tableColumn id="4" xr3:uid="{689A5B73-B5B4-4828-B9ED-EED86358D485}" name="DDI Component 1 and 2_x000a_NAME: anrys21a_21b"/>
    <tableColumn id="5" xr3:uid="{937DD524-8337-4F4A-A16B-FD172D2404F2}" name="DDI Component 1 and 2 Drugs*"/>
    <tableColumn id="6" xr3:uid="{486CA261-1F74-4B55-8274-F622EAE03EEF}" name="DDI Component 1 and 2 Drug Class"/>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0E53611-1164-492A-8DEF-52E74DB41705}" name="Table27" displayName="Table27" ref="A1:H38" totalsRowShown="0">
  <autoFilter ref="A1:H38" xr:uid="{5C93B8BF-E591-455B-9A11-177CD8A049C5}"/>
  <tableColumns count="8">
    <tableColumn id="1" xr3:uid="{417EBE73-F165-40C2-928D-FBE3F55F33F4}" name="DDI Number"/>
    <tableColumn id="2" xr3:uid="{C6FCB042-7459-4B2B-8C3C-8AAACA933849}" name="DDI Pair"/>
    <tableColumn id="3" xr3:uid="{7EC21BBB-595A-4D75-AE2C-A4B265AF4D58}" name="Potential Clinical Outcome"/>
    <tableColumn id="4" xr3:uid="{209FF14D-968C-4038-9401-10BFA356A5C9}" name="DDI Component 1_x000a_NAME: anrys22a"/>
    <tableColumn id="5" xr3:uid="{5899264C-43FF-4D16-ADB0-8FC1DE7F00E4}" name="DDI Component 2_x000a_NAME: anrys22b"/>
    <tableColumn id="6" xr3:uid="{D72EFE02-1F59-4F13-A907-72B1AC104BCB}" name="DDI Component 1 Drugs*"/>
    <tableColumn id="7" xr3:uid="{CE753394-E632-47F7-837B-19E85AA1CC3D}" name="DDI Component 1 Drug Class"/>
    <tableColumn id="8" xr3:uid="{4F959C00-D208-40FC-8D74-D66D379C554B}" name="DDI Component 2 Drugs"/>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3926808-2B91-4636-8F40-63DD298BE4D3}" name="Table28" displayName="Table28" ref="A1:H33" totalsRowShown="0">
  <autoFilter ref="A1:H33" xr:uid="{A60652D4-94CA-444C-97B8-5F1C941F65C2}"/>
  <tableColumns count="8">
    <tableColumn id="1" xr3:uid="{F317506F-AC2B-4756-9F93-D108FA6611C2}" name="DDI Number"/>
    <tableColumn id="2" xr3:uid="{E683483E-F52C-4718-A730-42F23301BB2B}" name="DDI Pair"/>
    <tableColumn id="3" xr3:uid="{C8676E8C-B8D0-4835-BA6D-3CA16CD98F11}" name="Potential Clinical Outcome"/>
    <tableColumn id="4" xr3:uid="{3926ADBB-ADE0-4C60-B4BC-90DCE66B5405}" name="DDI Component 1_x000a_NAME: anrys23a_43b"/>
    <tableColumn id="5" xr3:uid="{E42E6C6C-5B7A-4C0E-9173-7356EC4F41D8}" name="DDI Component 2_x000a_NAME: anrys11x20x23x24x56b_39a"/>
    <tableColumn id="6" xr3:uid="{BF315E9E-1EE3-4CD6-86E2-7E9DE3A84892}" name="DDI Component 1 Drugs*"/>
    <tableColumn id="7" xr3:uid="{F7F69DD4-3CBA-4B24-90C5-8E6138AC9AB3}" name="DDI Component 1 Drug Class"/>
    <tableColumn id="8" xr3:uid="{EDB2BA56-2BE7-4478-B743-2C4B6C0EAE1E}" name="DDI Component 2 Drugs"/>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E8F17F-9CDC-422A-B3CF-5016F5FC2663}" name="Table29" displayName="Table29" ref="A1:G30" totalsRowShown="0">
  <autoFilter ref="A1:G30" xr:uid="{F01E1ABD-B127-434F-9272-E33E00F7E6B6}"/>
  <tableColumns count="7">
    <tableColumn id="1" xr3:uid="{9EF67114-9E00-41DF-828D-33C6D40E7672}" name="DDI Number"/>
    <tableColumn id="2" xr3:uid="{53DFC848-CE5F-44C5-ABB2-B1D274B125E2}" name="DDI Pair"/>
    <tableColumn id="3" xr3:uid="{9D89C5D2-0976-4717-930C-A4FF10572459}" name="Potential Clinical Outcome"/>
    <tableColumn id="4" xr3:uid="{C3428CBE-BD16-4C94-AF38-DCBCADB2932F}" name="DDI Component 1_x000a_NAME: anrys24a_42b"/>
    <tableColumn id="5" xr3:uid="{0CF784BE-443A-4C24-998B-7223575CD497}" name="DDI Component 2_x000a_NAME: anrys11x20x23x24x56b_39a"/>
    <tableColumn id="6" xr3:uid="{B1E36F43-20D3-4E76-85C4-7CCF91570894}" name="DDI Component 1 Drugs"/>
    <tableColumn id="7" xr3:uid="{255FB683-A5C5-42EA-AF59-1DFB37A6E471}" name="DDI Component 2 Drugs"/>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8B8C6E4-3E06-4984-B1B8-4AE9F8FB2BDE}" name="Table30" displayName="Table30" ref="A1:G14" totalsRowShown="0">
  <autoFilter ref="A1:G14" xr:uid="{3476D7E5-09A9-4FA8-B981-F2F690B42DEC}"/>
  <tableColumns count="7">
    <tableColumn id="1" xr3:uid="{349FC8F1-C7C9-4AF3-B2A8-D0C56B73068B}" name="DDI Number"/>
    <tableColumn id="2" xr3:uid="{A8048B9F-F7B1-4169-94A5-033D0165ACE6}" name="DDI Pair"/>
    <tableColumn id="3" xr3:uid="{41213A25-5DCD-4822-A8B4-0ABAB2952642}" name="Potential Clinical Outcome"/>
    <tableColumn id="4" xr3:uid="{2870B16D-EAA8-4DBB-8F91-8176DE9D6103}" name="DDI Component 1_x000a_NAME: anrys25a"/>
    <tableColumn id="5" xr3:uid="{3F34E6FA-DAAE-4BF0-9806-5A4F06684A04}" name="DDI Component 2_x000a_NAME: anrys25b"/>
    <tableColumn id="6" xr3:uid="{3FBAA2E2-8633-4964-8E52-DD658BA1B055}" name="DDI Component 1 Drugs"/>
    <tableColumn id="7" xr3:uid="{4C54636C-18FA-4FFB-9C16-4BAE3176889B}" name="DDI Component 2 Drugs"/>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5F68E26-E15C-4264-822E-86D3341491C5}" name="Table31" displayName="Table31" ref="A1:G5" totalsRowShown="0">
  <autoFilter ref="A1:G5" xr:uid="{4FD2867F-0A70-4EFF-A92D-765158548E05}"/>
  <tableColumns count="7">
    <tableColumn id="1" xr3:uid="{7E97D8F4-6F20-41C7-AFB9-5129BD1ED789}" name="DDI Number"/>
    <tableColumn id="2" xr3:uid="{8E839D7B-E301-4263-8ABC-F0F67528FDB0}" name="DDI Pair"/>
    <tableColumn id="3" xr3:uid="{7D7B9764-C36E-4D0C-8453-F2B5F5B1C107}" name="Potential Clinical Outcome"/>
    <tableColumn id="4" xr3:uid="{FDBB81D7-A0E9-4E06-93D6-4F82A02B542E}" name="DDI Component 1_x000a_NAME: anrys26x28x29a"/>
    <tableColumn id="5" xr3:uid="{C33EEFA4-4878-4224-B525-0894EED21B80}" name="DDI Component 2_x000a_NAME: anrys2x26x32x48b"/>
    <tableColumn id="6" xr3:uid="{02562A56-C2BF-4A86-8770-9138851EE957}" name="DDI Component 1 Drugs"/>
    <tableColumn id="7" xr3:uid="{E6B524B5-66CF-4700-879A-6B7931403B83}" name="DDI Component 2 Drugs"/>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F307837-7EE6-484B-AE80-DABBDF4A4CA8}" name="Table32" displayName="Table32" ref="A1:G5" totalsRowShown="0">
  <autoFilter ref="A1:G5" xr:uid="{F6D9BBB5-CA08-4351-AEA8-D9DCA5BB1640}"/>
  <tableColumns count="7">
    <tableColumn id="1" xr3:uid="{BBE3345F-3B2D-4085-8386-C7367CEEA6BE}" name="DDI Number"/>
    <tableColumn id="2" xr3:uid="{86BC5929-7EDF-46D2-9676-A41DA0DDFE6E}" name="DDI Pair"/>
    <tableColumn id="3" xr3:uid="{617AF44E-0300-4C97-8CEC-D5B1E7334C26}" name="Potential Clinical Outcome"/>
    <tableColumn id="4" xr3:uid="{13DECB49-DFAC-4291-B4FA-F910D98624FD}" name="DDI Component 1_x000a_NAME: anrys27a"/>
    <tableColumn id="5" xr3:uid="{D2C90155-E5A1-4B15-9A19-1591F64DECA2}" name="DDI Component 2_x000a_NAME: anrys27b"/>
    <tableColumn id="6" xr3:uid="{D0825545-3580-4885-BFF1-0F48DD55B31F}" name="DDI Component 1 Drugs"/>
    <tableColumn id="7" xr3:uid="{75D3430C-9829-47DD-8433-0D2AB43F5800}" name="DDI Component 2 Drugs"/>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D3F842F-0FE3-45D8-8269-84274411F7BF}" name="Table33" displayName="Table33" ref="A1:G5" totalsRowShown="0">
  <autoFilter ref="A1:G5" xr:uid="{0D1EFB3E-48D1-41C9-B50A-C71A0A3C9DE8}"/>
  <tableColumns count="7">
    <tableColumn id="1" xr3:uid="{F2A53F6F-7296-481A-8B81-3892A4C115B8}" name="DDI Number"/>
    <tableColumn id="2" xr3:uid="{E594BEAF-11DA-477A-9EA1-23AFD9E859EA}" name="DDI Pair"/>
    <tableColumn id="3" xr3:uid="{FD6ACB43-EBD6-4966-BBE6-A04298ECFBEF}" name="Potential Clinical Outcome"/>
    <tableColumn id="4" xr3:uid="{5258A2E4-CF31-458A-9E6D-E1B6437C0D9B}" name="DDI Component 1_x000a_NAME: anrys26x28x29a"/>
    <tableColumn id="5" xr3:uid="{63BD13B7-0269-4A87-A7A5-67630D53F740}" name="DDI Component 2_x000a_NAME: anrys1x10x28x33b"/>
    <tableColumn id="6" xr3:uid="{756BFE00-CDE7-4CC0-8609-D2E80A125122}" name="DDI Component 1 Drugs"/>
    <tableColumn id="7" xr3:uid="{A1866CE0-63A3-4671-9122-62DFBC784D8C}" name="DDI Component 2 Drug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286445-FF80-4D6B-90EA-371B9D255FC5}" name="Table4" displayName="Table4" ref="A1:G5" totalsRowShown="0" headerRowDxfId="36" headerRowBorderDxfId="35" tableBorderDxfId="34">
  <autoFilter ref="A1:G5" xr:uid="{62884A5A-4809-4C42-B530-5258902CE585}"/>
  <tableColumns count="7">
    <tableColumn id="6" xr3:uid="{0D03BFED-2A4F-4A59-A892-49C5F608200F}" name="DDI Number"/>
    <tableColumn id="1" xr3:uid="{61783163-2795-46FB-8F88-8D500DFD6884}" name="DDI Pair"/>
    <tableColumn id="7" xr3:uid="{A518FB48-578C-4B1E-88AD-FB1D6B1D51FD}" name="Potential Clinical Outcome"/>
    <tableColumn id="2" xr3:uid="{993A1B7E-5F05-4A67-B45F-B068713B3599}" name="DDI Component 1_x000a_NAME: anrys1-6a"/>
    <tableColumn id="3" xr3:uid="{D068CCF7-979C-44B4-AD0A-521655183D00}" name="DDI Component 2_x000a_NAME: anrys2x26x32x48b"/>
    <tableColumn id="4" xr3:uid="{AE6F5986-9C83-4B69-8F0D-50067F3D7E2F}" name="DDI Component 1 Drugs"/>
    <tableColumn id="5" xr3:uid="{94A53B5C-6C49-4E62-AB76-6EF43B7F0206}" name="DDI Component 2 Drugs"/>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F38F146-E73E-4843-BEE7-369DB5A2DBA1}" name="Table34" displayName="Table34" ref="A1:G5" totalsRowShown="0">
  <autoFilter ref="A1:G5" xr:uid="{A4592CBA-A9D2-4437-BD23-6D4FE2022E39}"/>
  <tableColumns count="7">
    <tableColumn id="1" xr3:uid="{F57384FE-042A-456D-9992-B5716F6044D9}" name="DDI Number"/>
    <tableColumn id="2" xr3:uid="{D6E5BE2C-232D-4917-B511-B984BAAC1E9C}" name="DDI Pair"/>
    <tableColumn id="3" xr3:uid="{AA821930-C11A-4895-90B2-BDD361EEA69F}" name="Potential Clinical Outcome"/>
    <tableColumn id="4" xr3:uid="{B2023380-AEE8-4C76-825C-2D74B88EC538}" name="DDI Component 1_x000a_NAME: anrys26x28x29a"/>
    <tableColumn id="5" xr3:uid="{0367FBDA-3481-42F3-AD2A-7E55DF0C9BF2}" name="DDI Component 2_x000a_NAME: anrys29x49x53x59b"/>
    <tableColumn id="6" xr3:uid="{65A5BBAC-7698-4F9C-8A94-82C120A14ACA}" name="DDI Component 1 Drugs"/>
    <tableColumn id="7" xr3:uid="{1FA71725-5B1A-40BB-BAC0-C8319B640E48}" name="DDI Component 2 Drugs*"/>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75D95E7-5115-4A4C-A5C0-83507BEFE551}" name="Table35" displayName="Table35" ref="A1:G19" totalsRowShown="0">
  <autoFilter ref="A1:G19" xr:uid="{DE64591E-1FAB-48D2-A31F-5DF231B4FD8B}"/>
  <tableColumns count="7">
    <tableColumn id="1" xr3:uid="{68D838BC-C2C7-447C-9C22-FADF0847DEA2}" name="DDI Number"/>
    <tableColumn id="2" xr3:uid="{04F23E8B-B88C-420B-98B7-6249D6557C93}" name="DDI Pair"/>
    <tableColumn id="3" xr3:uid="{1162DBBF-4480-409B-81F2-CB1D1C7BC25B}" name="Potential Clinical Outcome"/>
    <tableColumn id="4" xr3:uid="{B9021292-30D3-43F5-80F6-1F3082B64627}" name="DDI Component 1_x000a_NAME: anrys30a"/>
    <tableColumn id="5" xr3:uid="{964F657B-C5DC-41C5-B6EC-DD6157A874EA}" name="DDI Component 2_x000a_NAME: anrys18x19x30x37b"/>
    <tableColumn id="6" xr3:uid="{81A8094D-AB1F-486D-8285-C5C30CEEC22B}" name="DDI Component 1 Drugs"/>
    <tableColumn id="7" xr3:uid="{70E32310-0113-44E9-9EC2-7BCF9216FDD6}" name="DDI Component 2 Drugs*"/>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5D96555-6B6A-4465-9DE5-48AA20AEEB34}" name="Table36" displayName="Table36" ref="A1:G5" totalsRowShown="0">
  <autoFilter ref="A1:G5" xr:uid="{655E98AA-E6E6-425E-AA79-58925609959A}"/>
  <tableColumns count="7">
    <tableColumn id="1" xr3:uid="{9ABECB76-AE08-4E95-9012-7CE13F5256A3}" name="DDI Number"/>
    <tableColumn id="2" xr3:uid="{797B0764-DB74-4AD1-B926-7F87FE3797B9}" name="DDI Pair"/>
    <tableColumn id="3" xr3:uid="{73B7B7E3-9471-4A8E-9CAE-F74ED88B5CAF}" name="Potential Clinical Outcome"/>
    <tableColumn id="4" xr3:uid="{FB1FD206-D80E-4921-ADC4-7576BCC00CAB}" name="DDI Component 1_x000a_NAME: anrys31a"/>
    <tableColumn id="5" xr3:uid="{13D49683-38CF-4EA6-9366-73D5F3AC81F1}" name="DDI Component 2_x000a_NAME: anrys31b"/>
    <tableColumn id="6" xr3:uid="{DE649F17-9FCA-4651-8FBF-6B21D5F6B4CA}" name="DDI Component 1 Drugs"/>
    <tableColumn id="7" xr3:uid="{00D3A688-CC7B-4962-8516-777D484D9E40}" name="DDI Component 2 Drugs"/>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0BD5265-A81A-4E85-A336-DDC82CC1167B}" name="Table37" displayName="Table37" ref="A1:G23" totalsRowShown="0">
  <autoFilter ref="A1:G23" xr:uid="{1A9DA41B-CB71-4F33-9F11-CE09E98B5BE7}"/>
  <tableColumns count="7">
    <tableColumn id="1" xr3:uid="{9E62CD20-CED7-4AA9-A5E4-08A84F4C55C6}" name="DDI Number"/>
    <tableColumn id="2" xr3:uid="{92B88E2F-1F21-47B3-BE38-CEDAF229DDAF}" name="DDI Pair"/>
    <tableColumn id="3" xr3:uid="{E5FFCCFD-1DE1-4321-93ED-3FC725E2DCE3}" name="Potential Clinical Outcome"/>
    <tableColumn id="4" xr3:uid="{DC7B6C29-007A-4165-9F26-238F50159E81}" name="DDI Component 1_x000a_NAME: anrys32a"/>
    <tableColumn id="5" xr3:uid="{81909A6C-7BA0-4A44-B234-93D8441B1924}" name="DDI Component 2_x000a_NAME: anrys2x26x32x48b"/>
    <tableColumn id="6" xr3:uid="{A5C7EDC9-9D55-4CEE-97F5-4C2F3C93FE56}" name="DDI Component 1 Drugs"/>
    <tableColumn id="7" xr3:uid="{E01CA0FE-F9E6-4D4F-89F4-FE68A0EC9BCD}" name="DDI Component 2 Drugs"/>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1B6D05-0209-4822-987B-6DAA48A82A62}" name="Table38" displayName="Table38" ref="A1:G3" totalsRowShown="0">
  <autoFilter ref="A1:G3" xr:uid="{4808C82E-54F3-40E6-AF18-5777258B086B}"/>
  <tableColumns count="7">
    <tableColumn id="1" xr3:uid="{35D77AD1-E776-4BD9-942B-FA59432BC594}" name="DDI Number"/>
    <tableColumn id="2" xr3:uid="{1346E52D-226A-4839-B34C-4CA2BFB522B5}" name="DDI Pair"/>
    <tableColumn id="3" xr3:uid="{C1CDF024-EB34-496A-8354-64CF924DDCA6}" name="Potential Clinical Outcome"/>
    <tableColumn id="4" xr3:uid="{ED09947B-C76F-42DB-ACE3-46CADBC18EE8}" name="DDI Component 1_x000a_NAME: anrys33x34a"/>
    <tableColumn id="5" xr3:uid="{AF617253-96E7-487F-B72A-9F45792B2D5E}" name="DDI Component 2_x000a_NAME: anrys1x10x28x33b"/>
    <tableColumn id="6" xr3:uid="{EAA1F316-7B4A-4580-859A-8E8ED9F630AB}" name="DDI Component 1 Drugs*"/>
    <tableColumn id="7" xr3:uid="{DE80623F-D65E-4D0E-8286-EEB4898AF939}" name="DDI Component 2 Drugs"/>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56AF6CE-4361-436F-BBA5-300DF5BE4A39}" name="Table39" displayName="Table39" ref="A1:G2" totalsRowShown="0">
  <autoFilter ref="A1:G2" xr:uid="{AC5AA195-90FA-4171-A509-EBF22C11D190}"/>
  <tableColumns count="7">
    <tableColumn id="1" xr3:uid="{27D8F8F9-6698-4FB9-BD62-5E47A7EC9E25}" name="DDI Number"/>
    <tableColumn id="2" xr3:uid="{A0A9ACCE-D742-4D85-8A33-FE7C1353341A}" name="DDI Pair" dataDxfId="18"/>
    <tableColumn id="3" xr3:uid="{5F64523A-0128-4872-88DF-CD5E7A2B02F6}" name="Potential Clinical Outcome" dataDxfId="17"/>
    <tableColumn id="4" xr3:uid="{CC2EC9CE-DFC8-4586-B74B-E547CAEE5FC2}" name="DDI Component 1_x000a_NAME: anrys33x34a"/>
    <tableColumn id="5" xr3:uid="{4F66050E-32DD-4F98-8B9D-E2334BD82C92}" name="DDI Component 2_x000a_NAME: anrys34x60b"/>
    <tableColumn id="6" xr3:uid="{5392A27A-324A-448E-8802-26676D6C4BF1}" name="DDI Component 1 Drugs*"/>
    <tableColumn id="7" xr3:uid="{18710665-A54C-4A60-9B3F-39FDEDD6DCAE}" name="DDI Component 2 Drugs"/>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B20797A-E96D-4778-8CF1-865D8790B40F}" name="Table40" displayName="Table40" ref="A1:G2" totalsRowShown="0">
  <autoFilter ref="A1:G2" xr:uid="{36938646-D2FD-480B-A77E-40C46B7B6A9D}"/>
  <tableColumns count="7">
    <tableColumn id="1" xr3:uid="{9FECA102-8242-4C60-9C37-94D736CCAA8A}" name="DDI Number"/>
    <tableColumn id="2" xr3:uid="{3C25F38E-305F-430D-9743-B21C35676CFB}" name="DDI Pair" dataDxfId="16"/>
    <tableColumn id="3" xr3:uid="{B1E91331-BCF3-471C-B448-D180AED8F1D8}" name="Potential Clinical Outcome" dataDxfId="15"/>
    <tableColumn id="4" xr3:uid="{A628A145-3819-4658-891D-C3C2B1F6D2EF}" name="DDI Component 1_x000a_NAME: anrys35a"/>
    <tableColumn id="5" xr3:uid="{FD835087-2E24-48E3-A6D5-CC71536B1F76}" name="DDI Component 2_x000a_NAME: anrys35b"/>
    <tableColumn id="6" xr3:uid="{B4F099B0-2200-4322-922D-9729BA506A52}" name="DDI Component 1 Drugs"/>
    <tableColumn id="7" xr3:uid="{610FEBE6-C92B-49C9-977B-9A7BEE7711E8}" name="DDI Component 2 Drugs" dataDxfId="14"/>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9AB0E61-7BB9-484D-ABBB-F918EAE3ED16}" name="Table41" displayName="Table41" ref="A1:F199" totalsRowShown="0">
  <autoFilter ref="A1:F199" xr:uid="{8D5FCB7F-8D5B-4F23-AB72-844FD1A91562}"/>
  <tableColumns count="6">
    <tableColumn id="1" xr3:uid="{DE058B8A-7078-4B83-88D3-D42ED082C64A}" name="DDI Number"/>
    <tableColumn id="2" xr3:uid="{BF23A815-3DAA-4734-825B-7ADB17A6A355}" name="DDI Pair"/>
    <tableColumn id="3" xr3:uid="{D85E6F46-7C56-43D7-A8B7-4A140A5260FA}" name="Potential Clinical Outcome"/>
    <tableColumn id="4" xr3:uid="{5444DF91-E0FC-4222-9ED7-1E4253945DAA}" name="DDI Component 1 and 2 and 3*_x000a_NAME: anrys36a_36b_36c"/>
    <tableColumn id="5" xr3:uid="{043C726E-FB58-45E2-B766-EA025423DDD2}" name="DDI Component 1 and 2 and 3 Drugs**"/>
    <tableColumn id="6" xr3:uid="{D443C2B6-A45E-4F01-A1EF-ED5CCD2D563F}" name="DDI Component 1 and 2 and 3 Drug Class"/>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56F85CC9-9B90-49A4-A49C-D8233EBBE4A6}" name="Table42" displayName="Table42" ref="A1:G23" totalsRowShown="0">
  <autoFilter ref="A1:G23" xr:uid="{EF1592EC-849F-4A9C-A839-2637951B7651}"/>
  <tableColumns count="7">
    <tableColumn id="1" xr3:uid="{D11817F2-C98C-4A93-BEEB-52A7CE28EB1B}" name="DDI Number"/>
    <tableColumn id="2" xr3:uid="{959237ED-7D3F-4DD5-BCB7-30460FB4262E}" name="DDI Pair"/>
    <tableColumn id="3" xr3:uid="{9797DCD7-5F78-49A8-B605-BE5711393130}" name="Potential Clinical Outcome"/>
    <tableColumn id="4" xr3:uid="{4BCC1A76-278B-4875-A923-EA80CCE55BD7}" name="DDI Component 1_x000a_NAME: anrys37a"/>
    <tableColumn id="5" xr3:uid="{734C6C50-AF0C-45EA-B756-942D811C0B1B}" name="DDI Component 2_x000a_NAME: anrys18x19x30x37b"/>
    <tableColumn id="6" xr3:uid="{DF3862E4-AFE2-445C-BCF7-F1DB3EA77738}" name="DDI Component 1 Drugs"/>
    <tableColumn id="7" xr3:uid="{E18E2DDB-256D-4EDE-953E-1CCA647D1D2E}" name="DDI Component 2 Drugs*"/>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154F5C7-42C5-477D-AE79-D728358827A4}" name="Table43" displayName="Table43" ref="A1:G61" totalsRowShown="0">
  <autoFilter ref="A1:G61" xr:uid="{A01FD49F-B1A9-4478-ABA9-133A17E1C123}"/>
  <tableColumns count="7">
    <tableColumn id="1" xr3:uid="{07E355CA-1BF0-4AD2-8C91-AF5A6230911B}" name="DDI Number"/>
    <tableColumn id="2" xr3:uid="{C83ACA84-1ACF-48E1-9597-3CF890B815C7}" name="DDI Pair"/>
    <tableColumn id="3" xr3:uid="{69D28271-B717-4CFF-BFCA-740974264CFD}" name="Potential Clinical Outcome"/>
    <tableColumn id="4" xr3:uid="{2BE7A386-49EC-4674-8E0C-4DA025128677}" name="DDI Component 1_x000a_NAME: anrys38x66a"/>
    <tableColumn id="5" xr3:uid="{4049CDDF-27B5-440A-9914-E8D9929A3426}" name="DDI Component 2_x000a_NAME: anrys38b"/>
    <tableColumn id="6" xr3:uid="{0FC7497F-8715-4E29-9863-16676DD238C1}" name="DDI Component 1 Drugs"/>
    <tableColumn id="7" xr3:uid="{7260885E-C34B-45CD-A745-D0A189C85FA9}" name="DDI Component 2 Drugs*" dataDxfId="1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D8F2DA-518D-45AA-B19D-A9DC83CFAD1D}" name="Table5" displayName="Table5" ref="A1:G3" totalsRowShown="0" headerRowDxfId="33" headerRowBorderDxfId="32" tableBorderDxfId="31">
  <autoFilter ref="A1:G3" xr:uid="{ADF1DD2B-79A2-46B4-89E1-9A75E6D4382B}"/>
  <tableColumns count="7">
    <tableColumn id="1" xr3:uid="{24D8995E-D6C2-470F-8A63-BD0A3F350F5C}" name="DDI Number"/>
    <tableColumn id="2" xr3:uid="{8FDE784B-9DE8-47C5-81FF-7F3DEE5A3A22}" name="DDI Pair"/>
    <tableColumn id="3" xr3:uid="{4D3DD22F-A4E8-473C-9884-C61353AC95A3}" name="Potential Clinical Outcome"/>
    <tableColumn id="4" xr3:uid="{1012C441-913E-4766-9339-D7D55F7E8949}" name="DDI Component 1_x000a_NAME: anrys1-6a"/>
    <tableColumn id="5" xr3:uid="{46858D01-9763-4D3A-B431-D40DA9E50F0C}" name="DDI Component 2_x000a_NAME: anrys3b"/>
    <tableColumn id="6" xr3:uid="{6BBD654D-8EBF-4E1E-A533-E37A744039BB}" name="DDI Component 1 Drugs"/>
    <tableColumn id="7" xr3:uid="{CD1AD4E8-22B9-49C9-9AED-3260081F77DB}" name="DDI Component 2 Drugs"/>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E71AD68-80C5-44EE-87A1-773019594749}" name="Table44" displayName="Table44" ref="A1:H30" totalsRowShown="0">
  <autoFilter ref="A1:H30" xr:uid="{4C7316CD-5963-4453-87BF-A68B298CBA08}"/>
  <tableColumns count="8">
    <tableColumn id="1" xr3:uid="{CA334454-EACC-47FE-A8BC-2C8C05F71AB2}" name="DDI Number"/>
    <tableColumn id="2" xr3:uid="{E6F40E72-1EE8-42FE-9E61-132DE4078BD4}" name="DDI Pair"/>
    <tableColumn id="3" xr3:uid="{4A707FA8-7AD2-49F6-AF79-724A8E7113F8}" name="Potential Clinical Outcome"/>
    <tableColumn id="4" xr3:uid="{B0C2750B-6117-4BA1-8486-C99AAEC75E22}" name="DDI Component 1_x000a_NAME: anrys11x20x23x24x56b_39a"/>
    <tableColumn id="5" xr3:uid="{350416D7-E1DF-4016-8B46-52A7B0CD8220}" name="DDI Component 2_x000a_NAME: anrys39b"/>
    <tableColumn id="6" xr3:uid="{9AA466B1-7E50-4194-A877-53F34D32F466}" name="DDI Component 1 Drugs"/>
    <tableColumn id="7" xr3:uid="{23584630-5CCE-4CB1-B812-448AFB801695}" name="DDI Component 2 Drugs"/>
    <tableColumn id="8" xr3:uid="{8BE0BE5D-6A1F-4477-A8DD-AC8CDC54FC0D}" name="DDI Component 2 Drug Class"/>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11D775B-5F16-4B18-A142-A09F584F8415}" name="Table45" displayName="Table45" ref="A1:G19" totalsRowShown="0">
  <autoFilter ref="A1:G19" xr:uid="{A8CA50B9-3EF4-4C54-A704-7A7C02E5ED66}"/>
  <tableColumns count="7">
    <tableColumn id="1" xr3:uid="{D1289EF7-D820-41CA-A1E0-D94A3820900E}" name="DDI Number"/>
    <tableColumn id="2" xr3:uid="{41E8923B-AA67-4CBA-88B7-9D15BD2EA528}" name="DDI Pair"/>
    <tableColumn id="3" xr3:uid="{DA1EC5FA-9B55-4143-81D3-A117B785FF2C}" name="Potential Clinical Outcome"/>
    <tableColumn id="4" xr3:uid="{1DFD09B0-6002-4DCB-8A5E-C544582F28DA}" name="DDI Component 1_x000a_NAME: anrys40a"/>
    <tableColumn id="5" xr3:uid="{B7C406F1-ED06-4651-9263-6E323E6B72C8}" name="DDI Component 2_x000a_NAME: anrys40b"/>
    <tableColumn id="6" xr3:uid="{39D320E5-CE8A-4EDA-8978-7328EAF21BF1}" name="DDI Component 1 Drugs"/>
    <tableColumn id="7" xr3:uid="{1EE88384-00E0-4FE2-A37B-164C706B9CCF}" name="DDI Component 2 Drugs"/>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9F6171E-3A01-43E6-96F0-310EA07AD946}" name="Table46" displayName="Table46" ref="A1:G30" totalsRowShown="0">
  <autoFilter ref="A1:G30" xr:uid="{D207DC7B-5A08-471A-8374-7500329DE414}"/>
  <tableColumns count="7">
    <tableColumn id="1" xr3:uid="{308A1A0B-8112-490A-8CA6-1F9283B14054}" name="DDI Number"/>
    <tableColumn id="2" xr3:uid="{D9DEF91F-6511-4B7F-A6F8-75E35533EA32}" name="DDI Pair"/>
    <tableColumn id="3" xr3:uid="{6C0C5AF4-1146-4200-B636-2EEFDC03A37B}" name="Potential Clinical Outcome"/>
    <tableColumn id="4" xr3:uid="{9111FAEE-6535-4A67-BD77-165342CBD5DA}" name="DDI Component 1_x000a_NAME: anrys41-43a_beers6x7a"/>
    <tableColumn id="5" xr3:uid="{7704374B-9911-418D-B4E0-3B4614FA5BD4}" name="DDI Component 2_x000a_NAME: anrys41b_capiau14a"/>
    <tableColumn id="6" xr3:uid="{D3EBD07F-B508-4EF4-8832-0B72D3F145DC}" name="DDI Component 1 Drugs"/>
    <tableColumn id="7" xr3:uid="{5E25664E-46EE-4A59-8553-F94DD2308D4C}" name="DDI Component 2 Drugs"/>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546A07D-6BD3-4794-A73A-BB2B4BAB0BBE}" name="Table47" displayName="Table47" ref="A1:G17" totalsRowShown="0">
  <autoFilter ref="A1:G17" xr:uid="{167C90EB-D0AA-4572-9FD9-13C3564732C9}"/>
  <tableColumns count="7">
    <tableColumn id="1" xr3:uid="{7B89F164-8B8B-44A2-B3D7-1248FF846B30}" name="DDI Number"/>
    <tableColumn id="2" xr3:uid="{FACDF742-FDB0-4DCE-99D1-AC551668DDB0}" name="DDI Pair"/>
    <tableColumn id="3" xr3:uid="{FA099372-78C6-4A3D-8833-64FA372AFF64}" name="Potential Clinical Outcome"/>
    <tableColumn id="4" xr3:uid="{5038D59D-B902-4684-8C4F-9DA00A3E5925}" name="DDI Component 1_x000a_NAME: anrys41-43a_beers6x7a"/>
    <tableColumn id="5" xr3:uid="{7F2817BB-050E-4DF6-92D4-45A8A11FCB7D}" name="DDI Component 2_x000a_NAME: anrys24a_42b"/>
    <tableColumn id="6" xr3:uid="{956DBFDE-614D-4257-8DF8-DBE40C7CE720}" name="DDI Component 1 Drugs"/>
    <tableColumn id="7" xr3:uid="{136377AF-F89C-4DA4-B647-E87799722F3E}" name="DDI Component 2 Drugs"/>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8EDB4AE-280C-4986-9375-C8CC957F209F}" name="Table48" displayName="Table48" ref="A1:H33" totalsRowShown="0">
  <autoFilter ref="A1:H33" xr:uid="{6EAD07C0-95BE-4A42-B081-EEEEDD1F03D0}"/>
  <tableColumns count="8">
    <tableColumn id="1" xr3:uid="{CAD3D7D2-7147-4EA3-8E59-EB6759D846EC}" name="DDI Number"/>
    <tableColumn id="2" xr3:uid="{4811377E-23E4-4E28-AB3B-0736DDCB4CEE}" name="DDI Pair"/>
    <tableColumn id="3" xr3:uid="{7B4475FE-9B91-496A-892C-8EEB3A8740D3}" name="Potential Clinical Outcome"/>
    <tableColumn id="4" xr3:uid="{1D606FB2-8072-4FDF-A958-010BCC85DE55}" name="DDI Component 1_x000a_NAME: anrys41-43a_beers6x7a"/>
    <tableColumn id="5" xr3:uid="{6650FBF1-6C09-4B4C-BE64-34011E3737BF}" name="DDI Component 2_x000a_NAME: anrys23a_43b"/>
    <tableColumn id="6" xr3:uid="{ABF82021-78EA-4665-9C88-84E249DD17D8}" name="DDI Component 1 Drugs"/>
    <tableColumn id="7" xr3:uid="{62FFB36E-73A2-47C7-8337-2DEF723E82FC}" name="DDI Component 2 Drugs*"/>
    <tableColumn id="8" xr3:uid="{726E0974-4521-48F3-AF8C-E8BAE50E9411}" name="DDI Component 2 Drug Class"/>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C00CDC6-70FF-4902-82AE-38FFC86EB4F2}" name="Table49" displayName="Table49" ref="A1:G29" totalsRowShown="0">
  <autoFilter ref="A1:G29" xr:uid="{3D07C82E-68D3-4CE5-8902-3945AFE9A3C9}"/>
  <tableColumns count="7">
    <tableColumn id="1" xr3:uid="{AAC7F84A-39F1-42EB-81D1-38B668B3F2D7}" name="DDI Number"/>
    <tableColumn id="2" xr3:uid="{3BE90C8F-F73C-4316-81AD-5A797483342E}" name="DDI Pair"/>
    <tableColumn id="3" xr3:uid="{BC2D4A26-8BFB-4999-8CF9-AA75FC1D7719}" name="Potential Clinical Outcome"/>
    <tableColumn id="4" xr3:uid="{F784E390-99AF-4AE7-8646-0175A46317CA}" name="DDI Component 1_x000a_NAME: anrys44x46x47a"/>
    <tableColumn id="5" xr3:uid="{1A9949E1-82E7-478E-B3EB-8AB8D0A61A89}" name="DDI Component 2_x000a_NAME: anrys44b"/>
    <tableColumn id="6" xr3:uid="{91997373-7CFC-4A39-8D4C-A136271A6AAF}" name="DDI Component 1 Drugs"/>
    <tableColumn id="7" xr3:uid="{D924516F-EA8E-4EB0-9D86-E4F259FF1A35}" name="DDI Component 2 Drugs"/>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5184DB4-66BA-4DD5-A77F-9F5F1B04E086}" name="Table50" displayName="Table50" ref="A1:G7" totalsRowShown="0">
  <autoFilter ref="A1:G7" xr:uid="{C8DC998A-A97D-4996-A83F-964C1A9C0C59}"/>
  <tableColumns count="7">
    <tableColumn id="1" xr3:uid="{8BE82A97-D585-42B1-A2D3-72A5DE72AF0C}" name="DDI Number"/>
    <tableColumn id="2" xr3:uid="{F76FCE00-EC5D-4E7C-BECE-4D518D2F7747}" name="DDI Pair"/>
    <tableColumn id="3" xr3:uid="{37CA913E-E03D-4B1E-8F7C-11ED9553B128}" name="Potential Clinical Outcome"/>
    <tableColumn id="4" xr3:uid="{A163FB43-D001-4E93-B209-BFA09DC358A9}" name="DDI Component 1_x000a_NAME: anrys45a"/>
    <tableColumn id="5" xr3:uid="{520CAC35-EC55-4016-8D96-DD3E863AB00B}" name="DDI Component 2_x000a_NAME: anrys45b"/>
    <tableColumn id="6" xr3:uid="{18A6FE66-40DD-4132-9ABB-B0AACBEE4F3D}" name="DDI Component 1 Drugs"/>
    <tableColumn id="7" xr3:uid="{ED9718EC-9433-4A71-A578-C1777796049E}" name="DDI Component 2 Drugs"/>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3AFC0B4-7BCD-413E-B793-67949EAA027A}" name="Table51" displayName="Table51" ref="A1:G13" totalsRowShown="0">
  <autoFilter ref="A1:G13" xr:uid="{079D4705-FDFC-4260-90F3-7B67ACE4229E}"/>
  <tableColumns count="7">
    <tableColumn id="1" xr3:uid="{509C2F18-7824-4DD3-877C-52D6E0F65556}" name="DDI Number"/>
    <tableColumn id="2" xr3:uid="{00561590-4B36-4E8D-885A-B0EDE052C691}" name="DDI Pair"/>
    <tableColumn id="3" xr3:uid="{84019BCD-ACC5-4B9F-8C35-2502110689D6}" name="Potential Clinical Outcome"/>
    <tableColumn id="4" xr3:uid="{D795D005-896F-4805-AC61-E05DFA064889}" name="DDI Component 1_x000a_NAME: anrys44x46x47a"/>
    <tableColumn id="5" xr3:uid="{D18AFE06-AA2F-4272-973C-9665278CDCE5}" name="DDI Component 2_x000a_NAME: anrys46b"/>
    <tableColumn id="6" xr3:uid="{E89F1711-EEEB-484A-AF49-DBCF9D882295}" name="DDI Component 1 Drugs" dataDxfId="12"/>
    <tableColumn id="7" xr3:uid="{923985AD-EA04-45B2-9522-51A7FB534BB5}" name="DDI Component 2 Drugs*"/>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63A6D71-65AE-497D-8775-0A0B3084418F}" name="Table52" displayName="Table52" ref="A1:G56" totalsRowShown="0">
  <autoFilter ref="A1:G56" xr:uid="{BCCAD328-EB2F-4A76-994A-1ABFF6EB4F00}"/>
  <tableColumns count="7">
    <tableColumn id="1" xr3:uid="{8F972086-04FF-440A-8224-216BA4B4D876}" name="DDI Number"/>
    <tableColumn id="2" xr3:uid="{E107343B-B317-4143-AA4A-EEAA27118966}" name="DDI Pair"/>
    <tableColumn id="3" xr3:uid="{727981B7-D7D7-495C-9BC2-CAB28580FED8}" name="Potential Clinical Outcome"/>
    <tableColumn id="4" xr3:uid="{B5363B63-49E0-47DD-A792-9C1F94A74038}" name="DDI Component 1_x000a_NAME: anrys44x46x47a"/>
    <tableColumn id="5" xr3:uid="{A4872952-9003-4BDA-A13E-482623B8FF13}" name="DDI Component 2_x000a_NAME: anrys47b"/>
    <tableColumn id="6" xr3:uid="{D395D76E-2621-47A5-8ACC-975DD78D8A22}" name="DDI Component 1 Drugs"/>
    <tableColumn id="7" xr3:uid="{AB3A2682-7B32-489C-9B39-69D907F93389}" name="DDI Component 2 Drugs" dataDxfId="11"/>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968A5EB4-6C50-4578-B8AE-698BBAF987E5}" name="Table104" displayName="Table104" ref="A1:G5" totalsRowShown="0">
  <autoFilter ref="A1:G5" xr:uid="{301E6AEA-EBB6-4D46-A009-357420D508E4}"/>
  <tableColumns count="7">
    <tableColumn id="1" xr3:uid="{C888105D-36C4-43E7-92D5-DB9AEC9F18BA}" name="DDI Number"/>
    <tableColumn id="2" xr3:uid="{37939876-6A36-402B-9027-C6D052C9662F}" name="DDI Pair"/>
    <tableColumn id="3" xr3:uid="{E43E6324-3952-4AB2-B991-135D75C5A4AF}" name="Potential Clinical Outcome"/>
    <tableColumn id="4" xr3:uid="{51705F44-F36F-4AE3-ABBC-D0751848E2CA}" name="DDI Component 1_x000a_NAME: anrys48x49a_capiau10a"/>
    <tableColumn id="5" xr3:uid="{6AC1FEA7-13CA-4F8C-9BB1-6C5EBE2FE0B9}" name="DDI Component 2_x000a_NAME: anrys2x26x32x48b"/>
    <tableColumn id="6" xr3:uid="{F2A3E7BD-3715-49FF-BD4C-BB2482101D8E}" name="DDI Component 1 Drugs"/>
    <tableColumn id="7" xr3:uid="{385F3352-8858-466D-A190-5F558B5BFE14}" name="DDI Component 2 Dru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5CD522-7EF6-4CD2-B44F-FB48CC936E36}" name="Table6" displayName="Table6" ref="A1:G4" totalsRowShown="0" headerRowDxfId="30" headerRowBorderDxfId="29" tableBorderDxfId="28">
  <autoFilter ref="A1:G4" xr:uid="{A0654885-2F63-4B61-8065-C4D82F306FE9}"/>
  <tableColumns count="7">
    <tableColumn id="1" xr3:uid="{F69CCBA4-98F5-4EAE-A20D-D980FAA2DD29}" name="DDI Number"/>
    <tableColumn id="2" xr3:uid="{D0608559-1B1E-43C4-AB31-F7C28EB1351F}" name="DDI Pair"/>
    <tableColumn id="3" xr3:uid="{495EA8F5-251E-40B3-AFFE-03C43F74FB50}" name="Potential Clinical Outcome"/>
    <tableColumn id="4" xr3:uid="{9C5F803F-2CE7-4FA9-BEA0-4824395C54D3}" name="DDI Component 1_x000a_NAME: anrys1-6a"/>
    <tableColumn id="5" xr3:uid="{9EBA9A93-9805-4367-84CB-8C3557B68ED8}" name="DDI Component 2_x000a_NAME: anrys4b"/>
    <tableColumn id="6" xr3:uid="{2A24065B-F1DF-43A1-B59C-580CA7984691}" name="DDI Component 1 Drugs"/>
    <tableColumn id="7" xr3:uid="{A8D1C4DF-8831-4628-8269-6872680951BF}" name="DDI Component 2 Drugs"/>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6014CBC-82C5-4EF4-83D4-353EFF381326}" name="Table53" displayName="Table53" ref="A1:G5" totalsRowShown="0">
  <autoFilter ref="A1:G5" xr:uid="{669FF7A7-975D-4B4B-88A7-49E9FA599E36}"/>
  <tableColumns count="7">
    <tableColumn id="1" xr3:uid="{6ECAFCA8-09FA-4C79-881D-A62E45702EEB}" name="DDI Number"/>
    <tableColumn id="2" xr3:uid="{93E1D973-16A4-4125-A0FB-08FA3BEFE5E9}" name="DDI Pair"/>
    <tableColumn id="3" xr3:uid="{0ACC13C5-0CE4-4CCF-9B37-63D975F92C26}" name="Potential Clinical Outcome"/>
    <tableColumn id="4" xr3:uid="{980B55C5-B972-4AC4-ADFE-DB674ADAD8C4}" name="DDI Component 1_x000a_NAME: anrys48x49a_capiau10a"/>
    <tableColumn id="5" xr3:uid="{6FAA0FF7-809F-4672-B1BA-699825B5E96E}" name="DDI Component 2_x000a_NAME: anrys29x49x53x59b"/>
    <tableColumn id="6" xr3:uid="{899FB467-DD75-41DA-A79D-5006422333DF}" name="DDI Component 1 Drugs"/>
    <tableColumn id="7" xr3:uid="{780F9BB9-B2E2-4BB7-801B-3FF5C8139D86}" name="DDI Component 2 Drugs"/>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D41385AC-B9C6-4A4C-BB3C-09F4AB775C27}" name="Table54" displayName="Table54" ref="A1:H53" totalsRowShown="0">
  <autoFilter ref="A1:H53" xr:uid="{27344BC1-385C-49A5-9202-FEA6A0CC0DCA}"/>
  <tableColumns count="8">
    <tableColumn id="1" xr3:uid="{575C5D94-8709-4BD1-88D3-3DDC8C08DB1B}" name="DDI Number"/>
    <tableColumn id="2" xr3:uid="{BDF3EE67-D47B-400D-A41A-C6447A280612}" name="DDI Pair"/>
    <tableColumn id="3" xr3:uid="{50C611F2-DAA8-4491-969B-2CB4543C2215}" name="Potential Clinical Outcome"/>
    <tableColumn id="4" xr3:uid="{8818C9B9-A63D-41A5-A343-F40EEBED2628}" name="DDI Component 1_x000a_NAME: anrys50a"/>
    <tableColumn id="5" xr3:uid="{8725AA09-DBAE-4FE7-91B6-74C4F2E0625D}" name="DDI Component 2_x000a_NAME: anrys50b"/>
    <tableColumn id="6" xr3:uid="{2E240E10-71A3-4A23-B678-1F31159274F8}" name="DDI Component 1 Drugs"/>
    <tableColumn id="7" xr3:uid="{B4111C68-9C70-463D-97A8-DDD2654F7CAD}" name="DDI Component 2 Drugs*" dataDxfId="10"/>
    <tableColumn id="8" xr3:uid="{F7471BC2-5B17-4D82-ADC5-C40742DD1BF3}" name="DDI Component 2 Drug Class"/>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C486F41-EA7A-4C26-85AC-DBA89E8138BA}" name="Table55" displayName="Table55" ref="A1:G3" totalsRowShown="0">
  <autoFilter ref="A1:G3" xr:uid="{481146AA-F45F-4C70-80E2-AD1E07881285}"/>
  <tableColumns count="7">
    <tableColumn id="1" xr3:uid="{2BFDCC3E-6222-42A2-9653-4B7F88F1A944}" name="DDI Number"/>
    <tableColumn id="2" xr3:uid="{A6C4DD3B-CE6E-4F31-8DAE-961D146D22BF}" name="DDI Pair"/>
    <tableColumn id="3" xr3:uid="{58D187F0-7C5F-438B-A70E-81815AE33431}" name="Potential Clinical Outcome"/>
    <tableColumn id="4" xr3:uid="{4AFF6B1D-2DCB-44B8-AD89-E0CBAC0C6922}" name="DDI Component 1_x000a_NAME: anrys51-54a_beers10x11a"/>
    <tableColumn id="5" xr3:uid="{70F5A536-2081-48CA-917D-79BB13636EAA}" name="DDI Component 2_x000a_NAME: anrys8x51b_beers10b"/>
    <tableColumn id="6" xr3:uid="{362BE6CB-08FE-4E2A-8CB2-6ADB14160067}" name="DDI Component 1 Drugs"/>
    <tableColumn id="7" xr3:uid="{4B8EAE61-0650-4E91-8102-01A01E232C0D}" name="DDI Component 2 Drugs"/>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8929264C-47D9-43D0-9803-E3F1F1E14561}" name="Table56" displayName="Table56" ref="A1:G9" totalsRowShown="0">
  <autoFilter ref="A1:G9" xr:uid="{B1E9BFBB-285B-4039-A8C4-689AAC1C7004}"/>
  <tableColumns count="7">
    <tableColumn id="1" xr3:uid="{2D89E31A-1D30-44CA-BA43-4C578593B6E7}" name="DDI Number"/>
    <tableColumn id="2" xr3:uid="{CAFA2471-BDD2-4282-B5C6-A8C0EF9D9078}" name="DDI Pair"/>
    <tableColumn id="3" xr3:uid="{FCF70DFA-EEBC-4665-9E28-E3BBDEBE0315}" name="Potential Clinical Outcome"/>
    <tableColumn id="4" xr3:uid="{87E13480-D2B6-4663-9138-40A0A6476D21}" name="DDI Component 1_x000a_NAME: anrys51-54a_beers10x11a"/>
    <tableColumn id="5" xr3:uid="{52FA299F-07A7-44E0-910B-46EA688636C2}" name="DDI Component 2_x000a_NAME: anrys14x52b"/>
    <tableColumn id="6" xr3:uid="{71ECB225-2BE4-4E2E-8075-E636911ECC39}" name="DDI Component 1 Drugs"/>
    <tableColumn id="7" xr3:uid="{C735EDD6-58A5-4285-90D0-76F4B4CC2B76}" name="DDI Component 2 Drugs"/>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2A8A0DA-9863-48CD-8132-349CA00E3DC2}" name="Table57" displayName="Table57" ref="A1:G5" totalsRowShown="0">
  <autoFilter ref="A1:G5" xr:uid="{28643427-68F8-48EC-840B-4AE2424D8C9A}"/>
  <tableColumns count="7">
    <tableColumn id="1" xr3:uid="{ED9F4573-2E71-417B-BE51-B7CFE7F19705}" name="DDI Number"/>
    <tableColumn id="2" xr3:uid="{F7879A44-A97C-4C62-A529-597B6C0CF480}" name="DDI Pair"/>
    <tableColumn id="3" xr3:uid="{727177C7-DF83-4976-A765-718A4BBBF0FC}" name="Potential Clinical Outcome"/>
    <tableColumn id="4" xr3:uid="{978A0D7F-483D-4A42-A892-2940E0BCEB79}" name="DDI Component 1_x000a_NAME: anrys51-54a_beers10x11a"/>
    <tableColumn id="5" xr3:uid="{2FC9E241-C2BB-40A3-A2E1-77EF582607B0}" name="DDI Component 2_x000a_NAME: anrys29x49x53x59b"/>
    <tableColumn id="6" xr3:uid="{1540EA5A-1855-4CE9-8F2B-C0E3C6694994}" name="DDI Component 1 Drugs"/>
    <tableColumn id="7" xr3:uid="{8BB11FAF-75F4-4CD5-B45A-AF4B15D34A3B}" name="DDI Component 2 Drugs"/>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5F2046C-F5A4-487A-AD1E-7E37DD36F60F}" name="Table58" displayName="Table58" ref="A1:G3" totalsRowShown="0">
  <autoFilter ref="A1:G3" xr:uid="{A6F09DFF-91FB-4B7F-B5B5-AAE4C2DCB4B6}"/>
  <tableColumns count="7">
    <tableColumn id="1" xr3:uid="{DE5B41C4-2916-4842-99C3-A95A8746949C}" name="DDI Number"/>
    <tableColumn id="2" xr3:uid="{58EAE2AF-5859-47B0-8860-87F49DA9C26B}" name="DDI Pair"/>
    <tableColumn id="3" xr3:uid="{E3805BEF-1708-43B8-AD2E-8347CDCABFA9}" name="Potential Clinical Outcome"/>
    <tableColumn id="4" xr3:uid="{225C22FD-EFFE-47CA-9951-A63CC846CF8E}" name="DDI Component 1_x000a_NAME: anrys51-54a_beers10x11a"/>
    <tableColumn id="5" xr3:uid="{1645152A-06F4-4349-89EA-8F00412AD84C}" name="DDI Component 2_x000a_NAME: anrys54b"/>
    <tableColumn id="6" xr3:uid="{51BA86C3-710D-4FF3-B039-DE75DC90CB3F}" name="DDI Component 1 Drugs"/>
    <tableColumn id="7" xr3:uid="{6CAFFA7A-12BE-48EB-990C-A7929535DA15}" name="DDI Component 2 Drugs"/>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4F54FCD-2098-461B-A9F3-5BB27C956A7F}" name="Table59" displayName="Table59" ref="A1:G4" totalsRowShown="0">
  <autoFilter ref="A1:G4" xr:uid="{980EF079-B8D6-424E-A3A1-F977F3A0EA8C}"/>
  <tableColumns count="7">
    <tableColumn id="1" xr3:uid="{F30B42FF-D47B-4360-A70E-C4C32234A248}" name="DDI Number"/>
    <tableColumn id="2" xr3:uid="{64B486C0-BD4C-423C-8759-29E791CCD044}" name="DDI Pair"/>
    <tableColumn id="3" xr3:uid="{0E7EF956-10A7-4AD2-81A8-E599B1AC8308}" name="Potential Clinical Outcome"/>
    <tableColumn id="4" xr3:uid="{D838DC8B-941F-4959-9BE4-B02424828BFA}" name="DDI Component 1_x000a_NAME: anrys55a"/>
    <tableColumn id="5" xr3:uid="{9640C6ED-E9CD-43DF-9BFE-52693278CFBC}" name="DDI Component 2_x000a_NAME: anrys55b"/>
    <tableColumn id="6" xr3:uid="{B20F0883-D073-40D5-99DC-87A48A26A00B}" name="DDI Component 1 Drugs"/>
    <tableColumn id="7" xr3:uid="{E9887BA6-F546-42D5-A2E5-B2EB342BA189}" name="DDI Component 2 Drugs"/>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88ED6813-D0AE-4885-9A9B-171FCF57E225}" name="Table60" displayName="Table60" ref="A1:G30" totalsRowShown="0">
  <autoFilter ref="A1:G30" xr:uid="{FC25E01F-9CF5-45CC-BC93-B482BC485A42}"/>
  <tableColumns count="7">
    <tableColumn id="1" xr3:uid="{0A24E54B-3801-43D3-A094-EC6FF60AE523}" name="DDI Number"/>
    <tableColumn id="2" xr3:uid="{7CC82E1A-DEE4-4A06-A656-842B934CEE70}" name="DDI Pair"/>
    <tableColumn id="3" xr3:uid="{06FD5AB9-7258-4C6B-A307-6E0F5DC6BB0C}" name="Potential Clinical Outcome"/>
    <tableColumn id="4" xr3:uid="{DBBC7C47-2804-435D-B29B-AF3A1D944547}" name="DDI Component 1_x000a_NAME: anrys56a"/>
    <tableColumn id="5" xr3:uid="{8F67B782-3EAB-4565-8568-33042FE27393}" name="DDI Component 2_x000a_NAME: anrys11x20x23x24x56b_39a"/>
    <tableColumn id="6" xr3:uid="{07913577-C2C8-495E-BE86-30459ED0A489}" name="DDI Component 1 Drugs"/>
    <tableColumn id="7" xr3:uid="{B0FF3D14-BA00-43B2-BEDB-034063231B48}" name="DDI Component 2 Drugs"/>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8F9A07C-1270-4DE5-8B56-A16697E93572}" name="Table61" displayName="Table61" ref="A1:E116" totalsRowShown="0">
  <autoFilter ref="A1:E116" xr:uid="{937F576A-4895-4F97-9D86-40484A4D069D}"/>
  <tableColumns count="5">
    <tableColumn id="1" xr3:uid="{1BF5F0CC-01EA-4EAB-A2D9-CFBE38999962}" name="DDI Number"/>
    <tableColumn id="2" xr3:uid="{18A07BD2-AA9F-4311-8939-E7CFE53F8930}" name="DDI Pair"/>
    <tableColumn id="3" xr3:uid="{485BC7E5-3C77-480D-AA74-90E1FBB945F8}" name="Potential Clinical Outcome"/>
    <tableColumn id="4" xr3:uid="{B9CFF726-2DB6-4BD3-8877-74FF6A0A8955}" name="DDI Component 1 and 2_x000a_NAME: anrys57a_57b_beers4a_4b"/>
    <tableColumn id="5" xr3:uid="{20916C66-7903-475E-84C2-5EE9F5097C14}" name="DDI Component 1 and 2 Drugs"/>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704BFA7-DB84-43E5-BDAF-825A9E43D960}" name="Table62" displayName="Table62" ref="A1:G2" totalsRowShown="0">
  <autoFilter ref="A1:G2" xr:uid="{A98E815E-BCF2-47E3-A57F-CFCCF8BE262D}"/>
  <tableColumns count="7">
    <tableColumn id="1" xr3:uid="{7BCF992D-60D1-4616-A6FA-61AA2BF38C9A}" name="DDI Number"/>
    <tableColumn id="2" xr3:uid="{846AF715-5D94-4023-9118-8893E7BBD1A2}" name="DDI Pair" dataDxfId="9"/>
    <tableColumn id="3" xr3:uid="{2786AEF3-0966-402A-87A8-9DABECB0D76A}" name="Potential Clinical Outcome"/>
    <tableColumn id="4" xr3:uid="{F5B94EB2-78A8-405F-A083-121AEF6F9217}" name="DDI Component 1_x000a_NAME: anrys58a_capiau19a"/>
    <tableColumn id="5" xr3:uid="{4F037101-3BB5-4907-8C7C-141C9057AC2E}" name="DDI Component 2_x000a_NAME: anrys58b_capiau9a"/>
    <tableColumn id="6" xr3:uid="{DD14D886-0D79-4E05-8D3C-F8BB63B411E6}" name="DDI Component 1 Drugs"/>
    <tableColumn id="7" xr3:uid="{384C27DA-3811-4961-B15F-D99D8579E580}" name="DDI Component 2 Drug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582744-6B52-4DA6-B0C5-B810E3F0A945}" name="Table7" displayName="Table7" ref="A1:G6" totalsRowShown="0">
  <autoFilter ref="A1:G6" xr:uid="{CB3CCB12-5B37-42AB-896B-723A7ECE42DF}"/>
  <tableColumns count="7">
    <tableColumn id="1" xr3:uid="{4061DA73-A478-4636-9BB0-2DC1A86A7F95}" name="DDI Number"/>
    <tableColumn id="2" xr3:uid="{AB20C8A0-432D-4E8D-B457-49BD69C57848}" name="DDI Pair"/>
    <tableColumn id="3" xr3:uid="{A4FA55DE-374B-48BA-9B79-DD803B76EB2E}" name="Potential Clinical Outcome"/>
    <tableColumn id="4" xr3:uid="{63B36ED7-FEB9-4AD2-8CB3-46CE28D83653}" name="DDI Component 1_x000a_NAME: anrys1-6a"/>
    <tableColumn id="5" xr3:uid="{7C32EF2D-225D-4359-85DA-4D7098EE288C}" name="DDI Component 2_x000a_NAME: anrys5b"/>
    <tableColumn id="6" xr3:uid="{9CFEE653-F07F-41D7-867A-C0A63C3AF10D}" name="DDI Component 1 Drugs"/>
    <tableColumn id="7" xr3:uid="{DC1FC59D-6F9F-41EB-A542-530FD7A03AC1}" name="DDI Component 2 Drugs*"/>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CE12A26F-5E44-4EEB-900A-D73B11FD11B6}" name="Table63" displayName="Table63" ref="A1:G7" totalsRowShown="0">
  <autoFilter ref="A1:G7" xr:uid="{CCE70AED-A305-4EEF-BBF6-D0A39DDA8223}"/>
  <tableColumns count="7">
    <tableColumn id="1" xr3:uid="{792C5428-9F9B-41B9-9C63-1477A42A7ABE}" name="DDI Number"/>
    <tableColumn id="2" xr3:uid="{FB1DCEAF-2815-4FFD-9433-908EA9040A20}" name="DDI Pair"/>
    <tableColumn id="3" xr3:uid="{4D558334-73C8-44F8-B2CC-E0377EB89BE0}" name="Potential Clinical Outcome"/>
    <tableColumn id="4" xr3:uid="{D48F1934-AFA0-420C-A1F3-5C945A2FB885}" name="DDI Component 1_x000a_NAME: anrys59a"/>
    <tableColumn id="5" xr3:uid="{1D91F241-EF35-4E6C-92C1-97449921B43F}" name="DDI Component 2_x000a_NAME: anrys29x49x53x59b"/>
    <tableColumn id="6" xr3:uid="{C7284358-9468-4899-BFB3-7912E3BF24DD}" name="DDI Component 1 Drugs"/>
    <tableColumn id="7" xr3:uid="{55053A84-2775-449E-AB2B-72EC80CE2886}" name="DDI Component 2 Drugs"/>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C6D1DB69-FB59-433F-BF55-F55E491BE7A6}" name="Table64" displayName="Table64" ref="A1:G4" totalsRowShown="0">
  <autoFilter ref="A1:G4" xr:uid="{93551D35-5FEE-4163-BCEE-331B64402A97}"/>
  <tableColumns count="7">
    <tableColumn id="1" xr3:uid="{6A42F0F9-A07B-4802-9B53-04D6DFD0BAC2}" name="DDI Number"/>
    <tableColumn id="2" xr3:uid="{7F469DFB-C162-45C4-BD1F-AEC6B42D0B91}" name="DDI Pair"/>
    <tableColumn id="3" xr3:uid="{1341877B-DA55-4835-9331-44823BCB7095}" name="Potential Clinical Outcome"/>
    <tableColumn id="4" xr3:uid="{80C062B6-B264-41BB-AC70-8AEB6B3BCC0C}" name="DDI Component 1_x000a_NAME: anrys60a"/>
    <tableColumn id="5" xr3:uid="{5436FCEE-1C14-4723-9947-6703B9B79575}" name="DDI Component 2_x000a_NAME: anrys34x60b"/>
    <tableColumn id="6" xr3:uid="{030B2EF0-5C71-4C8A-98C5-F2ECCA457ACE}" name="DDI Component 1 Drugs"/>
    <tableColumn id="7" xr3:uid="{28971328-7BAE-4704-BDD9-E77A5D266A6F}" name="DDI Component 2 Drugs"/>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81EFBEA-E650-445C-BB49-9856A069B5A6}" name="Table65" displayName="Table65" ref="A1:G4" totalsRowShown="0">
  <autoFilter ref="A1:G4" xr:uid="{823EF300-5C2E-450A-A8CD-E5BB9B9347D2}"/>
  <tableColumns count="7">
    <tableColumn id="1" xr3:uid="{A8942DF6-FBA2-443F-8235-20D8EC38068E}" name="DDI Number"/>
    <tableColumn id="2" xr3:uid="{23644260-BDFB-4C1F-AA0B-437D34085D17}" name="DDI Pair"/>
    <tableColumn id="3" xr3:uid="{F5A0444F-8AB5-4305-92CC-0615030ABDEC}" name="Potential Clinical Outcome"/>
    <tableColumn id="4" xr3:uid="{8D149FE4-B567-43AC-85F8-942EC65168C2}" name="DDI Component 1_x000a_NAME: anrys61a"/>
    <tableColumn id="5" xr3:uid="{4313FF9B-E9A5-4E4F-92BF-064C798FF7B7}" name="DDI Component 2_x000a_NAME: anrys61b"/>
    <tableColumn id="6" xr3:uid="{F94B847E-1A00-436A-9EA4-E670969D4807}" name="DDI Component 1 Drugs"/>
    <tableColumn id="7" xr3:uid="{A9A593C8-A4EB-43F9-91E9-C95B9EF00FB2}" name="DDI Component 2 Drugs"/>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B38102AB-4A62-497E-9C6B-9DB8A37C11D9}" name="Table66" displayName="Table66" ref="A1:G3" totalsRowShown="0">
  <autoFilter ref="A1:G3" xr:uid="{8C282FF6-7390-4D59-BCB0-9078F87BA636}"/>
  <tableColumns count="7">
    <tableColumn id="1" xr3:uid="{3C37FB1A-6BFE-4EFD-841C-B770146F3B33}" name="DDI Number"/>
    <tableColumn id="2" xr3:uid="{53D892FA-8CB3-44D6-8A24-552341C0C4BB}" name="DDI Pair"/>
    <tableColumn id="3" xr3:uid="{0D05789E-57E8-4173-B8C0-E166FA16CB68}" name="Potential Clinical Outcome"/>
    <tableColumn id="4" xr3:uid="{290345AF-326E-4AB9-947B-5E80DCADB138}" name="DDI Component 1_x000a_NAME: anrys62-64a"/>
    <tableColumn id="5" xr3:uid="{9A2E9311-4657-44AD-BBD2-0202542AEFC3}" name="DDI Component 2_x000a_NAME: anrys7-10x13-15a_62b"/>
    <tableColumn id="6" xr3:uid="{C536BC05-0719-4648-BC03-066481CEB4FC}" name="DDI Component 1 Drugs" dataDxfId="8"/>
    <tableColumn id="7" xr3:uid="{1AE748A4-5916-4252-B29D-CDCB0A096436}" name="DDI Component 2 Drugs"/>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78D60F1C-C09F-4A95-8048-5D6342E965CE}" name="Table67" displayName="Table67" ref="A1:G5" totalsRowShown="0">
  <autoFilter ref="A1:G5" xr:uid="{7E67C5D7-066B-4BA4-8FE5-2A120B50354D}"/>
  <tableColumns count="7">
    <tableColumn id="1" xr3:uid="{30EB1D86-67FD-47C6-BED5-CD73928E7245}" name="DDI Number"/>
    <tableColumn id="2" xr3:uid="{5AA7880F-8B46-4A8C-8E9C-11B79ABFE6FA}" name="DDI Pair"/>
    <tableColumn id="3" xr3:uid="{87D6140D-F376-4CE9-B816-2592DFE196B1}" name="Potential Clinical Outcome"/>
    <tableColumn id="4" xr3:uid="{564A70B9-0CDA-4CB6-A2F1-0B45BF26AD48}" name="DDI Component 1_x000a_NAME: anrys62-64a"/>
    <tableColumn id="5" xr3:uid="{981FFD21-7E3B-4DFB-B081-B776F9210F67}" name="DDI Component 2_x000a_NAME: anrys63b"/>
    <tableColumn id="6" xr3:uid="{02E879CE-D346-4712-9654-9ED598B92D92}" name="DDI Component 1 Drugs"/>
    <tableColumn id="7" xr3:uid="{5D810F8A-9A33-4077-98C8-BE74BAEAC6CD}" name="DDI Component 2 Drugs" dataDxfId="7"/>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B32B4DA-41D2-4F5B-A021-AE9467556202}" name="Table68" displayName="Table68" ref="A1:G9" totalsRowShown="0">
  <autoFilter ref="A1:G9" xr:uid="{D2810667-7D8E-41CE-9100-ACE28E7B8118}"/>
  <tableColumns count="7">
    <tableColumn id="1" xr3:uid="{048D59AF-8437-4A0C-8E3F-674BC1E18569}" name="DDI Number"/>
    <tableColumn id="2" xr3:uid="{3EF929BF-2770-4488-B037-3357606B9412}" name="DDI Pair"/>
    <tableColumn id="3" xr3:uid="{83F37BA9-177D-4437-A62D-5DE0F792B38A}" name="Potential Clinical Outcome"/>
    <tableColumn id="4" xr3:uid="{DDD05E4F-707E-4038-B4FA-17FDB523BC78}" name="DDI Component 1_x000a_NAME: anrys62-64a"/>
    <tableColumn id="5" xr3:uid="{E7C98541-6C7A-4556-86E3-960B42DB3A5E}" name="DDI Component 2_x000a_NAME: anrys64b"/>
    <tableColumn id="6" xr3:uid="{5962E049-295C-4F6B-9772-557D8F9B3260}" name="DDI Component 1 Drugs"/>
    <tableColumn id="7" xr3:uid="{57D4F095-955B-4A1B-82BF-F1DE416C2818}" name="DDI Component 2 Drugs"/>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DCF87C2-3777-4217-9433-53761CF1780A}" name="Table69" displayName="Table69" ref="A1:E27" totalsRowShown="0">
  <autoFilter ref="A1:E27" xr:uid="{123C6F97-C201-4930-AE60-068FF10B1EC2}"/>
  <tableColumns count="5">
    <tableColumn id="1" xr3:uid="{E03A0EA6-5B32-4251-91DE-41DE4B02481F}" name="DDI Number"/>
    <tableColumn id="2" xr3:uid="{DDDDB027-0735-4531-B7F6-6157C718500E}" name="DDI Pair"/>
    <tableColumn id="3" xr3:uid="{8930A346-F677-4C82-8C83-F1B18E2BC8EF}" name="Potential Clinical Outcome"/>
    <tableColumn id="4" xr3:uid="{E921EB36-5BA6-4148-B97F-23690E3C1749}" name="DDI Component 1 and 2_x000a_NAME: anrys65a_65b"/>
    <tableColumn id="5" xr3:uid="{6BF73794-0EBE-4D2C-B72D-0D394A5D7EEA}" name="DDI Component 1 and 2 Drugs"/>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7A48ECF-2418-45E7-8893-8A5682DAE586}" name="Table70" displayName="Table70" ref="A1:G14" totalsRowShown="0">
  <autoFilter ref="A1:G14" xr:uid="{B7364B57-31E7-4F6F-9806-75C25D283831}"/>
  <tableColumns count="7">
    <tableColumn id="1" xr3:uid="{422B308B-D0AF-41CB-98BF-E1F8355E57F9}" name="DDI Number"/>
    <tableColumn id="2" xr3:uid="{CAEBB32D-4DAB-406D-8F54-E724CC71CFE0}" name="DDI Pair"/>
    <tableColumn id="3" xr3:uid="{333D5D4F-4A38-48D4-8C89-1F1BB4653EEC}" name="Potential Clinical Outcome"/>
    <tableColumn id="4" xr3:uid="{DD8210BB-CA7B-4EE0-9A20-6448BDB08A9B}" name="DDI Component 1_x000a_NAME: anrys38x66a"/>
    <tableColumn id="5" xr3:uid="{C36AFA86-F28D-4690-832D-C994A695BA79}" name="DDI Component 2_x000a_NAME: anrys6x66b"/>
    <tableColumn id="6" xr3:uid="{B986E6C2-429A-4C05-97DB-7DF06118E457}" name="DDI Component 1 Drugs" dataDxfId="6"/>
    <tableColumn id="7" xr3:uid="{583BB783-2304-410A-9B08-9C2640F06419}" name="DDI Component 2 Drugs"/>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CA936EE4-B3AA-4CAD-B1A7-A2122D5195AE}" name="Table71" displayName="Table71" ref="A1:G7" totalsRowShown="0">
  <autoFilter ref="A1:G7" xr:uid="{BC3E71BC-3CFA-48C4-B92F-4A9957618C69}"/>
  <tableColumns count="7">
    <tableColumn id="1" xr3:uid="{FA1F9229-10E7-42A5-A583-8EE37C0D8169}" name="DDI Number"/>
    <tableColumn id="2" xr3:uid="{59E13BF6-82D2-453F-BF6E-E749AFE10C5E}" name="DDI Pair"/>
    <tableColumn id="3" xr3:uid="{E898D5DE-249C-4415-839F-671535C310D3}" name="Potential Clinical Outcome"/>
    <tableColumn id="4" xr3:uid="{C82B1ECE-4240-4A4D-BB93-25D49E01E163}" name="DDI Component 1_x000a_NAME: capiau1a"/>
    <tableColumn id="5" xr3:uid="{76C413DB-C6FE-4527-A1E1-DA30D5F4AC1C}" name="DDI Component 2_x000a_NAME: capiau1-4x7-18b"/>
    <tableColumn id="6" xr3:uid="{4C8596FC-C4FB-43E1-9AF8-00C10C8F3817}" name="DDI Component 1 Drugs"/>
    <tableColumn id="7" xr3:uid="{19573A0F-B8F5-447D-9EDD-3890AE1090CB}" name="DDI Component 2 Drugs"/>
  </tableColumns>
  <tableStyleInfo name="TableStyleLight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D69D5DD-06B8-41F8-9A86-A7C5B0A631C9}" name="Table72" displayName="Table72" ref="A1:G10" totalsRowShown="0">
  <autoFilter ref="A1:G10" xr:uid="{28D6CF8E-D293-4B21-B944-EEDB712FA8AC}"/>
  <tableColumns count="7">
    <tableColumn id="1" xr3:uid="{C56DB97C-ED97-4C30-881F-2BC9CA9B9467}" name="DDI Number"/>
    <tableColumn id="2" xr3:uid="{D63CFAE0-FAB4-4BF3-A829-316F44DBF028}" name="DDI Pair"/>
    <tableColumn id="3" xr3:uid="{4D9A6396-8322-4F4C-BB01-D32D0B20224D}" name="Potential Clinical Outcome"/>
    <tableColumn id="4" xr3:uid="{8C3FB73D-FC93-4855-8E13-59F02AF61785}" name="DDI Component 1_x000a_NAME: capiau2a"/>
    <tableColumn id="5" xr3:uid="{2598DBF4-453D-4915-B026-C56354243661}" name="DDI Component 2_x000a_NAME: capiau1-4x7-18b"/>
    <tableColumn id="6" xr3:uid="{EE9492A6-25F3-4DA1-9EA0-363E46322660}" name="DDI Component 1 Drugs"/>
    <tableColumn id="7" xr3:uid="{96E926E2-C4AC-4869-975A-30536347D60E}" name="DDI Component 2 Drug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DCFFE83-755A-4F6B-B82C-86926E229F1D}" name="Table8" displayName="Table8" ref="A1:H12" totalsRowShown="0">
  <autoFilter ref="A1:H12" xr:uid="{5A08F492-4933-4E3B-B67F-8B4CD9341500}"/>
  <tableColumns count="8">
    <tableColumn id="8" xr3:uid="{1A3BB3DA-7445-4966-8341-73F1E0232ADF}" name="DDI Number"/>
    <tableColumn id="1" xr3:uid="{C05C2A7D-81B6-4336-A3DC-24E6EF00BBEA}" name="DDI Pair"/>
    <tableColumn id="2" xr3:uid="{3E9ABAEC-00D3-4493-9243-5F000B3044C5}" name="Potential Clinical Outcome"/>
    <tableColumn id="3" xr3:uid="{84245584-37FC-4E7C-A366-70C202AF84EA}" name="DDI Component 1_x000a_NAME: anrys1-6a"/>
    <tableColumn id="4" xr3:uid="{AFD4CB30-E899-4221-94E9-90B3E775A1A8}" name="DDI Component 2_x000a_NAME: anrys6x66b"/>
    <tableColumn id="5" xr3:uid="{1B02DD17-0346-4FF0-9E95-8D19D4E43E30}" name="DDI Component 1 Drugs"/>
    <tableColumn id="6" xr3:uid="{867F0E21-549A-494D-86D8-9FCA6E6E684A}" name="DDI Component 2 Drugs"/>
    <tableColumn id="7" xr3:uid="{8DFB2159-033F-4A50-91D8-71ABA848F5C1}" name="DDI Component 2 Drug Class"/>
  </tableColumns>
  <tableStyleInfo name="TableStyleLight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FA3D894-A365-449C-9C41-999B61EA2CA2}" name="Table73" displayName="Table73" ref="A1:G7" totalsRowShown="0">
  <autoFilter ref="A1:G7" xr:uid="{530E4B24-92E2-440D-9749-890E5DCC6BCD}"/>
  <tableColumns count="7">
    <tableColumn id="1" xr3:uid="{625657AF-0548-4E8A-BA9A-EB2E4CF8075C}" name="DDI Number"/>
    <tableColumn id="2" xr3:uid="{485A7F14-7399-4EB6-BE6B-D9A58B7A537F}" name="DDI Pair"/>
    <tableColumn id="3" xr3:uid="{E745A33C-61A9-4B45-80D6-8BA1EC1E86B8}" name="Potential Clinical Outcome"/>
    <tableColumn id="4" xr3:uid="{ED66924A-D375-4D56-9363-D4D6B68EC111}" name="DDI Component 1_x000a_NAME: capiau3a"/>
    <tableColumn id="5" xr3:uid="{0D014C5C-B695-4B70-9470-BFF268103D7A}" name="DDI Component 2_x000a_NAME: capiau1-4x7-18b"/>
    <tableColumn id="6" xr3:uid="{7EFC4565-2F21-41C6-AD6F-B292CC5EBCBF}" name="DDI Component 1 Drugs"/>
    <tableColumn id="7" xr3:uid="{66E5EBBE-5F18-4B04-B209-1EE2355F7B42}" name="DDI Component 2 Drugs"/>
  </tableColumns>
  <tableStyleInfo name="TableStyleLight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1B7BFAD1-EADC-417B-AD08-BDF7E75BA216}" name="Table74" displayName="Table74" ref="A1:G7" totalsRowShown="0">
  <autoFilter ref="A1:G7" xr:uid="{44D18DB1-393A-4D78-90D0-E658FB5C064A}"/>
  <tableColumns count="7">
    <tableColumn id="1" xr3:uid="{B84ED028-A5B5-41E2-9FAA-127F0AA9FB35}" name="DDI Number"/>
    <tableColumn id="2" xr3:uid="{D834D6AB-5CCE-4982-953B-207B2BF8456D}" name="DDI Pair"/>
    <tableColumn id="3" xr3:uid="{79FB4F7A-D725-449E-BA84-A53C1A656E2B}" name="Potential Clinical Outcome"/>
    <tableColumn id="4" xr3:uid="{8D15EF4A-66BD-4923-9400-1BE4D1DBAA98}" name="DDI Component 1_x000a_NAME: capiau4a"/>
    <tableColumn id="5" xr3:uid="{6ACDE03D-3FBC-4B46-AF2C-0E6E90DA41F2}" name="DDI Component 2_x000a_NAME: capiau1-4x7-18b"/>
    <tableColumn id="6" xr3:uid="{8338C4F8-449D-4CB9-AADC-AC5AE8E5291C}" name="DDI Component 1 Drugs"/>
    <tableColumn id="7" xr3:uid="{5DBA4352-A4FD-4879-8301-4BC0256E878C}" name="DDI Component 2 Drugs"/>
  </tableColumns>
  <tableStyleInfo name="TableStyleLight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19EBA8D-9975-436B-A84E-EE9AC7D4DE38}" name="Table75" displayName="Table75" ref="A1:G3" totalsRowShown="0">
  <autoFilter ref="A1:G3" xr:uid="{FB69A7FB-482C-40E8-AEEC-145BB9D978EA}"/>
  <tableColumns count="7">
    <tableColumn id="1" xr3:uid="{2B4520FC-5ED3-40F6-ACB4-3F061CBEA7DE}" name="DDI Number"/>
    <tableColumn id="2" xr3:uid="{5BB32988-C9BD-45C5-8FCF-4D2124E8B12F}" name="DDI Pair"/>
    <tableColumn id="3" xr3:uid="{C6313139-A126-4C01-8D8C-7BE43FF2311B}" name="Potential Clinical Outcome"/>
    <tableColumn id="4" xr3:uid="{31BD08BA-4AD7-4A2F-9F0D-C74E3040781B}" name="DDI Component 1_x000a_NAME: capiau5a"/>
    <tableColumn id="5" xr3:uid="{3C0B4B8E-78F6-4F59-8250-A0EDA5791769}" name="DDI Component 2_x000a_NAME: capiau5x6b"/>
    <tableColumn id="6" xr3:uid="{30BD35F6-DF6C-4077-82C7-A79C98897E98}" name="DDI Component 1 Drugs"/>
    <tableColumn id="7" xr3:uid="{C60BFA6B-BB77-4DB3-8884-4197F5F4126D}" name="DDI Component 2 Drugs"/>
  </tableColumns>
  <tableStyleInfo name="TableStyleLight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2840BA4D-04B2-4FE2-A931-61BB34895B68}" name="Table76" displayName="Table76" ref="A1:G3" totalsRowShown="0">
  <autoFilter ref="A1:G3" xr:uid="{6E68056C-03EE-4E30-B215-358CE61A9B62}"/>
  <tableColumns count="7">
    <tableColumn id="1" xr3:uid="{F372BBE8-9370-4107-98C9-A0AC94274A73}" name="DDI Number"/>
    <tableColumn id="2" xr3:uid="{B7D9429C-AB39-4B22-949B-548A641C0F36}" name="DDI Pair"/>
    <tableColumn id="3" xr3:uid="{B1AF99C0-CF60-4D37-833E-53F198337A72}" name="Potential Clinical Outcome"/>
    <tableColumn id="4" xr3:uid="{77D08269-6EAB-41EB-A9AA-EAE659A12CC1}" name="DDI Component 1_x000a_NAME: capiau6a"/>
    <tableColumn id="5" xr3:uid="{ADF9FF0B-6AD4-42EC-B41A-7B1715C6158A}" name="DDI Component 2_x000a_NAME: capiau5x6b"/>
    <tableColumn id="6" xr3:uid="{98E3A227-F487-41E1-A03F-AB921CDA2D6A}" name="DDI Component 1 Drugs"/>
    <tableColumn id="7" xr3:uid="{C1951A50-4CCB-4816-A5F3-3E02EFF39296}" name="DDI Component 2 Drugs"/>
  </tableColumns>
  <tableStyleInfo name="TableStyleLight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C78F2878-AC3D-4643-BF18-A5FC643474AA}" name="Table77" displayName="Table77" ref="A1:G7" totalsRowShown="0">
  <autoFilter ref="A1:G7" xr:uid="{E91B24D0-E2C8-45B3-99EB-44E6FEDA06D2}"/>
  <tableColumns count="7">
    <tableColumn id="1" xr3:uid="{EE151445-AF27-4059-92C3-7D8A35FE7B48}" name="DDI Number"/>
    <tableColumn id="2" xr3:uid="{65FC50BE-6060-41CC-902E-BFB21AA8E949}" name="DDI Pair"/>
    <tableColumn id="3" xr3:uid="{891E6E6D-D0BC-483C-A3EF-A90B8DA33B2D}" name="Potential Clinical Outcome"/>
    <tableColumn id="4" xr3:uid="{472FB7CA-FA37-4303-9CC4-AA44C6B64542}" name="DDI Component 1_x000a_NAME: capiau7a"/>
    <tableColumn id="5" xr3:uid="{E2093AD9-A2AE-44C1-9431-49FBB8BCEADC}" name="DDI Component 2_x000a_NAME: capiau1-4x7-18b"/>
    <tableColumn id="6" xr3:uid="{4DD3CC20-4CA4-4799-8968-03B773E1E56D}" name="DDI Component 1 Drugs"/>
    <tableColumn id="7" xr3:uid="{C3F4F1CC-B31B-4644-9E1F-4A95E56F6F50}" name="DDI Component 2 Drugs"/>
  </tableColumns>
  <tableStyleInfo name="TableStyleLight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1C0200C5-44E2-4011-BB61-3439E3D78889}" name="Table78" displayName="Table78" ref="A1:G7" totalsRowShown="0">
  <autoFilter ref="A1:G7" xr:uid="{D330604E-7DDC-4E3A-AE89-31000A336FFA}"/>
  <tableColumns count="7">
    <tableColumn id="1" xr3:uid="{E9CA59BD-A767-427F-9579-5B9656BF7187}" name="DDI Number"/>
    <tableColumn id="2" xr3:uid="{4867782E-E11E-409A-810C-E767659E0298}" name="DDI Pair"/>
    <tableColumn id="3" xr3:uid="{44F38E73-09C6-4D58-BD05-9EB73A6DD4B3}" name="Potential Clinical Outcome"/>
    <tableColumn id="4" xr3:uid="{B0C8546E-9556-4739-9B3A-EE3EF2D38982}" name="DDI Component 1_x000a_NAME: capiau8a"/>
    <tableColumn id="5" xr3:uid="{C854DE07-8627-471E-9865-46CCE54D20E8}" name="DDI Component 2_x000a_NAME: capiau1-4x7-18b"/>
    <tableColumn id="6" xr3:uid="{B51D90AE-C5BC-4669-A8CD-91FAE6F6519E}" name="DDI Component 1 Drugs"/>
    <tableColumn id="7" xr3:uid="{EB15BB87-D5E2-4159-A431-3AD518CFCAF4}" name="DDI Component 2 Drugs"/>
  </tableColumns>
  <tableStyleInfo name="TableStyleLight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40830B8-BF89-4365-8B45-E1AF3AB1E8D3}" name="Table79" displayName="Table79" ref="A1:G7" totalsRowShown="0">
  <autoFilter ref="A1:G7" xr:uid="{D34E8033-254B-45AD-913D-6FD20605C9F5}"/>
  <tableColumns count="7">
    <tableColumn id="1" xr3:uid="{CCA947CC-6E83-424A-9A43-9537C677442D}" name="DDI Number"/>
    <tableColumn id="2" xr3:uid="{6D1B1049-26DE-4CC4-B5B8-0EB590324260}" name="DDI Pair"/>
    <tableColumn id="3" xr3:uid="{8BAC99A7-A576-46CA-8F20-3EBB9754858C}" name="Potential Clinical Outcome"/>
    <tableColumn id="4" xr3:uid="{512CF178-B431-4607-89B8-B6F03301F534}" name="DDI Component 1_x000a_NAME: anrys58b_capiau9a"/>
    <tableColumn id="5" xr3:uid="{54BB6053-F07C-4885-853C-4AE519201633}" name="DDI Component 2_x000a_NAME: capiau1-4x7-18b"/>
    <tableColumn id="6" xr3:uid="{35F4044C-5EE2-46B8-A869-28BCE4E191DE}" name="DDI Component 1 Drugs"/>
    <tableColumn id="7" xr3:uid="{87497A16-58F7-48C6-81E6-E2A70BCD6355}" name="DDI Component 2 Drugs"/>
  </tableColumns>
  <tableStyleInfo name="TableStyleLight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18FEC053-24CB-45D5-8FD4-2D532EE76B1D}" name="Table80" displayName="Table80" ref="A1:G7" totalsRowShown="0">
  <autoFilter ref="A1:G7" xr:uid="{72584904-56EA-4C4B-8083-5BF6D0208BA1}"/>
  <tableColumns count="7">
    <tableColumn id="1" xr3:uid="{30A8A68B-0BCA-4B84-9C92-96E70D386658}" name="DDI Number"/>
    <tableColumn id="2" xr3:uid="{4B1990E1-E89C-47F2-B190-ABB771EA2C7E}" name="DDI Pair"/>
    <tableColumn id="3" xr3:uid="{4985F65E-C2C8-4B74-AB5F-227236FAC9B3}" name="Potential Clinical Outcome"/>
    <tableColumn id="4" xr3:uid="{27797D82-149B-4CC9-BB7C-644FC87796B4}" name="DDI Component 1_x000a_NAME: anrys48x49a_capiau10a"/>
    <tableColumn id="5" xr3:uid="{2BC3645B-98CB-47CC-9363-7B04AEF2F560}" name="DDI Component 2_x000a_NAME: capiau1-4x7-18b"/>
    <tableColumn id="6" xr3:uid="{34C4C20B-A0D7-4A97-A535-16D015CE3A84}" name="DDI Component 1 Drugs"/>
    <tableColumn id="7" xr3:uid="{55F4D943-D6C6-48E4-B114-8324ABF75F08}" name="DDI Component 2 Drugs"/>
  </tableColumns>
  <tableStyleInfo name="TableStyleLight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F7B54123-5A5B-4E64-BA95-8355328CC9C1}" name="Table81" displayName="Table81" ref="A1:G7" totalsRowShown="0">
  <autoFilter ref="A1:G7" xr:uid="{221271DA-1C74-45F3-A8D7-DE7A887EEA39}"/>
  <tableColumns count="7">
    <tableColumn id="1" xr3:uid="{82B3C9A2-A8C8-47C4-9A82-491616249A82}" name="DDI Number"/>
    <tableColumn id="2" xr3:uid="{9808BADB-A940-4AFE-86EE-EBD8C015745B}" name="DDI Pair"/>
    <tableColumn id="3" xr3:uid="{CB3B3CF0-12F9-4D9A-A136-27BF98A13F3E}" name="Potential Clinical Outcome"/>
    <tableColumn id="4" xr3:uid="{7D0B2FA9-653B-4D55-884D-B2FF08111C90}" name="DDI Component 1_x000a_NAME: capiau11a"/>
    <tableColumn id="5" xr3:uid="{D9A5EA44-8322-467B-932B-BFB4C5C90289}" name="DDI Component 2_x000a_NAME: capiau1-4x7-18b"/>
    <tableColumn id="6" xr3:uid="{E4DA1B07-8B58-46FC-AA9E-473605194EDF}" name="DDI Component 1 Drugs"/>
    <tableColumn id="7" xr3:uid="{49F66DF7-D510-4A6C-B1F1-62B4DA4B0C63}" name="DDI Component 2 Drugs"/>
  </tableColumns>
  <tableStyleInfo name="TableStyleLight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92D906BE-7BAC-4B21-AEA9-249E80122842}" name="Table82" displayName="Table82" ref="A1:G7" totalsRowShown="0">
  <autoFilter ref="A1:G7" xr:uid="{FD405FFA-7A3C-466E-BFAD-71126CBCBFD0}"/>
  <tableColumns count="7">
    <tableColumn id="1" xr3:uid="{B73CB434-AC7E-4935-B9E1-06CB964AACAD}" name="DDI Number"/>
    <tableColumn id="2" xr3:uid="{6BD9E520-3DF2-4E0C-8920-951125932D99}" name="DDI Pair"/>
    <tableColumn id="3" xr3:uid="{1BEAE548-9E5C-4F0B-9313-C5DE35B4C31A}" name="Potential Clinical Outcome"/>
    <tableColumn id="4" xr3:uid="{5A423058-F267-489D-A3C5-CC26CAF5DAA7}" name="DDI Component 1_x000a_NAME: capiau12a_beers9a"/>
    <tableColumn id="5" xr3:uid="{B7ADF110-C17C-4FA4-AC02-A6AA4CF48AE9}" name="DDI Component 2_x000a_NAME: capiau1-4x7-18b"/>
    <tableColumn id="6" xr3:uid="{1BC8B3EE-9193-4DD3-98A7-C23D96E468DE}" name="DDI Component 1 Drugs"/>
    <tableColumn id="7" xr3:uid="{53951131-45D9-4A27-B013-FDDC9F3354E6}" name="DDI Component 2 Drug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12C9F3-22E4-4D8F-8331-50E8DF59224D}" name="Table10" displayName="Table10" ref="A1:G5" totalsRowShown="0" headerRowDxfId="27" dataDxfId="26">
  <autoFilter ref="A1:G5" xr:uid="{16EAFA1E-B44B-4DFA-A6B5-BC34D430B44A}"/>
  <tableColumns count="7">
    <tableColumn id="1" xr3:uid="{24231865-2DD8-452C-A38D-2D9F3217693E}" name="DDI Number" dataDxfId="25"/>
    <tableColumn id="2" xr3:uid="{CE79C3BD-6F9A-417A-98E7-36976E7281E2}" name="DDI Pair" dataDxfId="24"/>
    <tableColumn id="3" xr3:uid="{15862839-A5C5-4707-BADC-11C4B39FBB52}" name="Potential Clinical Outcome" dataDxfId="23"/>
    <tableColumn id="4" xr3:uid="{D97E0D10-AB2B-47EE-889B-73EE29FBA198}" name="DDI Component 1_x000a_NAME: anrys7-10x13-15a_62b" dataDxfId="22"/>
    <tableColumn id="5" xr3:uid="{E0096D75-8F2E-48DB-A065-45DF07BB4931}" name="DDI Component 2_x000a_NAME: anrys7b" dataDxfId="21"/>
    <tableColumn id="6" xr3:uid="{9AAC5F1E-A53C-4F10-AEC8-F409EACE47D9}" name="DDI Component 1 Drugs" dataDxfId="20"/>
    <tableColumn id="7" xr3:uid="{FAD469D1-1C80-4711-A06A-D893A68EE9E1}" name="DDI Component 2 Drugs" dataDxfId="19"/>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59182B20-1457-4F8B-AA21-9AC81500BAAC}" name="Table83" displayName="Table83" ref="A1:G7" totalsRowShown="0">
  <autoFilter ref="A1:G7" xr:uid="{4A2B184D-2578-416E-A0D0-D5B85D161BF3}"/>
  <tableColumns count="7">
    <tableColumn id="1" xr3:uid="{F8247242-8D7F-4974-9E95-171B19DD980D}" name="DDI Number"/>
    <tableColumn id="2" xr3:uid="{BC2DBC23-B51A-4E8A-B554-3AF560BA4459}" name="DDI Pair"/>
    <tableColumn id="3" xr3:uid="{B11EBC5B-99F3-4E2F-96DD-6CC746E34456}" name="Potential Clinical Outcome"/>
    <tableColumn id="4" xr3:uid="{A27BB182-6DFD-47C1-B3FC-9072DEA3C5E3}" name="DDI Component 1_x000a_NAME: capiau13a"/>
    <tableColumn id="5" xr3:uid="{0D16DAE4-CAB7-40F3-95E5-085420A3F7C4}" name="DDI Component 2_x000a_NAME: capiau1-4x7-18b"/>
    <tableColumn id="6" xr3:uid="{55ADABA0-D4B2-4D56-9AB1-3926EB83EE7F}" name="DDI Component 1 Drugs"/>
    <tableColumn id="7" xr3:uid="{80B2E9EA-4584-48E3-B8D0-2664600E1A7B}" name="DDI Component 2 Drugs"/>
  </tableColumns>
  <tableStyleInfo name="TableStyleLight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F2FB3404-C6DD-461B-B358-8E2BB6C9ABFE}" name="Table84" displayName="Table84" ref="A1:G30" totalsRowShown="0">
  <autoFilter ref="A1:G30" xr:uid="{7799965E-703D-421E-BB33-A82CEBDF3A07}"/>
  <tableColumns count="7">
    <tableColumn id="1" xr3:uid="{A16660DD-7C87-42E6-950E-10BE56CB7818}" name="DDI Number"/>
    <tableColumn id="2" xr3:uid="{B75A2D07-D54E-4BB2-B442-B4ABABEC6D6B}" name="DDI Pair"/>
    <tableColumn id="3" xr3:uid="{4AC0879F-ED3E-481F-8C96-14A7C763E705}" name="Potential Clinical Outcome"/>
    <tableColumn id="4" xr3:uid="{B5BC6EC4-99CD-42ED-82D7-1210CEB615DD}" name="DDI Component 1_x000a_NAME: anrys41b_capiau14a"/>
    <tableColumn id="5" xr3:uid="{F82BB1FD-1E90-44AC-B403-006477620C0E}" name="DDI Component 2_x000a_NAME: capiau1-4x7-18b"/>
    <tableColumn id="6" xr3:uid="{941E75B6-13C8-4A43-9831-1011AAD88FFA}" name="DDI Component 1 Drugs"/>
    <tableColumn id="7" xr3:uid="{9E8E0B54-7DBF-480F-B2FF-4E920D04B07A}" name="DDI Component 2 Drugs"/>
  </tableColumns>
  <tableStyleInfo name="TableStyleLight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D99EC10-735E-450C-85A5-2D88C0E67B04}" name="Table85" displayName="Table85" ref="A1:G24" totalsRowShown="0">
  <autoFilter ref="A1:G24" xr:uid="{C6678BDF-5B5F-4A68-BDF2-B519B3C394D8}"/>
  <tableColumns count="7">
    <tableColumn id="1" xr3:uid="{C661E10B-EF96-4C82-98FB-3AA91B5BA3CC}" name="DDI Number"/>
    <tableColumn id="2" xr3:uid="{13EFA0A1-C129-4617-A1D4-67A30627195B}" name="DDI Pair"/>
    <tableColumn id="3" xr3:uid="{BE417030-6734-4A01-9E07-A9CFEDE371D8}" name="Potential Clinical Outcome"/>
    <tableColumn id="4" xr3:uid="{134C497F-17C7-4A53-BBDB-7741AD685AA6}" name="DDI Component 1_x000a_NAME: capiau15a"/>
    <tableColumn id="5" xr3:uid="{714CABD9-FE6C-47C4-BC1E-E9AA8C5C4E00}" name="DDI Component 2_x000a_NAME: capiau1-4x7-18b"/>
    <tableColumn id="6" xr3:uid="{A8A83F22-B6CA-4D07-8FC9-7EA2D206AE0D}" name="DDI Component 1 Drugs" dataDxfId="5"/>
    <tableColumn id="7" xr3:uid="{AFF348B6-3130-4F89-A3B0-340359E7240A}" name="DDI Component 2 Drugs"/>
  </tableColumns>
  <tableStyleInfo name="TableStyleLight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975572AB-2680-49E6-902D-C9D5DDEB37C7}" name="Table86" displayName="Table86" ref="A1:G15" totalsRowShown="0">
  <autoFilter ref="A1:G15" xr:uid="{FED86898-035D-4EB7-B22F-D07AD7FAEA04}"/>
  <tableColumns count="7">
    <tableColumn id="1" xr3:uid="{E8DA5B4C-9977-42D7-807C-EC1B793A4603}" name="DDI Number"/>
    <tableColumn id="2" xr3:uid="{802443D3-F1EC-4DA9-9021-1C6674844693}" name="DDI Pair"/>
    <tableColumn id="3" xr3:uid="{569F9F7F-C2F5-4E02-938C-ABD04112E3BD}" name="Potential Clinical Outcome"/>
    <tableColumn id="4" xr3:uid="{4E60688C-B027-49AA-B7B7-CA68605C8B0D}" name="DDI Component 1_x000a_NAME: capiau16a"/>
    <tableColumn id="5" xr3:uid="{6B4A6858-77E1-4124-B64A-9F6FA3A8C5BD}" name="DDI Component 2_x000a_NAME: capiau1-4x7-18b"/>
    <tableColumn id="6" xr3:uid="{8FD0437B-E71D-46EE-AC37-4F55ADC23CD4}" name="DDI Component 1 Drugs"/>
    <tableColumn id="7" xr3:uid="{B39FAE62-6064-4CF9-9A6F-44BDED72B5D0}" name="DDI Component 2 Drugs"/>
  </tableColumns>
  <tableStyleInfo name="TableStyleLight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23A61171-D55F-49AB-9C4A-007F4F7E67C8}" name="Table87" displayName="Table87" ref="A1:G7" totalsRowShown="0">
  <autoFilter ref="A1:G7" xr:uid="{953902BB-A6AE-4EFB-955D-D3B60D485623}"/>
  <tableColumns count="7">
    <tableColumn id="1" xr3:uid="{7D83B0A8-0099-4A74-B26A-F5BE4DAB6AC7}" name="DDI Number"/>
    <tableColumn id="2" xr3:uid="{1741734F-0482-47A4-881A-23617519B100}" name="DDI Pair"/>
    <tableColumn id="3" xr3:uid="{2E0A820D-BD70-4310-B50E-4199B504DD11}" name="Potential Clinical Outcome"/>
    <tableColumn id="4" xr3:uid="{E9AD5EE1-7B2D-476D-85F9-0A43DC21D95A}" name="DDI Component 1_x000a_NAME: capiau17a"/>
    <tableColumn id="5" xr3:uid="{6E7C3F95-F00D-47BE-860F-53896D2790CE}" name="DDI Component 2_x000a_NAME: capiau1-4x7-18b"/>
    <tableColumn id="6" xr3:uid="{17C1DF16-423C-4FCB-88E6-C9F1156C73BB}" name="DDI Component 1 Drugs*"/>
    <tableColumn id="7" xr3:uid="{D79F06A0-3D33-42F9-835A-11DE23774E5F}" name="DDI Component 2 Drugs"/>
  </tableColumns>
  <tableStyleInfo name="TableStyleLight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B3AF0027-0B3C-4215-934F-0C858B2DFD34}" name="Table88" displayName="Table88" ref="A1:G7" totalsRowShown="0">
  <autoFilter ref="A1:G7" xr:uid="{28122468-426A-4986-9D0E-8203AEA5F472}"/>
  <tableColumns count="7">
    <tableColumn id="1" xr3:uid="{C4B5B556-9025-440D-98A6-40C86AE93408}" name="DDI Number"/>
    <tableColumn id="2" xr3:uid="{3DD60377-F34E-4DBE-BE67-ADA60181916E}" name="DDI Pair"/>
    <tableColumn id="3" xr3:uid="{455D7267-728C-436E-895D-046A2E5EC892}" name="Potential Clinical Outcome"/>
    <tableColumn id="4" xr3:uid="{7FBD5DAC-A428-48D9-ACFC-119C046C94A1}" name="DDI Component 1_x000a_NAME: capiau18a"/>
    <tableColumn id="5" xr3:uid="{7D6C994B-270A-4915-A57B-ACB872F3DB08}" name="DDI Component 2_x000a_NAME: capiau1-4x7-18b"/>
    <tableColumn id="6" xr3:uid="{CAF07AF1-1FD9-40AF-BE7A-BAE25FB4A628}" name="DDI Component 1 Drugs"/>
    <tableColumn id="7" xr3:uid="{0F8E6851-CD80-4F79-83BC-8A26FCB06E53}" name="DDI Component 2 Drugs"/>
  </tableColumns>
  <tableStyleInfo name="TableStyleLight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553FB64-5D34-407B-AA29-A53EDF0A53D0}" name="Table89" displayName="Table89" ref="A1:G5" totalsRowShown="0">
  <autoFilter ref="A1:G5" xr:uid="{2B9B2F53-28EB-4FC7-AA88-3CF37E197679}"/>
  <tableColumns count="7">
    <tableColumn id="1" xr3:uid="{D5834A07-E573-4A91-946D-FD400365692F}" name="DDI Number"/>
    <tableColumn id="2" xr3:uid="{B46C705F-A9FA-4EEF-8273-329B43E378C0}" name="DDI Pair"/>
    <tableColumn id="3" xr3:uid="{8DFE42FE-4E7F-4A14-B0C3-0A64B39BE500}" name="Potential Clinical Outcome"/>
    <tableColumn id="4" xr3:uid="{EE91C28A-0FD7-4F97-81FE-9007371763B7}" name="DDI Component 1_x000a_NAME: anrys58a_capiau19a"/>
    <tableColumn id="5" xr3:uid="{88C21563-4A6D-4C53-A8B8-DE4B38BC5E02}" name="DDI Component 2_x000a_NAME: capiau19b"/>
    <tableColumn id="6" xr3:uid="{62019549-710A-4EB5-B113-5BCF2304C7D9}" name="DDI Component 1 Drugs"/>
    <tableColumn id="7" xr3:uid="{7BD22ED3-7CE0-4773-BEE5-B0DF37361282}" name="DDI Component 2 Drugs"/>
  </tableColumns>
  <tableStyleInfo name="TableStyleLight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9536B5EC-0751-46FA-A879-2A060793E901}" name="Table91" displayName="Table91" ref="A1:G3" totalsRowShown="0">
  <autoFilter ref="A1:G3" xr:uid="{45D687D9-E50F-4F48-BF58-084CCC111E37}"/>
  <tableColumns count="7">
    <tableColumn id="1" xr3:uid="{DC7C16F2-FECE-4EBB-A485-627D45B4B842}" name="DDI Number"/>
    <tableColumn id="2" xr3:uid="{EE5D220D-18BB-453C-86DC-2257927040F9}" name="DDI Pair"/>
    <tableColumn id="3" xr3:uid="{79926D27-ABF7-4848-88EC-237C8E015EF0}" name="Potential Clinical Outcome"/>
    <tableColumn id="4" xr3:uid="{D9CC19E7-EF30-4E4F-9A46-2B463EDD1863}" name="DDI Component 1_x000a_NAME: capiau20a"/>
    <tableColumn id="5" xr3:uid="{21080707-98C4-4B96-8B90-1CAE7A7CCFF5}" name="DDI Component 2_x000a_NAME: capiau20b"/>
    <tableColumn id="6" xr3:uid="{23F20C64-7D12-4E45-8258-78DD6062EDE1}" name="DDI Component 1 Drugs"/>
    <tableColumn id="7" xr3:uid="{861C713D-9601-4EFF-8446-D11AA0AE3194}" name="DDI Component 2 Drugs"/>
  </tableColumns>
  <tableStyleInfo name="TableStyleLight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BC95BF98-EBF9-40C7-8A2E-6612E456100F}" name="Table92" displayName="Table92" ref="A1:F37" totalsRowShown="0">
  <autoFilter ref="A1:F37" xr:uid="{CD96B4AD-4896-4BF9-A585-7CF9172A52AB}"/>
  <tableColumns count="6">
    <tableColumn id="1" xr3:uid="{96978A55-C502-4DED-83D9-FF1A8E488B5A}" name="DDI Number"/>
    <tableColumn id="2" xr3:uid="{54792E03-6486-426B-ACC5-128DC5A7DB10}" name="DDI Pair"/>
    <tableColumn id="3" xr3:uid="{9FABE423-7726-487F-863C-B0DC572E89E0}" name="Potential Clinical Outcome"/>
    <tableColumn id="4" xr3:uid="{64EDBAB6-0555-4055-B5BF-BC763476CFBA}" name="DDI Component 1 and 2_x000a_NAME: beers1a_1b"/>
    <tableColumn id="5" xr3:uid="{57636343-6B6A-41D5-A9FC-C5F4B291EE94}" name="DDI Component 1 and 2 Drugs"/>
    <tableColumn id="6" xr3:uid="{B277268F-52A9-4CF1-BA02-794ADBFA3413}" name="DDI Component 1 and 2 Drug Class"/>
  </tableColumns>
  <tableStyleInfo name="TableStyleLight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DC8007F8-F56E-411F-B0E7-002273C236D4}" name="Table93" displayName="Table93" ref="A1:G31" totalsRowShown="0">
  <autoFilter ref="A1:G31" xr:uid="{B57B9C12-4174-4210-9DBA-D851C6A7FD63}"/>
  <tableColumns count="7">
    <tableColumn id="1" xr3:uid="{0CF49973-8F9A-4F88-93C2-5231EDA512A5}" name="DDI Number"/>
    <tableColumn id="2" xr3:uid="{31673F74-0419-4BE4-AB05-A6DCA2DA6FBF}" name="DDI Pair"/>
    <tableColumn id="3" xr3:uid="{DDC64FBB-8CED-4243-9AAD-964921E40A3F}" name="Potential Clinical Outcome"/>
    <tableColumn id="4" xr3:uid="{2A5D632C-5BC1-4217-B451-61D2BE49806C}" name="DDI Component 1_x000a_NAME: beers2x3a"/>
    <tableColumn id="5" xr3:uid="{ACFD2377-27E8-46C6-AB60-0BD26CF4D9CB}" name="DDI Component 2_x000a_NAME: beers2b"/>
    <tableColumn id="6" xr3:uid="{5DD2614E-1FDF-4505-9F00-AA57AE4F12AE}" name="DDI Component 1 Drugs"/>
    <tableColumn id="7" xr3:uid="{C0C25BB9-001F-4DE1-8A7A-04BE73D453B7}" name="DDI Component 2 Drugs" dataDxfId="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17E90CA-6232-409D-961D-DDBFEEDC6EF7}" name="Table12" displayName="Table12" ref="A1:G3" totalsRowShown="0">
  <autoFilter ref="A1:G3" xr:uid="{1E51CE2A-88AC-401E-AA16-F0017216D870}"/>
  <tableColumns count="7">
    <tableColumn id="1" xr3:uid="{D4B75F0D-B028-47DB-B5AB-5722ED64EECF}" name="DDI Number"/>
    <tableColumn id="2" xr3:uid="{7D132932-AF59-418B-9491-99CA02AC345B}" name="DDI Pair"/>
    <tableColumn id="3" xr3:uid="{BF1894FD-71F1-4A8B-AD2C-078FA23DB0DE}" name="Potential Clinical Outcome"/>
    <tableColumn id="4" xr3:uid="{0DDDDD3B-40B5-4D4E-AD52-0887810C9B77}" name="DDI Component 1_x000a_NAME: anrys7-10x13-15a_62b"/>
    <tableColumn id="5" xr3:uid="{1D108855-1369-48DC-93E2-CFB1404EE99E}" name="DDI Component 2_x000a_NAME: anrys8x51b_beers10b"/>
    <tableColumn id="6" xr3:uid="{6D0BDB17-882F-4371-8B10-DB902F714630}" name="DDI Component 1 Drugs"/>
    <tableColumn id="7" xr3:uid="{71C48340-2505-43FF-AE0B-38C59C2AB266}" name="DDI Component 2 Drugs"/>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573DDC73-0229-4F8D-B04C-B177E0246CED}" name="Table94" displayName="Table94" ref="A1:G31" totalsRowShown="0">
  <autoFilter ref="A1:G31" xr:uid="{BDAD978A-5F91-46EE-AF4E-863F1332AD6B}"/>
  <tableColumns count="7">
    <tableColumn id="1" xr3:uid="{3E6E4A6D-4147-4094-A33B-79921E6C5A66}" name="DDI Number"/>
    <tableColumn id="2" xr3:uid="{7A3AE671-D6F2-4A63-A9A5-8D9AA19D6A76}" name="DDI Pair"/>
    <tableColumn id="3" xr3:uid="{8833ABB0-980E-4FF9-A08C-A7097D4513C9}" name="Potential Clinical Outcome"/>
    <tableColumn id="4" xr3:uid="{E635DB34-1850-451C-8001-BCC4E29E3A14}" name="DDI Component 1_x000a_NAME: beers2x3a"/>
    <tableColumn id="5" xr3:uid="{289DBF7B-0EBE-4D1E-A108-DD27E50289FB}" name="DDI Component 2_x000a_NAME: beers3b"/>
    <tableColumn id="6" xr3:uid="{2464C995-2AC0-405E-8CFB-AA897434C7FE}" name="DDI Component 1 Drugs" dataDxfId="3"/>
    <tableColumn id="7" xr3:uid="{71E5D823-F6B0-4119-9828-2C2A28989C78}" name="DDI Component 2 Drugs"/>
  </tableColumns>
  <tableStyleInfo name="TableStyleLight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BB7A7BE4-8892-480D-BF32-532A91DA71AC}" name="Table95" displayName="Table95" ref="A1:E116" totalsRowShown="0">
  <autoFilter ref="A1:E116" xr:uid="{9128DF5B-F059-4CAC-99E9-529F44E302DD}"/>
  <tableColumns count="5">
    <tableColumn id="1" xr3:uid="{A4ADE14B-A299-49EF-8DA8-55208C803153}" name="DDI Number"/>
    <tableColumn id="2" xr3:uid="{7BB6C9BE-1015-44FB-BD22-D4FE3C6E0812}" name="DDI Pair"/>
    <tableColumn id="3" xr3:uid="{4E08E133-3080-48B9-8341-B4B68AA9D5BE}" name="Potential Clinical Outcome"/>
    <tableColumn id="4" xr3:uid="{2B9DC55C-EBA1-443B-9322-1DBB73EC4B40}" name="DDI Component 1 and 2_x000a_NAME: anrys57a_57b_beers4a_4b"/>
    <tableColumn id="5" xr3:uid="{79FEC8CC-0E31-47AF-85CB-EFB878CA5072}" name="DDI Component 1 and 2 Drugs"/>
  </tableColumns>
  <tableStyleInfo name="TableStyleLight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AEBEBA26-2DBF-4DFC-8F62-B23C9CE6BAA6}" name="Table96" displayName="Table96" ref="A1:F173" totalsRowShown="0">
  <autoFilter ref="A1:F173" xr:uid="{D30C23FF-B286-4DF0-A4F2-989A0ACBE6E6}"/>
  <tableColumns count="6">
    <tableColumn id="1" xr3:uid="{2836DA05-6C6A-4ABC-A2C4-EC6E84054892}" name="DDI Number"/>
    <tableColumn id="2" xr3:uid="{9BEB65DE-1F05-4EF9-B9EF-0D9AFC7ACF54}" name="DDI Pair"/>
    <tableColumn id="3" xr3:uid="{DDD65FEF-F87F-4577-ACC4-7EFDFCBDD292}" name="Potential Clinical Outcome"/>
    <tableColumn id="4" xr3:uid="{9D422420-A7DA-4633-B1EE-B7483CA804D9}" name="DDI Component 1 and 2 and 3_x000a_NAME: beers5a_5b_5c"/>
    <tableColumn id="5" xr3:uid="{81DB6101-41B5-4680-8F8D-8D80782BCED7}" name="DDI Component 1 and 2 and 3 Drugs" dataDxfId="2"/>
    <tableColumn id="6" xr3:uid="{39F8018B-182B-4BE2-B4D6-6C3C444344BF}" name="DDI Component 1 and 2 and 3 Drug Class"/>
  </tableColumns>
  <tableStyleInfo name="TableStyleLight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30386E05-270D-4E81-9309-9680FF3A51EA}" name="Table97" displayName="Table97" ref="A1:H32" totalsRowShown="0">
  <autoFilter ref="A1:H32" xr:uid="{8FD2E4E4-6F32-4BCE-8BEE-11BC236F892E}"/>
  <tableColumns count="8">
    <tableColumn id="1" xr3:uid="{88378CE9-ED63-4FD2-BD10-7B77BF735552}" name="DDI Number"/>
    <tableColumn id="2" xr3:uid="{25871F83-65E8-4B1D-869B-2F6B93872732}" name="DDI Pair"/>
    <tableColumn id="3" xr3:uid="{B4FF7289-6987-4BA2-9AD0-1F0E042ECE6B}" name="Potential Clinical Outcome"/>
    <tableColumn id="4" xr3:uid="{A0A62023-27DB-4896-AA22-5C80201F70C6}" name="DDI Component 1_x000a_NAME: anrys41-43a_beers6x7a"/>
    <tableColumn id="5" xr3:uid="{C987D5BB-629B-4105-B3DB-ACBA9CFE833F}" name="DDI Component 2_x000a_NAME: beers6b"/>
    <tableColumn id="6" xr3:uid="{B543AA14-0BD9-4F11-A473-ED25507B8F54}" name="DDI Component 1 Drugs"/>
    <tableColumn id="7" xr3:uid="{AB9D998B-5B6A-4BF6-A36A-AE8402649675}" name="DDI Component 2 Drugs"/>
    <tableColumn id="8" xr3:uid="{95E7A129-2254-435A-AC11-7656E16F3973}" name="DDI Component 2 Drug Class"/>
  </tableColumns>
  <tableStyleInfo name="TableStyleLight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C57B3E15-05C4-4912-9BC4-EF47508FE4AD}" name="Table98" displayName="Table98" ref="A1:G5" totalsRowShown="0">
  <autoFilter ref="A1:G5" xr:uid="{F187A89C-454F-43C7-9D29-02AF79E96FFD}"/>
  <tableColumns count="7">
    <tableColumn id="1" xr3:uid="{6B321413-84AE-4B88-9E36-2FAA5CEEE307}" name="DDI Number"/>
    <tableColumn id="2" xr3:uid="{326AB647-FEDC-4068-9123-D26D422D2833}" name="DDI Pair"/>
    <tableColumn id="3" xr3:uid="{EB652C38-A686-49B0-A0F4-A52DD0D189A3}" name="Potential Clinical Outcome"/>
    <tableColumn id="4" xr3:uid="{292D5F74-626E-4B45-8285-7C8F1F7E43D2}" name="DDI Component 1_x000a_NAME: anrys41-43a_beers6x7a"/>
    <tableColumn id="5" xr3:uid="{D9ABE1B4-02B4-47A4-9788-8E20FE38DD26}" name="DDI Component 2_x000a_NAME: beers7x8b"/>
    <tableColumn id="6" xr3:uid="{11CE0663-3B14-4BFA-8B3F-C823A58CAEB8}" name="DDI Component 1 Drugs"/>
    <tableColumn id="7" xr3:uid="{0621A544-B009-4823-977B-D2F2091CE8E2}" name="DDI Component 2 Drugs"/>
  </tableColumns>
  <tableStyleInfo name="TableStyleLight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F804A19-7525-4B09-A525-896AC98907A7}" name="Table99" displayName="Table99" ref="A1:G14" totalsRowShown="0">
  <autoFilter ref="A1:G14" xr:uid="{143EB02E-627E-4A35-9FF8-298DEF181B99}"/>
  <tableColumns count="7">
    <tableColumn id="1" xr3:uid="{3B703656-A952-40C4-AC9A-5EDC8C31BAE2}" name="DDI Number"/>
    <tableColumn id="2" xr3:uid="{8C023DFB-931E-4271-A466-7EE58E35FB13}" name="DDI Pair"/>
    <tableColumn id="3" xr3:uid="{79FA418D-6151-4EEF-8CE4-0595AD69F3D3}" name="Potential Clinical Outcome*"/>
    <tableColumn id="4" xr3:uid="{D7EA95D8-903E-4EBB-9054-803660A510CF}" name="DDI Component 1_x000a_NAME: beers8a"/>
    <tableColumn id="5" xr3:uid="{9C1AD979-51B1-4BA0-96E6-B4B0BA6160EC}" name="DDI Component 2_x000a_NAME: beers7x8b"/>
    <tableColumn id="6" xr3:uid="{92521D45-DAF8-4E29-82C5-3D227442E4DC}" name="DDI Component 1 Drugs**" dataDxfId="1"/>
    <tableColumn id="7" xr3:uid="{1E0BBBF2-2ABD-4A93-8019-BD590B17ACE0}" name="DDI Component 2 Drugs"/>
  </tableColumns>
  <tableStyleInfo name="TableStyleLight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2D276878-550D-4ADF-B9F6-5FB04FBAD71D}" name="Table100" displayName="Table100" ref="A1:G3" totalsRowShown="0">
  <autoFilter ref="A1:G3" xr:uid="{D7CF7865-8F56-4C14-A1DD-E8C681906725}"/>
  <tableColumns count="7">
    <tableColumn id="1" xr3:uid="{B50B0378-C213-49F1-9128-F02BF1B6AFFE}" name="DDI Number"/>
    <tableColumn id="2" xr3:uid="{A59FF5F2-80C2-41D2-9356-C81E926F2279}" name="DDI Pair"/>
    <tableColumn id="3" xr3:uid="{661F5B33-51BF-49C7-8CEC-86DC3DB63AB3}" name="Potential Clinical Outcome"/>
    <tableColumn id="4" xr3:uid="{3FB1894E-CC92-4BCC-801D-9378C9906C89}" name="DDI Component 1_x000a_NAME: capiau12a_beers9a"/>
    <tableColumn id="5" xr3:uid="{BBB44B1E-55CA-4ED3-97E9-3AAACBDBBEB5}" name="DDI Component 2_x000a_NAME: beers9b"/>
    <tableColumn id="6" xr3:uid="{317A6EF2-1291-4200-89A4-442868619954}" name="DDI Component 1 Drugs"/>
    <tableColumn id="7" xr3:uid="{963FAF3A-6F1F-488C-901A-FE85BC93F907}" name="DDI Component 2 Drugs"/>
  </tableColumns>
  <tableStyleInfo name="TableStyleLight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646F1922-6D6C-46F6-AD90-BF1E0CE06D18}" name="Table101" displayName="Table101" ref="A1:G3" totalsRowShown="0">
  <autoFilter ref="A1:G3" xr:uid="{300AC6B1-947A-4604-9F71-1129AE4D8A08}"/>
  <tableColumns count="7">
    <tableColumn id="1" xr3:uid="{5D221D5B-C440-4D09-9E4D-00C6D3F18DAE}" name="DDI Number"/>
    <tableColumn id="2" xr3:uid="{0D9F97D6-49D5-4D09-A170-4D63935CBD7E}" name="DDI Pair"/>
    <tableColumn id="3" xr3:uid="{DF97FCB3-CBAF-425C-80C9-7C72F4A975FE}" name="Potential Clinical Outcome"/>
    <tableColumn id="4" xr3:uid="{1D02EBED-6319-4EE2-AAA5-99561CDECDF6}" name="DDI Component 1_x000a_NAME: anrys51-54a_beers10x11a"/>
    <tableColumn id="5" xr3:uid="{B9C2F5CD-0147-473C-9426-EE6CAAEA90B8}" name="DDI Component 2_x000a_NAME: anrys8x51b_beers10b"/>
    <tableColumn id="6" xr3:uid="{08810CCC-88CB-4452-ACBC-A9EB3EEE7975}" name="DDI Component 1 Drugs"/>
    <tableColumn id="7" xr3:uid="{34966839-7457-45D6-A551-2B77947C5055}" name="DDI Component 2 Drugs"/>
  </tableColumns>
  <tableStyleInfo name="TableStyleLight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DB4834F2-0E17-45ED-A42D-5BC5E8A7C229}" name="Table102" displayName="Table102" ref="A1:G3" totalsRowShown="0">
  <autoFilter ref="A1:G3" xr:uid="{0F7F5A16-B28B-45A5-A9C0-7E391C70403D}"/>
  <tableColumns count="7">
    <tableColumn id="1" xr3:uid="{27D3F1EC-45F2-4B7F-94E2-0818BA8AEE07}" name="DDI Number"/>
    <tableColumn id="2" xr3:uid="{76815916-9EC2-4ED0-B31B-244761B82FB1}" name="DDI Pair"/>
    <tableColumn id="3" xr3:uid="{A4F74643-D8C8-4784-ACD1-155319307AB5}" name="Potential Clinical Outcome"/>
    <tableColumn id="4" xr3:uid="{E8F97039-0C9E-4AE4-B6EB-0430798A216A}" name="DDI Component 1_x000a_NAME: anrys51-54a_beers10x11a"/>
    <tableColumn id="5" xr3:uid="{A206E704-D8BE-44CA-85E2-1FFD326A5C28}" name="DDI Component 2_x000a_NAME: beers11b"/>
    <tableColumn id="6" xr3:uid="{AB0A0B5B-17F3-4793-998B-57E2180BDBFE}" name="DDI Component 1 Drugs"/>
    <tableColumn id="7" xr3:uid="{86F4DFDA-50AA-457A-B541-E10B7A145CDB}" name="DDI Component 2 Drugs"/>
  </tableColumns>
  <tableStyleInfo name="TableStyleLight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247FE893-644A-4D48-BEFC-E3F188E0654E}" name="Table103" displayName="Table103" ref="A1:H23" totalsRowShown="0">
  <autoFilter ref="A1:H23" xr:uid="{146B46F4-7697-4020-B359-A6636B9890E4}"/>
  <tableColumns count="8">
    <tableColumn id="1" xr3:uid="{F287A15D-9864-42D3-85EF-09BE4A897E46}" name="DDI Number"/>
    <tableColumn id="2" xr3:uid="{20C9BC27-6453-4BF4-8266-1CE972DD2332}" name="DDI Pair"/>
    <tableColumn id="3" xr3:uid="{DA04A386-AE52-4F2E-975E-08A39BA6DA39}" name="Potential Clinical Outcome"/>
    <tableColumn id="4" xr3:uid="{2C478C07-6681-4CC5-82E6-F25293FF5162}" name="DDI Component 1_x000a_NAME: beers12a"/>
    <tableColumn id="5" xr3:uid="{63A95F13-558D-4818-985C-6CFB557DD5C2}" name="DDI Component 2_x000a_NAME: beers12b"/>
    <tableColumn id="6" xr3:uid="{EE359F41-DDA0-497E-8E9A-7BEFB761C8F4}" name="DDI Component 1 Drugs"/>
    <tableColumn id="7" xr3:uid="{F6439D9A-5F0E-48A6-A5EB-17CE3D5A35F5}" name="DDI Component 2 Drugs" dataDxfId="0"/>
    <tableColumn id="8" xr3:uid="{940960F5-E655-4859-AE40-831143C97740}" name="DDI Component 2 Drug Clas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101"/>
  <sheetViews>
    <sheetView topLeftCell="A100" zoomScale="125" workbookViewId="0">
      <selection activeCell="A101" sqref="A101:E101"/>
    </sheetView>
  </sheetViews>
  <sheetFormatPr defaultColWidth="8.85546875" defaultRowHeight="15" x14ac:dyDescent="0.25"/>
  <cols>
    <col min="1" max="1" width="17" customWidth="1"/>
    <col min="2" max="2" width="20.85546875" customWidth="1"/>
    <col min="3" max="3" width="26.7109375" style="3" customWidth="1"/>
    <col min="4" max="4" width="34.28515625" style="3" customWidth="1"/>
    <col min="6" max="6" width="21" customWidth="1"/>
  </cols>
  <sheetData>
    <row r="1" spans="1:6" ht="215.25" customHeight="1" x14ac:dyDescent="0.25">
      <c r="A1" s="8" t="s">
        <v>1116</v>
      </c>
      <c r="B1" s="8"/>
      <c r="C1" s="8"/>
      <c r="D1" s="8"/>
      <c r="E1" s="8"/>
      <c r="F1" s="3"/>
    </row>
    <row r="2" spans="1:6" ht="17.25" x14ac:dyDescent="0.25">
      <c r="A2" t="s">
        <v>0</v>
      </c>
      <c r="B2" t="s">
        <v>205</v>
      </c>
      <c r="C2" s="3" t="s">
        <v>191</v>
      </c>
      <c r="D2" s="3" t="s">
        <v>206</v>
      </c>
      <c r="E2" t="s">
        <v>3</v>
      </c>
    </row>
    <row r="3" spans="1:6" ht="30" x14ac:dyDescent="0.25">
      <c r="A3" t="s">
        <v>4</v>
      </c>
      <c r="B3" t="s">
        <v>202</v>
      </c>
      <c r="C3" s="3" t="s">
        <v>102</v>
      </c>
      <c r="D3" s="3" t="s">
        <v>971</v>
      </c>
      <c r="E3" s="2" t="str">
        <f>HYPERLINK("#'Anrys1'!A1", "SHEET")</f>
        <v>SHEET</v>
      </c>
    </row>
    <row r="4" spans="1:6" ht="30" x14ac:dyDescent="0.25">
      <c r="A4" t="s">
        <v>5</v>
      </c>
      <c r="B4" t="s">
        <v>202</v>
      </c>
      <c r="C4" s="3" t="s">
        <v>103</v>
      </c>
      <c r="D4" s="3" t="s">
        <v>971</v>
      </c>
      <c r="E4" s="2" t="str">
        <f>HYPERLINK("#'Anrys2'!A1", "SHEET")</f>
        <v>SHEET</v>
      </c>
    </row>
    <row r="5" spans="1:6" ht="30" x14ac:dyDescent="0.25">
      <c r="A5" t="s">
        <v>6</v>
      </c>
      <c r="B5" t="s">
        <v>202</v>
      </c>
      <c r="C5" s="3" t="s">
        <v>104</v>
      </c>
      <c r="D5" s="3" t="s">
        <v>971</v>
      </c>
      <c r="E5" s="2" t="str">
        <f>HYPERLINK("#'Anrys3'!A1", "SHEET")</f>
        <v>SHEET</v>
      </c>
    </row>
    <row r="6" spans="1:6" ht="30" x14ac:dyDescent="0.25">
      <c r="A6" t="s">
        <v>7</v>
      </c>
      <c r="B6" t="s">
        <v>202</v>
      </c>
      <c r="C6" s="3" t="s">
        <v>105</v>
      </c>
      <c r="D6" s="3" t="s">
        <v>971</v>
      </c>
      <c r="E6" s="2" t="str">
        <f>HYPERLINK("#'Anrys4'!A1", "SHEET")</f>
        <v>SHEET</v>
      </c>
    </row>
    <row r="7" spans="1:6" ht="90" x14ac:dyDescent="0.25">
      <c r="A7" t="s">
        <v>8</v>
      </c>
      <c r="B7" t="s">
        <v>202</v>
      </c>
      <c r="C7" s="3" t="s">
        <v>140</v>
      </c>
      <c r="D7" s="3" t="s">
        <v>971</v>
      </c>
      <c r="E7" s="2" t="str">
        <f>HYPERLINK("#'Anrys5'!A1", "SHEET")</f>
        <v>SHEET</v>
      </c>
    </row>
    <row r="8" spans="1:6" ht="30" x14ac:dyDescent="0.25">
      <c r="A8" t="s">
        <v>9</v>
      </c>
      <c r="B8" t="s">
        <v>202</v>
      </c>
      <c r="C8" s="3" t="s">
        <v>106</v>
      </c>
      <c r="D8" s="3" t="s">
        <v>971</v>
      </c>
      <c r="E8" s="2" t="str">
        <f>HYPERLINK("#'Anrys6'!A1", "SHEET")</f>
        <v>SHEET</v>
      </c>
    </row>
    <row r="9" spans="1:6" ht="30" x14ac:dyDescent="0.25">
      <c r="A9" t="s">
        <v>10</v>
      </c>
      <c r="B9" t="s">
        <v>202</v>
      </c>
      <c r="C9" s="3" t="s">
        <v>107</v>
      </c>
      <c r="D9" s="3" t="s">
        <v>972</v>
      </c>
      <c r="E9" s="2" t="str">
        <f>HYPERLINK("#'Anrys7'!A1", "SHEET")</f>
        <v>SHEET</v>
      </c>
    </row>
    <row r="10" spans="1:6" ht="30" x14ac:dyDescent="0.25">
      <c r="A10" t="s">
        <v>11</v>
      </c>
      <c r="B10" t="s">
        <v>202</v>
      </c>
      <c r="C10" s="3" t="s">
        <v>108</v>
      </c>
      <c r="D10" s="3" t="s">
        <v>972</v>
      </c>
      <c r="E10" s="2" t="str">
        <f>HYPERLINK("#'Anrys8'!A1", "SHEET")</f>
        <v>SHEET</v>
      </c>
    </row>
    <row r="11" spans="1:6" ht="30" x14ac:dyDescent="0.25">
      <c r="A11" t="s">
        <v>12</v>
      </c>
      <c r="B11" t="s">
        <v>202</v>
      </c>
      <c r="C11" s="3" t="s">
        <v>109</v>
      </c>
      <c r="D11" s="3" t="s">
        <v>972</v>
      </c>
      <c r="E11" s="2" t="str">
        <f>HYPERLINK("#'Anrys9'!A1", "SHEET")</f>
        <v>SHEET</v>
      </c>
    </row>
    <row r="12" spans="1:6" ht="30" x14ac:dyDescent="0.25">
      <c r="A12" t="s">
        <v>13</v>
      </c>
      <c r="B12" t="s">
        <v>202</v>
      </c>
      <c r="C12" s="3" t="s">
        <v>110</v>
      </c>
      <c r="D12" s="3" t="s">
        <v>972</v>
      </c>
      <c r="E12" s="2" t="str">
        <f>HYPERLINK("#'Anrys10'!A1", "SHEET")</f>
        <v>SHEET</v>
      </c>
    </row>
    <row r="13" spans="1:6" ht="75" x14ac:dyDescent="0.25">
      <c r="A13" t="s">
        <v>14</v>
      </c>
      <c r="B13" t="s">
        <v>202</v>
      </c>
      <c r="C13" s="3" t="s">
        <v>314</v>
      </c>
      <c r="D13" s="3" t="s">
        <v>972</v>
      </c>
      <c r="E13" s="2" t="str">
        <f>HYPERLINK("#'Anrys11'!A1", "SHEET")</f>
        <v>SHEET</v>
      </c>
    </row>
    <row r="14" spans="1:6" ht="45" x14ac:dyDescent="0.25">
      <c r="A14" t="s">
        <v>15</v>
      </c>
      <c r="B14" t="s">
        <v>202</v>
      </c>
      <c r="C14" s="3" t="s">
        <v>111</v>
      </c>
      <c r="D14" s="3" t="s">
        <v>972</v>
      </c>
      <c r="E14" s="2" t="str">
        <f>HYPERLINK("#'Anrys12'!A1", "SHEET")</f>
        <v>SHEET</v>
      </c>
    </row>
    <row r="15" spans="1:6" ht="45" x14ac:dyDescent="0.25">
      <c r="A15" t="s">
        <v>16</v>
      </c>
      <c r="B15" t="s">
        <v>202</v>
      </c>
      <c r="C15" s="3" t="s">
        <v>112</v>
      </c>
      <c r="D15" s="3" t="s">
        <v>972</v>
      </c>
      <c r="E15" s="2" t="str">
        <f>HYPERLINK("#'Anrys13'!A1", "SHEET")</f>
        <v>SHEET</v>
      </c>
    </row>
    <row r="16" spans="1:6" ht="30" x14ac:dyDescent="0.25">
      <c r="A16" t="s">
        <v>17</v>
      </c>
      <c r="B16" t="s">
        <v>202</v>
      </c>
      <c r="C16" s="3" t="s">
        <v>113</v>
      </c>
      <c r="D16" s="3" t="s">
        <v>972</v>
      </c>
      <c r="E16" s="2" t="str">
        <f>HYPERLINK("#'Anrys14'!A1", "SHEET")</f>
        <v>SHEET</v>
      </c>
    </row>
    <row r="17" spans="1:5" ht="30" x14ac:dyDescent="0.25">
      <c r="A17" t="s">
        <v>18</v>
      </c>
      <c r="B17" t="s">
        <v>202</v>
      </c>
      <c r="C17" s="3" t="s">
        <v>114</v>
      </c>
      <c r="D17" s="3" t="s">
        <v>972</v>
      </c>
      <c r="E17" s="2" t="str">
        <f>HYPERLINK("#'Anrys15'!A1", "SHEET")</f>
        <v>SHEET</v>
      </c>
    </row>
    <row r="18" spans="1:5" ht="105" x14ac:dyDescent="0.25">
      <c r="A18" t="s">
        <v>19</v>
      </c>
      <c r="B18" t="s">
        <v>202</v>
      </c>
      <c r="C18" s="3" t="s">
        <v>367</v>
      </c>
      <c r="D18" s="3" t="s">
        <v>972</v>
      </c>
      <c r="E18" s="2" t="str">
        <f>HYPERLINK("#'Anrys16'!A1", "SHEET")</f>
        <v>SHEET</v>
      </c>
    </row>
    <row r="19" spans="1:5" ht="105" x14ac:dyDescent="0.25">
      <c r="A19" t="s">
        <v>20</v>
      </c>
      <c r="B19" t="s">
        <v>202</v>
      </c>
      <c r="C19" s="3" t="s">
        <v>376</v>
      </c>
      <c r="D19" s="3" t="s">
        <v>972</v>
      </c>
      <c r="E19" s="2" t="str">
        <f>HYPERLINK("#'Anrys17'!A1", "SHEET")</f>
        <v>SHEET</v>
      </c>
    </row>
    <row r="20" spans="1:5" ht="150" x14ac:dyDescent="0.25">
      <c r="A20" t="s">
        <v>21</v>
      </c>
      <c r="B20" t="s">
        <v>202</v>
      </c>
      <c r="C20" s="3" t="s">
        <v>378</v>
      </c>
      <c r="D20" s="3" t="s">
        <v>972</v>
      </c>
      <c r="E20" s="2" t="str">
        <f>HYPERLINK("#'Anrys18'!A1", "SHEET")</f>
        <v>SHEET</v>
      </c>
    </row>
    <row r="21" spans="1:5" ht="30" x14ac:dyDescent="0.25">
      <c r="A21" t="s">
        <v>22</v>
      </c>
      <c r="B21" t="s">
        <v>202</v>
      </c>
      <c r="C21" s="3" t="s">
        <v>115</v>
      </c>
      <c r="D21" s="3" t="s">
        <v>972</v>
      </c>
      <c r="E21" s="2" t="str">
        <f>HYPERLINK("#'Anrys19'!A1", "SHEET")</f>
        <v>SHEET</v>
      </c>
    </row>
    <row r="22" spans="1:5" ht="45" x14ac:dyDescent="0.25">
      <c r="A22" t="s">
        <v>23</v>
      </c>
      <c r="B22" t="s">
        <v>202</v>
      </c>
      <c r="C22" s="3" t="s">
        <v>116</v>
      </c>
      <c r="D22" s="3" t="s">
        <v>973</v>
      </c>
      <c r="E22" s="2" t="str">
        <f>HYPERLINK("#'Anrys20'!A1", "SHEET")</f>
        <v>SHEET</v>
      </c>
    </row>
    <row r="23" spans="1:5" ht="30" x14ac:dyDescent="0.25">
      <c r="A23" t="s">
        <v>24</v>
      </c>
      <c r="B23" t="s">
        <v>202</v>
      </c>
      <c r="C23" s="3" t="s">
        <v>117</v>
      </c>
      <c r="D23" s="3" t="s">
        <v>210</v>
      </c>
      <c r="E23" s="2" t="str">
        <f>HYPERLINK("#'Anrys21'!A1", "SHEET")</f>
        <v>SHEET</v>
      </c>
    </row>
    <row r="24" spans="1:5" ht="45" x14ac:dyDescent="0.25">
      <c r="A24" t="s">
        <v>25</v>
      </c>
      <c r="B24" t="s">
        <v>202</v>
      </c>
      <c r="C24" s="3" t="s">
        <v>118</v>
      </c>
      <c r="D24" s="3" t="s">
        <v>210</v>
      </c>
      <c r="E24" s="2" t="str">
        <f>HYPERLINK("#'Anrys22'!A1", "SHEET")</f>
        <v>SHEET</v>
      </c>
    </row>
    <row r="25" spans="1:5" ht="30" x14ac:dyDescent="0.25">
      <c r="A25" t="s">
        <v>26</v>
      </c>
      <c r="B25" t="s">
        <v>202</v>
      </c>
      <c r="C25" s="3" t="s">
        <v>119</v>
      </c>
      <c r="D25" s="3" t="s">
        <v>974</v>
      </c>
      <c r="E25" s="2" t="str">
        <f>HYPERLINK("#'Anrys23'!A1", "SHEET")</f>
        <v>SHEET</v>
      </c>
    </row>
    <row r="26" spans="1:5" ht="30" x14ac:dyDescent="0.25">
      <c r="A26" t="s">
        <v>27</v>
      </c>
      <c r="B26" t="s">
        <v>202</v>
      </c>
      <c r="C26" s="3" t="s">
        <v>120</v>
      </c>
      <c r="D26" s="3" t="s">
        <v>974</v>
      </c>
      <c r="E26" s="2" t="str">
        <f>HYPERLINK("#'Anrys24'!A1", "SHEET")</f>
        <v>SHEET</v>
      </c>
    </row>
    <row r="27" spans="1:5" ht="30" x14ac:dyDescent="0.25">
      <c r="A27" t="s">
        <v>28</v>
      </c>
      <c r="B27" t="s">
        <v>202</v>
      </c>
      <c r="C27" s="3" t="s">
        <v>121</v>
      </c>
      <c r="D27" s="3" t="s">
        <v>975</v>
      </c>
      <c r="E27" s="2" t="str">
        <f>HYPERLINK("#'Anrys25'!A1", "SHEET")</f>
        <v>SHEET</v>
      </c>
    </row>
    <row r="28" spans="1:5" ht="45" x14ac:dyDescent="0.25">
      <c r="A28" t="s">
        <v>29</v>
      </c>
      <c r="B28" t="s">
        <v>202</v>
      </c>
      <c r="C28" s="3" t="s">
        <v>122</v>
      </c>
      <c r="D28" s="3" t="s">
        <v>975</v>
      </c>
      <c r="E28" s="2" t="str">
        <f>HYPERLINK("#'Anrys26'!A1", "SHEET")</f>
        <v>SHEET</v>
      </c>
    </row>
    <row r="29" spans="1:5" ht="30" x14ac:dyDescent="0.25">
      <c r="A29" t="s">
        <v>30</v>
      </c>
      <c r="B29" t="s">
        <v>202</v>
      </c>
      <c r="C29" s="3" t="s">
        <v>123</v>
      </c>
      <c r="D29" s="3" t="s">
        <v>975</v>
      </c>
      <c r="E29" s="2" t="str">
        <f>HYPERLINK("#'Anrys27'!A1", "SHEET")</f>
        <v>SHEET</v>
      </c>
    </row>
    <row r="30" spans="1:5" ht="30" x14ac:dyDescent="0.25">
      <c r="A30" t="s">
        <v>31</v>
      </c>
      <c r="B30" t="s">
        <v>202</v>
      </c>
      <c r="C30" s="3" t="s">
        <v>124</v>
      </c>
      <c r="D30" s="3" t="s">
        <v>975</v>
      </c>
      <c r="E30" s="2" t="str">
        <f>HYPERLINK("#'Anrys28'!A1", "SHEET")</f>
        <v>SHEET</v>
      </c>
    </row>
    <row r="31" spans="1:5" ht="105" x14ac:dyDescent="0.25">
      <c r="A31" t="s">
        <v>32</v>
      </c>
      <c r="B31" t="s">
        <v>202</v>
      </c>
      <c r="C31" s="3" t="s">
        <v>139</v>
      </c>
      <c r="D31" s="3" t="s">
        <v>975</v>
      </c>
      <c r="E31" s="2" t="str">
        <f>HYPERLINK("#'Anrys29'!A1", "SHEET")</f>
        <v>SHEET</v>
      </c>
    </row>
    <row r="32" spans="1:5" ht="30" x14ac:dyDescent="0.25">
      <c r="A32" t="s">
        <v>33</v>
      </c>
      <c r="B32" t="s">
        <v>202</v>
      </c>
      <c r="C32" s="3" t="s">
        <v>125</v>
      </c>
      <c r="D32" s="3" t="s">
        <v>212</v>
      </c>
      <c r="E32" s="2" t="str">
        <f>HYPERLINK("#'Anrys30'!A1", "SHEET")</f>
        <v>SHEET</v>
      </c>
    </row>
    <row r="33" spans="1:5" ht="75" x14ac:dyDescent="0.25">
      <c r="A33" t="s">
        <v>34</v>
      </c>
      <c r="B33" t="s">
        <v>202</v>
      </c>
      <c r="C33" s="3" t="s">
        <v>138</v>
      </c>
      <c r="D33" s="3" t="s">
        <v>976</v>
      </c>
      <c r="E33" s="2" t="str">
        <f>HYPERLINK("#'Anrys31'!A1", "SHEET")</f>
        <v>SHEET</v>
      </c>
    </row>
    <row r="34" spans="1:5" ht="75" x14ac:dyDescent="0.25">
      <c r="A34" t="s">
        <v>35</v>
      </c>
      <c r="B34" t="s">
        <v>202</v>
      </c>
      <c r="C34" s="3" t="s">
        <v>126</v>
      </c>
      <c r="D34" s="3" t="s">
        <v>977</v>
      </c>
      <c r="E34" s="2" t="str">
        <f>HYPERLINK("#'Anrys32'!A1", "SHEET")</f>
        <v>SHEET</v>
      </c>
    </row>
    <row r="35" spans="1:5" ht="30" x14ac:dyDescent="0.25">
      <c r="A35" t="s">
        <v>36</v>
      </c>
      <c r="B35" t="s">
        <v>202</v>
      </c>
      <c r="C35" s="3" t="s">
        <v>127</v>
      </c>
      <c r="D35" s="3" t="s">
        <v>214</v>
      </c>
      <c r="E35" s="2" t="str">
        <f>HYPERLINK("#'Anrys33'!A1", "SHEET")</f>
        <v>SHEET</v>
      </c>
    </row>
    <row r="36" spans="1:5" ht="60" x14ac:dyDescent="0.25">
      <c r="A36" t="s">
        <v>37</v>
      </c>
      <c r="B36" t="s">
        <v>202</v>
      </c>
      <c r="C36" s="3" t="s">
        <v>128</v>
      </c>
      <c r="D36" s="3" t="s">
        <v>978</v>
      </c>
      <c r="E36" s="2" t="str">
        <f>HYPERLINK("#'Anrys34'!A1", "SHEET")</f>
        <v>SHEET</v>
      </c>
    </row>
    <row r="37" spans="1:5" ht="45" x14ac:dyDescent="0.25">
      <c r="A37" t="s">
        <v>38</v>
      </c>
      <c r="B37" t="s">
        <v>202</v>
      </c>
      <c r="C37" s="3" t="s">
        <v>129</v>
      </c>
      <c r="D37" s="3" t="s">
        <v>992</v>
      </c>
      <c r="E37" s="2" t="str">
        <f>HYPERLINK("#'Anrys35'!A1", "SHEET")</f>
        <v>SHEET</v>
      </c>
    </row>
    <row r="38" spans="1:5" ht="30" x14ac:dyDescent="0.25">
      <c r="A38" t="s">
        <v>39</v>
      </c>
      <c r="B38" t="s">
        <v>202</v>
      </c>
      <c r="C38" s="3" t="s">
        <v>995</v>
      </c>
      <c r="D38" s="3" t="s">
        <v>979</v>
      </c>
      <c r="E38" s="2" t="str">
        <f>HYPERLINK("#'Anrys36'!A1", "SHEET")</f>
        <v>SHEET</v>
      </c>
    </row>
    <row r="39" spans="1:5" ht="60" x14ac:dyDescent="0.25">
      <c r="A39" t="s">
        <v>40</v>
      </c>
      <c r="B39" t="s">
        <v>202</v>
      </c>
      <c r="C39" s="3" t="s">
        <v>130</v>
      </c>
      <c r="D39" s="3" t="s">
        <v>215</v>
      </c>
      <c r="E39" s="2" t="str">
        <f>HYPERLINK("#'Anrys37'!A1", "SHEET")</f>
        <v>SHEET</v>
      </c>
    </row>
    <row r="40" spans="1:5" ht="75" x14ac:dyDescent="0.25">
      <c r="A40" t="s">
        <v>41</v>
      </c>
      <c r="B40" t="s">
        <v>202</v>
      </c>
      <c r="C40" s="3" t="s">
        <v>131</v>
      </c>
      <c r="D40" s="3" t="s">
        <v>980</v>
      </c>
      <c r="E40" s="2" t="str">
        <f>HYPERLINK("#'Anrys38'!A1", "SHEET")</f>
        <v>SHEET</v>
      </c>
    </row>
    <row r="41" spans="1:5" x14ac:dyDescent="0.25">
      <c r="A41" t="s">
        <v>42</v>
      </c>
      <c r="B41" t="s">
        <v>202</v>
      </c>
      <c r="C41" s="3" t="s">
        <v>132</v>
      </c>
      <c r="D41" s="3" t="s">
        <v>972</v>
      </c>
      <c r="E41" s="2" t="str">
        <f>HYPERLINK("#'Anrys39'!A1", "SHEET")</f>
        <v>SHEET</v>
      </c>
    </row>
    <row r="42" spans="1:5" ht="60" x14ac:dyDescent="0.25">
      <c r="A42" t="s">
        <v>43</v>
      </c>
      <c r="B42" t="s">
        <v>202</v>
      </c>
      <c r="C42" s="3" t="s">
        <v>133</v>
      </c>
      <c r="D42" s="3" t="s">
        <v>981</v>
      </c>
      <c r="E42" s="2" t="str">
        <f>HYPERLINK("#'Anrys40'!A1", "SHEET")</f>
        <v>SHEET</v>
      </c>
    </row>
    <row r="43" spans="1:5" ht="30" x14ac:dyDescent="0.25">
      <c r="A43" t="s">
        <v>44</v>
      </c>
      <c r="B43" t="s">
        <v>202</v>
      </c>
      <c r="C43" s="3" t="s">
        <v>134</v>
      </c>
      <c r="D43" s="3" t="s">
        <v>982</v>
      </c>
      <c r="E43" s="2" t="str">
        <f>HYPERLINK("#'Anrys41'!A1", "SHEET")</f>
        <v>SHEET</v>
      </c>
    </row>
    <row r="44" spans="1:5" ht="30" x14ac:dyDescent="0.25">
      <c r="A44" t="s">
        <v>45</v>
      </c>
      <c r="B44" t="s">
        <v>202</v>
      </c>
      <c r="C44" s="3" t="s">
        <v>135</v>
      </c>
      <c r="D44" s="3" t="s">
        <v>982</v>
      </c>
      <c r="E44" s="2" t="str">
        <f>HYPERLINK("#'Anrys42'!A1", "SHEET")</f>
        <v>SHEET</v>
      </c>
    </row>
    <row r="45" spans="1:5" ht="30" x14ac:dyDescent="0.25">
      <c r="A45" t="s">
        <v>46</v>
      </c>
      <c r="B45" t="s">
        <v>202</v>
      </c>
      <c r="C45" s="3" t="s">
        <v>136</v>
      </c>
      <c r="D45" s="3" t="s">
        <v>982</v>
      </c>
      <c r="E45" s="2" t="str">
        <f>HYPERLINK("#'Anrys43'!A1", "SHEET")</f>
        <v>SHEET</v>
      </c>
    </row>
    <row r="46" spans="1:5" ht="30" x14ac:dyDescent="0.25">
      <c r="A46" t="s">
        <v>47</v>
      </c>
      <c r="B46" t="s">
        <v>202</v>
      </c>
      <c r="C46" s="3" t="s">
        <v>137</v>
      </c>
      <c r="D46" s="3" t="s">
        <v>217</v>
      </c>
      <c r="E46" s="2" t="str">
        <f>HYPERLINK("#'Anrys44'!A1", "SHEET")</f>
        <v>SHEET</v>
      </c>
    </row>
    <row r="47" spans="1:5" ht="45" x14ac:dyDescent="0.25">
      <c r="A47" t="s">
        <v>48</v>
      </c>
      <c r="B47" t="s">
        <v>202</v>
      </c>
      <c r="C47" s="3" t="s">
        <v>141</v>
      </c>
      <c r="D47" s="3" t="s">
        <v>217</v>
      </c>
      <c r="E47" s="2" t="str">
        <f>HYPERLINK("#'Anrys45'!A1", "SHEET")</f>
        <v>SHEET</v>
      </c>
    </row>
    <row r="48" spans="1:5" ht="60" x14ac:dyDescent="0.25">
      <c r="A48" t="s">
        <v>49</v>
      </c>
      <c r="B48" t="s">
        <v>202</v>
      </c>
      <c r="C48" s="3" t="s">
        <v>142</v>
      </c>
      <c r="D48" s="3" t="s">
        <v>983</v>
      </c>
      <c r="E48" s="2" t="str">
        <f>HYPERLINK("#'Anrys46'!A1", "SHEET")</f>
        <v>SHEET</v>
      </c>
    </row>
    <row r="49" spans="1:5" ht="30" x14ac:dyDescent="0.25">
      <c r="A49" t="s">
        <v>50</v>
      </c>
      <c r="B49" t="s">
        <v>202</v>
      </c>
      <c r="C49" s="3" t="s">
        <v>143</v>
      </c>
      <c r="D49" s="3" t="s">
        <v>218</v>
      </c>
      <c r="E49" s="2" t="str">
        <f>HYPERLINK("#'Anrys47'!A1", "SHEET")</f>
        <v>SHEET</v>
      </c>
    </row>
    <row r="50" spans="1:5" ht="60" x14ac:dyDescent="0.25">
      <c r="A50" t="s">
        <v>51</v>
      </c>
      <c r="B50" t="s">
        <v>202</v>
      </c>
      <c r="C50" s="3" t="s">
        <v>144</v>
      </c>
      <c r="D50" s="3" t="s">
        <v>227</v>
      </c>
      <c r="E50" s="2" t="str">
        <f>HYPERLINK("#'Anrys48'!A1", "SHEET")</f>
        <v>SHEET</v>
      </c>
    </row>
    <row r="51" spans="1:5" ht="90" x14ac:dyDescent="0.25">
      <c r="A51" t="s">
        <v>52</v>
      </c>
      <c r="B51" t="s">
        <v>202</v>
      </c>
      <c r="C51" s="3" t="s">
        <v>145</v>
      </c>
      <c r="D51" s="3" t="s">
        <v>228</v>
      </c>
      <c r="E51" s="2" t="str">
        <f>HYPERLINK("#'Anrys49'!A1", "SHEET")</f>
        <v>SHEET</v>
      </c>
    </row>
    <row r="52" spans="1:5" ht="90" x14ac:dyDescent="0.25">
      <c r="A52" t="s">
        <v>53</v>
      </c>
      <c r="B52" t="s">
        <v>202</v>
      </c>
      <c r="C52" s="3" t="s">
        <v>994</v>
      </c>
      <c r="D52" s="3" t="s">
        <v>229</v>
      </c>
      <c r="E52" s="2" t="str">
        <f>HYPERLINK("#'Anrys50'!A1", "SHEET")</f>
        <v>SHEET</v>
      </c>
    </row>
    <row r="53" spans="1:5" x14ac:dyDescent="0.25">
      <c r="A53" t="s">
        <v>54</v>
      </c>
      <c r="B53" t="s">
        <v>202</v>
      </c>
      <c r="C53" s="3" t="s">
        <v>146</v>
      </c>
      <c r="D53" s="3" t="s">
        <v>230</v>
      </c>
      <c r="E53" s="2" t="str">
        <f>HYPERLINK("#'Anrys51'!A1", "SHEET")</f>
        <v>SHEET</v>
      </c>
    </row>
    <row r="54" spans="1:5" x14ac:dyDescent="0.25">
      <c r="A54" t="s">
        <v>55</v>
      </c>
      <c r="B54" t="s">
        <v>202</v>
      </c>
      <c r="C54" s="3" t="s">
        <v>147</v>
      </c>
      <c r="D54" s="3" t="s">
        <v>230</v>
      </c>
      <c r="E54" s="2" t="str">
        <f>HYPERLINK("#'Anrys52'!A1", "SHEET")</f>
        <v>SHEET</v>
      </c>
    </row>
    <row r="55" spans="1:5" ht="90" x14ac:dyDescent="0.25">
      <c r="A55" t="s">
        <v>56</v>
      </c>
      <c r="B55" t="s">
        <v>202</v>
      </c>
      <c r="C55" s="3" t="s">
        <v>148</v>
      </c>
      <c r="D55" s="3" t="s">
        <v>230</v>
      </c>
      <c r="E55" s="2" t="str">
        <f>HYPERLINK("#'Anrys53'!A1", "SHEET")</f>
        <v>SHEET</v>
      </c>
    </row>
    <row r="56" spans="1:5" x14ac:dyDescent="0.25">
      <c r="A56" t="s">
        <v>57</v>
      </c>
      <c r="B56" t="s">
        <v>202</v>
      </c>
      <c r="C56" s="3" t="s">
        <v>149</v>
      </c>
      <c r="D56" s="3" t="s">
        <v>230</v>
      </c>
      <c r="E56" s="2" t="str">
        <f>HYPERLINK("#'Anrys54'!A1", "SHEET")</f>
        <v>SHEET</v>
      </c>
    </row>
    <row r="57" spans="1:5" x14ac:dyDescent="0.25">
      <c r="A57" t="s">
        <v>58</v>
      </c>
      <c r="B57" t="s">
        <v>202</v>
      </c>
      <c r="C57" s="3" t="s">
        <v>150</v>
      </c>
      <c r="D57" s="3" t="s">
        <v>231</v>
      </c>
      <c r="E57" s="2" t="str">
        <f>HYPERLINK("#'Anrys55'!A1", "SHEET")</f>
        <v>SHEET</v>
      </c>
    </row>
    <row r="58" spans="1:5" ht="45" x14ac:dyDescent="0.25">
      <c r="A58" t="s">
        <v>59</v>
      </c>
      <c r="B58" t="s">
        <v>202</v>
      </c>
      <c r="C58" s="3" t="s">
        <v>151</v>
      </c>
      <c r="D58" s="3" t="s">
        <v>984</v>
      </c>
      <c r="E58" s="2" t="str">
        <f>HYPERLINK("#'Anrys56'!A1", "SHEET")</f>
        <v>SHEET</v>
      </c>
    </row>
    <row r="59" spans="1:5" ht="60" x14ac:dyDescent="0.25">
      <c r="A59" t="s">
        <v>60</v>
      </c>
      <c r="B59" t="s">
        <v>202</v>
      </c>
      <c r="C59" s="3" t="s">
        <v>152</v>
      </c>
      <c r="D59" s="3" t="s">
        <v>985</v>
      </c>
      <c r="E59" s="2" t="str">
        <f>HYPERLINK("#'Anrys57'!A1", "SHEET")</f>
        <v>SHEET</v>
      </c>
    </row>
    <row r="60" spans="1:5" x14ac:dyDescent="0.25">
      <c r="A60" t="s">
        <v>61</v>
      </c>
      <c r="B60" t="s">
        <v>202</v>
      </c>
      <c r="C60" s="3" t="s">
        <v>153</v>
      </c>
      <c r="D60" s="3" t="s">
        <v>234</v>
      </c>
      <c r="E60" s="2" t="str">
        <f>HYPERLINK("#'Anrys58'!A1", "SHEET")</f>
        <v>SHEET</v>
      </c>
    </row>
    <row r="61" spans="1:5" ht="90" x14ac:dyDescent="0.25">
      <c r="A61" t="s">
        <v>62</v>
      </c>
      <c r="B61" t="s">
        <v>202</v>
      </c>
      <c r="C61" s="3" t="s">
        <v>154</v>
      </c>
      <c r="D61" s="3" t="s">
        <v>235</v>
      </c>
      <c r="E61" s="2" t="str">
        <f>HYPERLINK("#'Anrys59'!A1", "SHEET")</f>
        <v>SHEET</v>
      </c>
    </row>
    <row r="62" spans="1:5" ht="30" x14ac:dyDescent="0.25">
      <c r="A62" t="s">
        <v>63</v>
      </c>
      <c r="B62" t="s">
        <v>202</v>
      </c>
      <c r="C62" s="3" t="s">
        <v>155</v>
      </c>
      <c r="D62" s="3" t="s">
        <v>236</v>
      </c>
      <c r="E62" s="2" t="str">
        <f>HYPERLINK("#'Anrys60'!A1", "SHEET")</f>
        <v>SHEET</v>
      </c>
    </row>
    <row r="63" spans="1:5" ht="30" x14ac:dyDescent="0.25">
      <c r="A63" t="s">
        <v>64</v>
      </c>
      <c r="B63" t="s">
        <v>202</v>
      </c>
      <c r="C63" s="3" t="s">
        <v>156</v>
      </c>
      <c r="D63" s="3" t="s">
        <v>237</v>
      </c>
      <c r="E63" s="2" t="str">
        <f>HYPERLINK("#'Anrys61'!A1", "SHEET")</f>
        <v>SHEET</v>
      </c>
    </row>
    <row r="64" spans="1:5" ht="30" x14ac:dyDescent="0.25">
      <c r="A64" t="s">
        <v>65</v>
      </c>
      <c r="B64" t="s">
        <v>202</v>
      </c>
      <c r="C64" s="3" t="s">
        <v>157</v>
      </c>
      <c r="D64" s="3" t="s">
        <v>972</v>
      </c>
      <c r="E64" s="2" t="str">
        <f>HYPERLINK("#'Anrys62'!A1", "SHEET")</f>
        <v>SHEET</v>
      </c>
    </row>
    <row r="65" spans="1:5" ht="49.5" customHeight="1" x14ac:dyDescent="0.25">
      <c r="A65" t="s">
        <v>66</v>
      </c>
      <c r="B65" t="s">
        <v>202</v>
      </c>
      <c r="C65" s="3" t="s">
        <v>158</v>
      </c>
      <c r="D65" s="3" t="s">
        <v>986</v>
      </c>
      <c r="E65" s="2" t="str">
        <f>HYPERLINK("#'Anrys63'!A1", "SHEET")</f>
        <v>SHEET</v>
      </c>
    </row>
    <row r="66" spans="1:5" ht="30" x14ac:dyDescent="0.25">
      <c r="A66" t="s">
        <v>67</v>
      </c>
      <c r="B66" t="s">
        <v>202</v>
      </c>
      <c r="C66" s="3" t="s">
        <v>159</v>
      </c>
      <c r="D66" s="3" t="s">
        <v>239</v>
      </c>
      <c r="E66" s="2" t="str">
        <f>HYPERLINK("#'Anrys64'!A1", "SHEET")</f>
        <v>SHEET</v>
      </c>
    </row>
    <row r="67" spans="1:5" ht="45" x14ac:dyDescent="0.25">
      <c r="A67" t="s">
        <v>68</v>
      </c>
      <c r="B67" t="s">
        <v>202</v>
      </c>
      <c r="C67" s="3" t="s">
        <v>160</v>
      </c>
      <c r="D67" s="3" t="s">
        <v>987</v>
      </c>
      <c r="E67" s="2" t="str">
        <f>HYPERLINK("#'Anrys65'!A1", "SHEET")</f>
        <v>SHEET</v>
      </c>
    </row>
    <row r="68" spans="1:5" ht="30" x14ac:dyDescent="0.25">
      <c r="A68" t="s">
        <v>69</v>
      </c>
      <c r="B68" t="s">
        <v>202</v>
      </c>
      <c r="C68" s="3" t="s">
        <v>161</v>
      </c>
      <c r="D68" s="3" t="s">
        <v>241</v>
      </c>
      <c r="E68" s="2" t="str">
        <f>HYPERLINK("#'Anrys66'!A1", "SHEET")</f>
        <v>SHEET</v>
      </c>
    </row>
    <row r="69" spans="1:5" ht="60" x14ac:dyDescent="0.25">
      <c r="A69" t="s">
        <v>70</v>
      </c>
      <c r="B69" t="s">
        <v>203</v>
      </c>
      <c r="C69" s="3" t="s">
        <v>164</v>
      </c>
      <c r="D69" s="3" t="s">
        <v>972</v>
      </c>
      <c r="E69" s="2" t="str">
        <f>HYPERLINK("#'Capiau1'!A1", "SHEET")</f>
        <v>SHEET</v>
      </c>
    </row>
    <row r="70" spans="1:5" ht="60" x14ac:dyDescent="0.25">
      <c r="A70" t="s">
        <v>71</v>
      </c>
      <c r="B70" t="s">
        <v>203</v>
      </c>
      <c r="C70" s="3" t="s">
        <v>165</v>
      </c>
      <c r="D70" s="3" t="s">
        <v>972</v>
      </c>
      <c r="E70" s="2" t="str">
        <f>HYPERLINK("#'Capiau2'!A1", "SHEET")</f>
        <v>SHEET</v>
      </c>
    </row>
    <row r="71" spans="1:5" ht="60" x14ac:dyDescent="0.25">
      <c r="A71" t="s">
        <v>72</v>
      </c>
      <c r="B71" t="s">
        <v>203</v>
      </c>
      <c r="C71" s="3" t="s">
        <v>166</v>
      </c>
      <c r="D71" s="3" t="s">
        <v>972</v>
      </c>
      <c r="E71" s="2" t="str">
        <f>HYPERLINK("#'Capiau3'!A1", "SHEET")</f>
        <v>SHEET</v>
      </c>
    </row>
    <row r="72" spans="1:5" ht="60" x14ac:dyDescent="0.25">
      <c r="A72" t="s">
        <v>73</v>
      </c>
      <c r="B72" t="s">
        <v>203</v>
      </c>
      <c r="C72" s="3" t="s">
        <v>167</v>
      </c>
      <c r="D72" s="3" t="s">
        <v>972</v>
      </c>
      <c r="E72" s="2" t="str">
        <f>HYPERLINK("#'Capiau4'!A1", "SHEET")</f>
        <v>SHEET</v>
      </c>
    </row>
    <row r="73" spans="1:5" ht="30" x14ac:dyDescent="0.25">
      <c r="A73" t="s">
        <v>74</v>
      </c>
      <c r="B73" t="s">
        <v>203</v>
      </c>
      <c r="C73" s="3" t="s">
        <v>162</v>
      </c>
      <c r="D73" s="3" t="s">
        <v>972</v>
      </c>
      <c r="E73" s="2" t="str">
        <f>HYPERLINK("#'Capiau5'!A1", "SHEET")</f>
        <v>SHEET</v>
      </c>
    </row>
    <row r="74" spans="1:5" ht="30" x14ac:dyDescent="0.25">
      <c r="A74" t="s">
        <v>75</v>
      </c>
      <c r="B74" t="s">
        <v>203</v>
      </c>
      <c r="C74" s="3" t="s">
        <v>163</v>
      </c>
      <c r="D74" s="3" t="s">
        <v>972</v>
      </c>
      <c r="E74" s="2" t="str">
        <f>HYPERLINK("#'Capiau6'!A1", "SHEET")</f>
        <v>SHEET</v>
      </c>
    </row>
    <row r="75" spans="1:5" ht="60" x14ac:dyDescent="0.25">
      <c r="A75" t="s">
        <v>76</v>
      </c>
      <c r="B75" t="s">
        <v>203</v>
      </c>
      <c r="C75" s="3" t="s">
        <v>168</v>
      </c>
      <c r="D75" s="3" t="s">
        <v>972</v>
      </c>
      <c r="E75" s="2" t="str">
        <f>HYPERLINK("#'Capiau7'!A1", "SHEET")</f>
        <v>SHEET</v>
      </c>
    </row>
    <row r="76" spans="1:5" ht="60" x14ac:dyDescent="0.25">
      <c r="A76" t="s">
        <v>77</v>
      </c>
      <c r="B76" t="s">
        <v>203</v>
      </c>
      <c r="C76" s="3" t="s">
        <v>169</v>
      </c>
      <c r="D76" s="3" t="s">
        <v>972</v>
      </c>
      <c r="E76" s="2" t="str">
        <f>HYPERLINK("#'Capiau8'!A1", "SHEET")</f>
        <v>SHEET</v>
      </c>
    </row>
    <row r="77" spans="1:5" ht="60" x14ac:dyDescent="0.25">
      <c r="A77" t="s">
        <v>78</v>
      </c>
      <c r="B77" t="s">
        <v>203</v>
      </c>
      <c r="C77" s="3" t="s">
        <v>170</v>
      </c>
      <c r="D77" s="3" t="s">
        <v>988</v>
      </c>
      <c r="E77" s="2" t="str">
        <f>HYPERLINK("#'Capiau9'!A1", "SHEET")</f>
        <v>SHEET</v>
      </c>
    </row>
    <row r="78" spans="1:5" ht="60" x14ac:dyDescent="0.25">
      <c r="A78" t="s">
        <v>79</v>
      </c>
      <c r="B78" t="s">
        <v>203</v>
      </c>
      <c r="C78" s="3" t="s">
        <v>171</v>
      </c>
      <c r="D78" s="3" t="s">
        <v>988</v>
      </c>
      <c r="E78" s="2" t="str">
        <f>HYPERLINK("#'Capiau10'!A1", "SHEET")</f>
        <v>SHEET</v>
      </c>
    </row>
    <row r="79" spans="1:5" ht="60" x14ac:dyDescent="0.25">
      <c r="A79" t="s">
        <v>80</v>
      </c>
      <c r="B79" t="s">
        <v>203</v>
      </c>
      <c r="C79" s="3" t="s">
        <v>172</v>
      </c>
      <c r="D79" s="3" t="s">
        <v>988</v>
      </c>
      <c r="E79" s="2" t="str">
        <f>HYPERLINK("#'Capiau11'!A1", "SHEET")</f>
        <v>SHEET</v>
      </c>
    </row>
    <row r="80" spans="1:5" ht="60" x14ac:dyDescent="0.25">
      <c r="A80" t="s">
        <v>81</v>
      </c>
      <c r="B80" t="s">
        <v>203</v>
      </c>
      <c r="C80" s="3" t="s">
        <v>173</v>
      </c>
      <c r="D80" s="3" t="s">
        <v>988</v>
      </c>
      <c r="E80" s="2" t="str">
        <f>HYPERLINK("#'Capiau12'!A1", "SHEET")</f>
        <v>SHEET</v>
      </c>
    </row>
    <row r="81" spans="1:5" ht="60" x14ac:dyDescent="0.25">
      <c r="A81" t="s">
        <v>82</v>
      </c>
      <c r="B81" t="s">
        <v>203</v>
      </c>
      <c r="C81" s="3" t="s">
        <v>174</v>
      </c>
      <c r="D81" s="3" t="s">
        <v>988</v>
      </c>
      <c r="E81" s="2" t="str">
        <f>HYPERLINK("#'Capiau13'!A1", "SHEET")</f>
        <v>SHEET</v>
      </c>
    </row>
    <row r="82" spans="1:5" ht="60" x14ac:dyDescent="0.25">
      <c r="A82" t="s">
        <v>83</v>
      </c>
      <c r="B82" t="s">
        <v>203</v>
      </c>
      <c r="C82" s="3" t="s">
        <v>175</v>
      </c>
      <c r="D82" s="3" t="s">
        <v>972</v>
      </c>
      <c r="E82" s="2" t="str">
        <f>HYPERLINK("#'Capiau14'!A1", "SHEET")</f>
        <v>SHEET</v>
      </c>
    </row>
    <row r="83" spans="1:5" ht="60" x14ac:dyDescent="0.25">
      <c r="A83" t="s">
        <v>84</v>
      </c>
      <c r="B83" t="s">
        <v>203</v>
      </c>
      <c r="C83" s="3" t="s">
        <v>176</v>
      </c>
      <c r="D83" s="3" t="s">
        <v>972</v>
      </c>
      <c r="E83" s="2" t="str">
        <f>HYPERLINK("#'Capiau15'!A1", "SHEET")</f>
        <v>SHEET</v>
      </c>
    </row>
    <row r="84" spans="1:5" ht="60" x14ac:dyDescent="0.25">
      <c r="A84" t="s">
        <v>85</v>
      </c>
      <c r="B84" t="s">
        <v>203</v>
      </c>
      <c r="C84" s="3" t="s">
        <v>177</v>
      </c>
      <c r="D84" s="3" t="s">
        <v>972</v>
      </c>
      <c r="E84" s="2" t="str">
        <f>HYPERLINK("#'Capiau16'!A1", "SHEET")</f>
        <v>SHEET</v>
      </c>
    </row>
    <row r="85" spans="1:5" ht="60" x14ac:dyDescent="0.25">
      <c r="A85" t="s">
        <v>86</v>
      </c>
      <c r="B85" t="s">
        <v>203</v>
      </c>
      <c r="C85" s="3" t="s">
        <v>178</v>
      </c>
      <c r="D85" s="3" t="s">
        <v>988</v>
      </c>
      <c r="E85" s="2" t="str">
        <f>HYPERLINK("#'Capiau17'!A1", "SHEET")</f>
        <v>SHEET</v>
      </c>
    </row>
    <row r="86" spans="1:5" ht="60" x14ac:dyDescent="0.25">
      <c r="A86" t="s">
        <v>87</v>
      </c>
      <c r="B86" t="s">
        <v>203</v>
      </c>
      <c r="C86" s="3" t="s">
        <v>179</v>
      </c>
      <c r="D86" s="3" t="s">
        <v>972</v>
      </c>
      <c r="E86" s="2" t="str">
        <f>HYPERLINK("#'Capiau18'!A1", "SHEET")</f>
        <v>SHEET</v>
      </c>
    </row>
    <row r="87" spans="1:5" ht="30" x14ac:dyDescent="0.25">
      <c r="A87" t="s">
        <v>88</v>
      </c>
      <c r="B87" t="s">
        <v>203</v>
      </c>
      <c r="C87" s="3" t="s">
        <v>180</v>
      </c>
      <c r="D87" s="3" t="s">
        <v>972</v>
      </c>
      <c r="E87" s="2" t="str">
        <f>HYPERLINK("#'Capiau19'!A1", "SHEET")</f>
        <v>SHEET</v>
      </c>
    </row>
    <row r="88" spans="1:5" x14ac:dyDescent="0.25">
      <c r="A88" t="s">
        <v>89</v>
      </c>
      <c r="B88" t="s">
        <v>203</v>
      </c>
      <c r="C88" s="3" t="s">
        <v>181</v>
      </c>
      <c r="D88" s="3" t="s">
        <v>972</v>
      </c>
      <c r="E88" s="2" t="str">
        <f>HYPERLINK("#'Capiau20'!A1", "SHEET")</f>
        <v>SHEET</v>
      </c>
    </row>
    <row r="89" spans="1:5" ht="45" x14ac:dyDescent="0.25">
      <c r="A89" t="s">
        <v>90</v>
      </c>
      <c r="B89" t="s">
        <v>204</v>
      </c>
      <c r="C89" s="3" t="s">
        <v>182</v>
      </c>
      <c r="D89" s="3" t="s">
        <v>246</v>
      </c>
      <c r="E89" s="2" t="str">
        <f>HYPERLINK("#'Beers1'!A1", "SHEET")</f>
        <v>SHEET</v>
      </c>
    </row>
    <row r="90" spans="1:5" ht="30" x14ac:dyDescent="0.25">
      <c r="A90" t="s">
        <v>91</v>
      </c>
      <c r="B90" t="s">
        <v>204</v>
      </c>
      <c r="C90" s="3" t="s">
        <v>183</v>
      </c>
      <c r="D90" s="3" t="s">
        <v>989</v>
      </c>
      <c r="E90" s="2" t="str">
        <f>HYPERLINK("#'Beers2'!A1", "SHEET")</f>
        <v>SHEET</v>
      </c>
    </row>
    <row r="91" spans="1:5" ht="63.75" customHeight="1" x14ac:dyDescent="0.25">
      <c r="A91" t="s">
        <v>92</v>
      </c>
      <c r="B91" t="s">
        <v>204</v>
      </c>
      <c r="C91" s="3" t="s">
        <v>257</v>
      </c>
      <c r="D91" s="3" t="s">
        <v>990</v>
      </c>
      <c r="E91" s="2" t="str">
        <f>HYPERLINK("#'Beers3'!A1", "SHEET")</f>
        <v>SHEET</v>
      </c>
    </row>
    <row r="92" spans="1:5" ht="45" x14ac:dyDescent="0.25">
      <c r="A92" t="s">
        <v>93</v>
      </c>
      <c r="B92" t="s">
        <v>204</v>
      </c>
      <c r="C92" s="3" t="s">
        <v>256</v>
      </c>
      <c r="D92" s="3" t="s">
        <v>991</v>
      </c>
      <c r="E92" s="2" t="str">
        <f>HYPERLINK("#'Beers4'!A1", "SHEET")</f>
        <v>SHEET</v>
      </c>
    </row>
    <row r="93" spans="1:5" ht="139.5" customHeight="1" x14ac:dyDescent="0.25">
      <c r="A93" t="s">
        <v>94</v>
      </c>
      <c r="B93" t="s">
        <v>204</v>
      </c>
      <c r="C93" s="3" t="s">
        <v>184</v>
      </c>
      <c r="D93" s="3" t="s">
        <v>993</v>
      </c>
      <c r="E93" s="2" t="str">
        <f>HYPERLINK("#'Beers5'!A1", "SHEET")</f>
        <v>SHEET</v>
      </c>
    </row>
    <row r="94" spans="1:5" ht="30" x14ac:dyDescent="0.25">
      <c r="A94" t="s">
        <v>95</v>
      </c>
      <c r="B94" t="s">
        <v>204</v>
      </c>
      <c r="C94" s="3" t="s">
        <v>185</v>
      </c>
      <c r="D94" s="3" t="s">
        <v>251</v>
      </c>
      <c r="E94" s="2" t="str">
        <f>HYPERLINK("#'Beers6'!A1", "SHEET")</f>
        <v>SHEET</v>
      </c>
    </row>
    <row r="95" spans="1:5" x14ac:dyDescent="0.25">
      <c r="A95" t="s">
        <v>96</v>
      </c>
      <c r="B95" t="s">
        <v>204</v>
      </c>
      <c r="C95" s="3" t="s">
        <v>186</v>
      </c>
      <c r="D95" s="3" t="s">
        <v>251</v>
      </c>
      <c r="E95" s="2" t="str">
        <f>HYPERLINK("#'Beers7'!A1", "SHEET")</f>
        <v>SHEET</v>
      </c>
    </row>
    <row r="96" spans="1:5" ht="30" x14ac:dyDescent="0.25">
      <c r="A96" t="s">
        <v>97</v>
      </c>
      <c r="B96" t="s">
        <v>204</v>
      </c>
      <c r="C96" s="3" t="s">
        <v>187</v>
      </c>
      <c r="D96" s="3" t="s">
        <v>252</v>
      </c>
      <c r="E96" s="2" t="str">
        <f>HYPERLINK("#'Beers8'!A1", "SHEET")</f>
        <v>SHEET</v>
      </c>
    </row>
    <row r="97" spans="1:5" ht="30" x14ac:dyDescent="0.25">
      <c r="A97" t="s">
        <v>98</v>
      </c>
      <c r="B97" t="s">
        <v>204</v>
      </c>
      <c r="C97" s="3" t="s">
        <v>188</v>
      </c>
      <c r="D97" s="3" t="s">
        <v>253</v>
      </c>
      <c r="E97" s="2" t="str">
        <f>HYPERLINK("#'Beers9'!A1", "SHEET")</f>
        <v>SHEET</v>
      </c>
    </row>
    <row r="98" spans="1:5" ht="30" x14ac:dyDescent="0.25">
      <c r="A98" t="s">
        <v>99</v>
      </c>
      <c r="B98" t="s">
        <v>204</v>
      </c>
      <c r="C98" s="3" t="s">
        <v>146</v>
      </c>
      <c r="D98" s="3" t="s">
        <v>254</v>
      </c>
      <c r="E98" s="2" t="str">
        <f>HYPERLINK("#'Beers10'!A1", "SHEET")</f>
        <v>SHEET</v>
      </c>
    </row>
    <row r="99" spans="1:5" ht="30" x14ac:dyDescent="0.25">
      <c r="A99" t="s">
        <v>100</v>
      </c>
      <c r="B99" t="s">
        <v>204</v>
      </c>
      <c r="C99" s="3" t="s">
        <v>189</v>
      </c>
      <c r="D99" s="3" t="s">
        <v>254</v>
      </c>
      <c r="E99" s="2" t="str">
        <f>HYPERLINK("#'Beers11'!A1", "SHEET")</f>
        <v>SHEET</v>
      </c>
    </row>
    <row r="100" spans="1:5" ht="75" x14ac:dyDescent="0.25">
      <c r="A100" t="s">
        <v>101</v>
      </c>
      <c r="B100" t="s">
        <v>204</v>
      </c>
      <c r="C100" s="3" t="s">
        <v>190</v>
      </c>
      <c r="D100" s="3" t="s">
        <v>972</v>
      </c>
      <c r="E100" s="2" t="str">
        <f>HYPERLINK("#'Beers12'!A1", "SHEET")</f>
        <v>SHEET</v>
      </c>
    </row>
    <row r="101" spans="1:5" ht="135.75" customHeight="1" x14ac:dyDescent="0.25">
      <c r="A101" s="9" t="s">
        <v>1117</v>
      </c>
      <c r="B101" s="9"/>
      <c r="C101" s="9"/>
      <c r="D101" s="9"/>
      <c r="E101" s="9"/>
    </row>
  </sheetData>
  <mergeCells count="2">
    <mergeCell ref="A1:E1"/>
    <mergeCell ref="A101:E101"/>
  </mergeCells>
  <pageMargins left="0.7" right="0.7" top="0.75" bottom="0.75" header="0.3" footer="0.3"/>
  <pageSetup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7B48F-61A4-465C-A2BB-B175275E1B31}">
  <dimension ref="A1:H3"/>
  <sheetViews>
    <sheetView workbookViewId="0">
      <selection activeCell="D1" sqref="D1"/>
    </sheetView>
  </sheetViews>
  <sheetFormatPr defaultColWidth="8.85546875" defaultRowHeight="15" x14ac:dyDescent="0.25"/>
  <cols>
    <col min="1" max="1" width="19.42578125" customWidth="1"/>
    <col min="2" max="2" width="21.42578125" customWidth="1"/>
    <col min="3" max="3" width="34.85546875" customWidth="1"/>
    <col min="4" max="4" width="26" customWidth="1"/>
    <col min="5" max="5" width="23.140625" customWidth="1"/>
    <col min="6" max="6" width="24.42578125" customWidth="1"/>
    <col min="7" max="7" width="31.85546875" customWidth="1"/>
    <col min="8" max="8" width="28.7109375" customWidth="1"/>
  </cols>
  <sheetData>
    <row r="1" spans="1:8" ht="45" x14ac:dyDescent="0.25">
      <c r="A1" t="s">
        <v>0</v>
      </c>
      <c r="B1" t="s">
        <v>192</v>
      </c>
      <c r="C1" t="s">
        <v>200</v>
      </c>
      <c r="D1" s="3" t="s">
        <v>1006</v>
      </c>
      <c r="E1" s="3" t="s">
        <v>1009</v>
      </c>
      <c r="F1" t="s">
        <v>195</v>
      </c>
      <c r="G1" t="s">
        <v>196</v>
      </c>
      <c r="H1" s="2" t="str">
        <f>HYPERLINK("#'OVERVIEW'!A1", "BACK TO OVERVIEW SHEET")</f>
        <v>BACK TO OVERVIEW SHEET</v>
      </c>
    </row>
    <row r="2" spans="1:8" ht="30" x14ac:dyDescent="0.25">
      <c r="A2" t="s">
        <v>12</v>
      </c>
      <c r="B2" s="3" t="s">
        <v>109</v>
      </c>
      <c r="C2" t="s">
        <v>207</v>
      </c>
      <c r="D2" t="s">
        <v>296</v>
      </c>
      <c r="E2" t="s">
        <v>299</v>
      </c>
      <c r="F2" t="s">
        <v>290</v>
      </c>
      <c r="G2" t="s">
        <v>299</v>
      </c>
    </row>
    <row r="3" spans="1:8" x14ac:dyDescent="0.25">
      <c r="F3" t="s">
        <v>291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60ED-6ADA-4C6C-BBE5-D3C707D70364}">
  <dimension ref="A1:H3"/>
  <sheetViews>
    <sheetView workbookViewId="0">
      <selection activeCell="D1" sqref="D1"/>
    </sheetView>
  </sheetViews>
  <sheetFormatPr defaultColWidth="8.85546875" defaultRowHeight="15" x14ac:dyDescent="0.25"/>
  <cols>
    <col min="1" max="1" width="19.42578125" customWidth="1"/>
    <col min="2" max="2" width="23" customWidth="1"/>
    <col min="3" max="3" width="28.42578125" customWidth="1"/>
    <col min="4" max="4" width="23.42578125" customWidth="1"/>
    <col min="5" max="5" width="22.140625" customWidth="1"/>
    <col min="6" max="6" width="26.140625" customWidth="1"/>
    <col min="7" max="7" width="26.42578125" customWidth="1"/>
    <col min="8" max="8" width="30.28515625" customWidth="1"/>
  </cols>
  <sheetData>
    <row r="1" spans="1:8" ht="45" x14ac:dyDescent="0.25">
      <c r="A1" t="s">
        <v>0</v>
      </c>
      <c r="B1" t="s">
        <v>192</v>
      </c>
      <c r="C1" t="s">
        <v>200</v>
      </c>
      <c r="D1" s="3" t="s">
        <v>1006</v>
      </c>
      <c r="E1" s="3" t="s">
        <v>1010</v>
      </c>
      <c r="F1" t="s">
        <v>195</v>
      </c>
      <c r="G1" t="s">
        <v>196</v>
      </c>
      <c r="H1" s="2" t="str">
        <f>HYPERLINK("#'OVERVIEW'!A1", "BACK TO OVERVIEW SHEET")</f>
        <v>BACK TO OVERVIEW SHEET</v>
      </c>
    </row>
    <row r="2" spans="1:8" ht="30" x14ac:dyDescent="0.25">
      <c r="A2" t="s">
        <v>13</v>
      </c>
      <c r="B2" s="3" t="s">
        <v>110</v>
      </c>
      <c r="C2" t="s">
        <v>207</v>
      </c>
      <c r="D2" t="s">
        <v>296</v>
      </c>
      <c r="E2" t="s">
        <v>2</v>
      </c>
      <c r="F2" t="s">
        <v>290</v>
      </c>
      <c r="G2" t="s">
        <v>2</v>
      </c>
    </row>
    <row r="3" spans="1:8" x14ac:dyDescent="0.25">
      <c r="F3" t="s">
        <v>291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DB79-EDFE-404A-8334-F45D4524F2F2}">
  <dimension ref="A1:I30"/>
  <sheetViews>
    <sheetView workbookViewId="0">
      <selection activeCell="D1" sqref="D1"/>
    </sheetView>
  </sheetViews>
  <sheetFormatPr defaultColWidth="8.85546875" defaultRowHeight="15" x14ac:dyDescent="0.25"/>
  <cols>
    <col min="1" max="1" width="21.42578125" customWidth="1"/>
    <col min="2" max="2" width="23.140625" customWidth="1"/>
    <col min="3" max="3" width="28" customWidth="1"/>
    <col min="4" max="4" width="25.28515625" customWidth="1"/>
    <col min="5" max="5" width="29.85546875" customWidth="1"/>
    <col min="6" max="6" width="32.42578125" customWidth="1"/>
    <col min="7" max="7" width="38.140625" customWidth="1"/>
    <col min="8" max="8" width="28" customWidth="1"/>
    <col min="9" max="9" width="34.42578125" customWidth="1"/>
  </cols>
  <sheetData>
    <row r="1" spans="1:9" ht="45" x14ac:dyDescent="0.25">
      <c r="A1" t="s">
        <v>0</v>
      </c>
      <c r="B1" t="s">
        <v>192</v>
      </c>
      <c r="C1" t="s">
        <v>200</v>
      </c>
      <c r="D1" s="3" t="s">
        <v>1011</v>
      </c>
      <c r="E1" s="3" t="s">
        <v>1012</v>
      </c>
      <c r="F1" t="s">
        <v>195</v>
      </c>
      <c r="G1" t="s">
        <v>302</v>
      </c>
      <c r="H1" t="s">
        <v>196</v>
      </c>
      <c r="I1" s="2" t="str">
        <f>HYPERLINK("#'OVERVIEW'!A1", "BACK TO OVERVIEW SHEET")</f>
        <v>BACK TO OVERVIEW SHEET</v>
      </c>
    </row>
    <row r="2" spans="1:9" ht="90" x14ac:dyDescent="0.25">
      <c r="A2" t="s">
        <v>14</v>
      </c>
      <c r="B2" s="3" t="s">
        <v>314</v>
      </c>
      <c r="C2" s="3" t="s">
        <v>208</v>
      </c>
      <c r="D2" s="3" t="s">
        <v>303</v>
      </c>
      <c r="E2" t="s">
        <v>301</v>
      </c>
      <c r="F2" t="s">
        <v>290</v>
      </c>
      <c r="G2" t="s">
        <v>304</v>
      </c>
      <c r="H2" t="s">
        <v>315</v>
      </c>
    </row>
    <row r="3" spans="1:9" x14ac:dyDescent="0.25">
      <c r="B3" s="3"/>
      <c r="F3" t="s">
        <v>291</v>
      </c>
      <c r="G3" t="s">
        <v>304</v>
      </c>
      <c r="H3" t="s">
        <v>316</v>
      </c>
    </row>
    <row r="4" spans="1:9" x14ac:dyDescent="0.25">
      <c r="F4" t="s">
        <v>305</v>
      </c>
      <c r="G4" t="s">
        <v>306</v>
      </c>
      <c r="H4" t="s">
        <v>317</v>
      </c>
    </row>
    <row r="5" spans="1:9" x14ac:dyDescent="0.25">
      <c r="F5" t="s">
        <v>307</v>
      </c>
      <c r="G5" t="s">
        <v>306</v>
      </c>
      <c r="H5" t="s">
        <v>318</v>
      </c>
    </row>
    <row r="6" spans="1:9" x14ac:dyDescent="0.25">
      <c r="F6" t="s">
        <v>308</v>
      </c>
      <c r="G6" t="s">
        <v>306</v>
      </c>
      <c r="H6" t="s">
        <v>319</v>
      </c>
    </row>
    <row r="7" spans="1:9" x14ac:dyDescent="0.25">
      <c r="F7" t="s">
        <v>309</v>
      </c>
      <c r="G7" t="s">
        <v>306</v>
      </c>
      <c r="H7" t="s">
        <v>320</v>
      </c>
    </row>
    <row r="8" spans="1:9" x14ac:dyDescent="0.25">
      <c r="F8" t="s">
        <v>310</v>
      </c>
      <c r="G8" t="s">
        <v>306</v>
      </c>
      <c r="H8" t="s">
        <v>321</v>
      </c>
    </row>
    <row r="9" spans="1:9" x14ac:dyDescent="0.25">
      <c r="F9" t="s">
        <v>311</v>
      </c>
      <c r="G9" t="s">
        <v>312</v>
      </c>
      <c r="H9" t="s">
        <v>322</v>
      </c>
    </row>
    <row r="10" spans="1:9" x14ac:dyDescent="0.25">
      <c r="F10" t="s">
        <v>313</v>
      </c>
      <c r="G10" t="s">
        <v>312</v>
      </c>
      <c r="H10" t="s">
        <v>323</v>
      </c>
    </row>
    <row r="11" spans="1:9" x14ac:dyDescent="0.25">
      <c r="H11" t="s">
        <v>324</v>
      </c>
    </row>
    <row r="12" spans="1:9" x14ac:dyDescent="0.25">
      <c r="H12" t="s">
        <v>325</v>
      </c>
    </row>
    <row r="13" spans="1:9" x14ac:dyDescent="0.25">
      <c r="H13" t="s">
        <v>326</v>
      </c>
    </row>
    <row r="14" spans="1:9" x14ac:dyDescent="0.25">
      <c r="H14" t="s">
        <v>327</v>
      </c>
    </row>
    <row r="15" spans="1:9" x14ac:dyDescent="0.25">
      <c r="H15" t="s">
        <v>328</v>
      </c>
    </row>
    <row r="16" spans="1:9" x14ac:dyDescent="0.25">
      <c r="H16" t="s">
        <v>329</v>
      </c>
    </row>
    <row r="17" spans="8:8" x14ac:dyDescent="0.25">
      <c r="H17" t="s">
        <v>330</v>
      </c>
    </row>
    <row r="18" spans="8:8" x14ac:dyDescent="0.25">
      <c r="H18" t="s">
        <v>331</v>
      </c>
    </row>
    <row r="19" spans="8:8" x14ac:dyDescent="0.25">
      <c r="H19" t="s">
        <v>332</v>
      </c>
    </row>
    <row r="20" spans="8:8" x14ac:dyDescent="0.25">
      <c r="H20" t="s">
        <v>333</v>
      </c>
    </row>
    <row r="21" spans="8:8" x14ac:dyDescent="0.25">
      <c r="H21" t="s">
        <v>334</v>
      </c>
    </row>
    <row r="22" spans="8:8" x14ac:dyDescent="0.25">
      <c r="H22" t="s">
        <v>335</v>
      </c>
    </row>
    <row r="23" spans="8:8" x14ac:dyDescent="0.25">
      <c r="H23" t="s">
        <v>336</v>
      </c>
    </row>
    <row r="24" spans="8:8" x14ac:dyDescent="0.25">
      <c r="H24" t="s">
        <v>337</v>
      </c>
    </row>
    <row r="25" spans="8:8" x14ac:dyDescent="0.25">
      <c r="H25" t="s">
        <v>338</v>
      </c>
    </row>
    <row r="26" spans="8:8" x14ac:dyDescent="0.25">
      <c r="H26" t="s">
        <v>339</v>
      </c>
    </row>
    <row r="27" spans="8:8" x14ac:dyDescent="0.25">
      <c r="H27" t="s">
        <v>340</v>
      </c>
    </row>
    <row r="28" spans="8:8" x14ac:dyDescent="0.25">
      <c r="H28" t="s">
        <v>341</v>
      </c>
    </row>
    <row r="29" spans="8:8" x14ac:dyDescent="0.25">
      <c r="H29" t="s">
        <v>342</v>
      </c>
    </row>
    <row r="30" spans="8:8" x14ac:dyDescent="0.25">
      <c r="H30" t="s">
        <v>343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C23BE-B32D-4636-A044-0036327F4985}">
  <dimension ref="A1:H10"/>
  <sheetViews>
    <sheetView topLeftCell="B1" workbookViewId="0">
      <selection activeCell="D19" sqref="D19"/>
    </sheetView>
  </sheetViews>
  <sheetFormatPr defaultColWidth="8.85546875" defaultRowHeight="15" x14ac:dyDescent="0.25"/>
  <cols>
    <col min="1" max="1" width="24.42578125" customWidth="1"/>
    <col min="2" max="2" width="26.140625" customWidth="1"/>
    <col min="3" max="3" width="32.28515625" customWidth="1"/>
    <col min="4" max="4" width="24" customWidth="1"/>
    <col min="5" max="5" width="23.28515625" customWidth="1"/>
    <col min="6" max="6" width="25.28515625" customWidth="1"/>
    <col min="7" max="7" width="30.28515625" customWidth="1"/>
    <col min="8" max="8" width="30.140625" customWidth="1"/>
  </cols>
  <sheetData>
    <row r="1" spans="1:8" ht="30" x14ac:dyDescent="0.25">
      <c r="A1" t="s">
        <v>0</v>
      </c>
      <c r="B1" t="s">
        <v>192</v>
      </c>
      <c r="C1" t="s">
        <v>200</v>
      </c>
      <c r="D1" s="3" t="s">
        <v>1011</v>
      </c>
      <c r="E1" s="3" t="s">
        <v>1013</v>
      </c>
      <c r="F1" t="s">
        <v>195</v>
      </c>
      <c r="G1" t="s">
        <v>196</v>
      </c>
      <c r="H1" s="2" t="str">
        <f>HYPERLINK("#'OVERVIEW'!A1", "BACK TO OVERVIEW SHEET")</f>
        <v>BACK TO OVERVIEW SHEET</v>
      </c>
    </row>
    <row r="2" spans="1:8" ht="45" x14ac:dyDescent="0.25">
      <c r="A2" t="s">
        <v>15</v>
      </c>
      <c r="B2" s="3" t="s">
        <v>111</v>
      </c>
      <c r="C2" s="3" t="s">
        <v>207</v>
      </c>
      <c r="D2" t="s">
        <v>300</v>
      </c>
      <c r="E2" s="3" t="s">
        <v>344</v>
      </c>
      <c r="F2" t="s">
        <v>290</v>
      </c>
      <c r="G2" t="s">
        <v>345</v>
      </c>
    </row>
    <row r="3" spans="1:8" x14ac:dyDescent="0.25">
      <c r="F3" t="s">
        <v>291</v>
      </c>
      <c r="G3" t="s">
        <v>346</v>
      </c>
    </row>
    <row r="4" spans="1:8" x14ac:dyDescent="0.25">
      <c r="F4" t="s">
        <v>305</v>
      </c>
      <c r="G4" t="s">
        <v>347</v>
      </c>
    </row>
    <row r="5" spans="1:8" x14ac:dyDescent="0.25">
      <c r="F5" t="s">
        <v>307</v>
      </c>
      <c r="G5" t="s">
        <v>348</v>
      </c>
    </row>
    <row r="6" spans="1:8" x14ac:dyDescent="0.25">
      <c r="F6" t="s">
        <v>308</v>
      </c>
      <c r="G6" t="s">
        <v>349</v>
      </c>
    </row>
    <row r="7" spans="1:8" x14ac:dyDescent="0.25">
      <c r="F7" t="s">
        <v>309</v>
      </c>
      <c r="G7" t="s">
        <v>350</v>
      </c>
    </row>
    <row r="8" spans="1:8" x14ac:dyDescent="0.25">
      <c r="F8" t="s">
        <v>310</v>
      </c>
      <c r="G8" t="s">
        <v>351</v>
      </c>
    </row>
    <row r="9" spans="1:8" x14ac:dyDescent="0.25">
      <c r="F9" t="s">
        <v>311</v>
      </c>
      <c r="G9" t="s">
        <v>352</v>
      </c>
    </row>
    <row r="10" spans="1:8" x14ac:dyDescent="0.25">
      <c r="F10" t="s">
        <v>313</v>
      </c>
      <c r="G10" t="s">
        <v>341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8CD3-1F5F-4B0D-B435-6C0CFF8EBBDC}">
  <dimension ref="A1:H4"/>
  <sheetViews>
    <sheetView workbookViewId="0">
      <selection activeCell="D1" sqref="D1"/>
    </sheetView>
  </sheetViews>
  <sheetFormatPr defaultColWidth="8.85546875" defaultRowHeight="15" x14ac:dyDescent="0.25"/>
  <cols>
    <col min="1" max="1" width="17.28515625" customWidth="1"/>
    <col min="2" max="2" width="25.7109375" customWidth="1"/>
    <col min="3" max="3" width="29.140625" customWidth="1"/>
    <col min="4" max="4" width="25.42578125" customWidth="1"/>
    <col min="5" max="5" width="31.42578125" customWidth="1"/>
    <col min="6" max="6" width="30.42578125" customWidth="1"/>
    <col min="7" max="7" width="29.42578125" customWidth="1"/>
    <col min="8" max="8" width="28.42578125" customWidth="1"/>
  </cols>
  <sheetData>
    <row r="1" spans="1:8" ht="45" x14ac:dyDescent="0.25">
      <c r="A1" t="s">
        <v>0</v>
      </c>
      <c r="B1" t="s">
        <v>192</v>
      </c>
      <c r="C1" t="s">
        <v>200</v>
      </c>
      <c r="D1" s="3" t="s">
        <v>1006</v>
      </c>
      <c r="E1" s="3" t="s">
        <v>1014</v>
      </c>
      <c r="F1" t="s">
        <v>195</v>
      </c>
      <c r="G1" t="s">
        <v>270</v>
      </c>
      <c r="H1" s="2" t="str">
        <f>HYPERLINK("#'OVERVIEW'!A1", "BACK TO OVERVIEW SHEET")</f>
        <v>BACK TO OVERVIEW SHEET</v>
      </c>
    </row>
    <row r="2" spans="1:8" ht="45" x14ac:dyDescent="0.25">
      <c r="A2" t="s">
        <v>16</v>
      </c>
      <c r="B2" s="3" t="s">
        <v>112</v>
      </c>
      <c r="C2" t="s">
        <v>207</v>
      </c>
      <c r="D2" t="s">
        <v>296</v>
      </c>
      <c r="E2" t="s">
        <v>353</v>
      </c>
      <c r="F2" t="s">
        <v>290</v>
      </c>
      <c r="G2" t="s">
        <v>354</v>
      </c>
    </row>
    <row r="3" spans="1:8" x14ac:dyDescent="0.25">
      <c r="F3" t="s">
        <v>291</v>
      </c>
      <c r="G3" t="s">
        <v>355</v>
      </c>
    </row>
    <row r="4" spans="1:8" x14ac:dyDescent="0.25">
      <c r="A4" t="s">
        <v>356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4D1E-0655-4EC5-855D-B996A8805FD1}">
  <dimension ref="A1:H9"/>
  <sheetViews>
    <sheetView workbookViewId="0">
      <selection activeCell="D1" sqref="D1"/>
    </sheetView>
  </sheetViews>
  <sheetFormatPr defaultColWidth="8.85546875" defaultRowHeight="15" x14ac:dyDescent="0.25"/>
  <cols>
    <col min="1" max="1" width="19.140625" customWidth="1"/>
    <col min="2" max="2" width="22.42578125" customWidth="1"/>
    <col min="3" max="3" width="30.28515625" customWidth="1"/>
    <col min="4" max="4" width="24.7109375" customWidth="1"/>
    <col min="5" max="5" width="25.28515625" customWidth="1"/>
    <col min="6" max="6" width="25.42578125" customWidth="1"/>
    <col min="7" max="7" width="28.7109375" customWidth="1"/>
    <col min="8" max="8" width="33" customWidth="1"/>
  </cols>
  <sheetData>
    <row r="1" spans="1:8" ht="45" x14ac:dyDescent="0.25">
      <c r="A1" t="s">
        <v>0</v>
      </c>
      <c r="B1" t="s">
        <v>192</v>
      </c>
      <c r="C1" t="s">
        <v>200</v>
      </c>
      <c r="D1" s="3" t="s">
        <v>1006</v>
      </c>
      <c r="E1" s="3" t="s">
        <v>1015</v>
      </c>
      <c r="F1" t="s">
        <v>195</v>
      </c>
      <c r="G1" t="s">
        <v>196</v>
      </c>
      <c r="H1" s="2" t="str">
        <f>HYPERLINK("#'OVERVIEW'!A1", "BACK TO OVERVIEW SHEET")</f>
        <v>BACK TO OVERVIEW SHEET</v>
      </c>
    </row>
    <row r="2" spans="1:8" ht="30" x14ac:dyDescent="0.25">
      <c r="A2" t="s">
        <v>17</v>
      </c>
      <c r="B2" s="3" t="s">
        <v>113</v>
      </c>
      <c r="C2" s="3" t="s">
        <v>207</v>
      </c>
      <c r="D2" t="s">
        <v>296</v>
      </c>
      <c r="E2" t="s">
        <v>357</v>
      </c>
      <c r="F2" t="s">
        <v>290</v>
      </c>
      <c r="G2" t="s">
        <v>358</v>
      </c>
    </row>
    <row r="3" spans="1:8" x14ac:dyDescent="0.25">
      <c r="F3" t="s">
        <v>291</v>
      </c>
      <c r="G3" t="s">
        <v>359</v>
      </c>
    </row>
    <row r="4" spans="1:8" x14ac:dyDescent="0.25">
      <c r="G4" t="s">
        <v>360</v>
      </c>
    </row>
    <row r="5" spans="1:8" x14ac:dyDescent="0.25">
      <c r="G5" t="s">
        <v>361</v>
      </c>
    </row>
    <row r="6" spans="1:8" x14ac:dyDescent="0.25">
      <c r="G6" t="s">
        <v>362</v>
      </c>
    </row>
    <row r="7" spans="1:8" x14ac:dyDescent="0.25">
      <c r="G7" t="s">
        <v>363</v>
      </c>
    </row>
    <row r="8" spans="1:8" x14ac:dyDescent="0.25">
      <c r="G8" t="s">
        <v>364</v>
      </c>
    </row>
    <row r="9" spans="1:8" x14ac:dyDescent="0.25">
      <c r="G9" t="s">
        <v>365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B8DD-60CF-4420-9A27-79CAB8103EE1}">
  <dimension ref="A1:H6"/>
  <sheetViews>
    <sheetView topLeftCell="C1" workbookViewId="0">
      <selection activeCell="E10" sqref="E10"/>
    </sheetView>
  </sheetViews>
  <sheetFormatPr defaultColWidth="8.85546875" defaultRowHeight="15" x14ac:dyDescent="0.25"/>
  <cols>
    <col min="1" max="1" width="20" customWidth="1"/>
    <col min="2" max="2" width="36" customWidth="1"/>
    <col min="3" max="3" width="27.7109375" customWidth="1"/>
    <col min="4" max="4" width="29.28515625" customWidth="1"/>
    <col min="5" max="6" width="25.7109375" customWidth="1"/>
    <col min="7" max="7" width="32.140625" customWidth="1"/>
    <col min="8" max="8" width="32.42578125" customWidth="1"/>
  </cols>
  <sheetData>
    <row r="1" spans="1:8" ht="30" x14ac:dyDescent="0.25">
      <c r="A1" t="s">
        <v>0</v>
      </c>
      <c r="B1" t="s">
        <v>192</v>
      </c>
      <c r="C1" t="s">
        <v>200</v>
      </c>
      <c r="D1" s="3" t="s">
        <v>1006</v>
      </c>
      <c r="E1" s="3" t="s">
        <v>1016</v>
      </c>
      <c r="F1" t="s">
        <v>195</v>
      </c>
      <c r="G1" t="s">
        <v>196</v>
      </c>
      <c r="H1" s="2" t="str">
        <f>HYPERLINK("#'OVERVIEW'!A1", "BACK TO OVERVIEW SHEET")</f>
        <v>BACK TO OVERVIEW SHEET</v>
      </c>
    </row>
    <row r="2" spans="1:8" x14ac:dyDescent="0.25">
      <c r="A2" t="s">
        <v>18</v>
      </c>
      <c r="B2" t="s">
        <v>114</v>
      </c>
      <c r="C2" t="s">
        <v>207</v>
      </c>
      <c r="D2" t="s">
        <v>296</v>
      </c>
      <c r="E2" t="s">
        <v>366</v>
      </c>
      <c r="F2" t="s">
        <v>290</v>
      </c>
      <c r="G2" t="s">
        <v>269</v>
      </c>
    </row>
    <row r="3" spans="1:8" x14ac:dyDescent="0.25">
      <c r="F3" t="s">
        <v>291</v>
      </c>
      <c r="G3" t="s">
        <v>268</v>
      </c>
    </row>
    <row r="4" spans="1:8" x14ac:dyDescent="0.25">
      <c r="G4" t="s">
        <v>265</v>
      </c>
    </row>
    <row r="5" spans="1:8" x14ac:dyDescent="0.25">
      <c r="G5" t="s">
        <v>266</v>
      </c>
    </row>
    <row r="6" spans="1:8" x14ac:dyDescent="0.25">
      <c r="G6" t="s">
        <v>267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FED6-976A-47C1-8B07-C39952BEEEBE}">
  <dimension ref="A1:H18"/>
  <sheetViews>
    <sheetView topLeftCell="B1" workbookViewId="0">
      <selection activeCell="E8" sqref="E8"/>
    </sheetView>
  </sheetViews>
  <sheetFormatPr defaultColWidth="8.85546875" defaultRowHeight="15" x14ac:dyDescent="0.25"/>
  <cols>
    <col min="1" max="1" width="20.28515625" customWidth="1"/>
    <col min="2" max="2" width="24.85546875" customWidth="1"/>
    <col min="3" max="3" width="32.7109375" customWidth="1"/>
    <col min="4" max="4" width="31" customWidth="1"/>
    <col min="5" max="5" width="26.42578125" customWidth="1"/>
    <col min="6" max="6" width="25.42578125" customWidth="1"/>
    <col min="7" max="7" width="30.42578125" customWidth="1"/>
    <col min="8" max="8" width="35" customWidth="1"/>
  </cols>
  <sheetData>
    <row r="1" spans="1:8" ht="30" x14ac:dyDescent="0.25">
      <c r="A1" t="s">
        <v>0</v>
      </c>
      <c r="B1" t="s">
        <v>192</v>
      </c>
      <c r="C1" t="s">
        <v>200</v>
      </c>
      <c r="D1" s="3" t="s">
        <v>1017</v>
      </c>
      <c r="E1" s="3" t="s">
        <v>1018</v>
      </c>
      <c r="F1" t="s">
        <v>195</v>
      </c>
      <c r="G1" t="s">
        <v>196</v>
      </c>
      <c r="H1" s="2" t="str">
        <f>HYPERLINK("#'OVERVIEW'!A1", "BACK TO OVERVIEW SHEET")</f>
        <v>BACK TO OVERVIEW SHEET</v>
      </c>
    </row>
    <row r="2" spans="1:8" ht="120" x14ac:dyDescent="0.25">
      <c r="A2" t="s">
        <v>19</v>
      </c>
      <c r="B2" s="3" t="s">
        <v>367</v>
      </c>
      <c r="C2" s="3" t="s">
        <v>207</v>
      </c>
      <c r="D2" t="s">
        <v>311</v>
      </c>
      <c r="E2" s="3" t="s">
        <v>368</v>
      </c>
      <c r="F2" t="s">
        <v>311</v>
      </c>
      <c r="G2" t="s">
        <v>369</v>
      </c>
    </row>
    <row r="3" spans="1:8" x14ac:dyDescent="0.25">
      <c r="F3" t="s">
        <v>313</v>
      </c>
      <c r="G3" t="s">
        <v>370</v>
      </c>
    </row>
    <row r="4" spans="1:8" x14ac:dyDescent="0.25">
      <c r="G4" t="s">
        <v>193</v>
      </c>
    </row>
    <row r="5" spans="1:8" x14ac:dyDescent="0.25">
      <c r="G5" t="s">
        <v>198</v>
      </c>
    </row>
    <row r="6" spans="1:8" x14ac:dyDescent="0.25">
      <c r="G6" t="s">
        <v>261</v>
      </c>
    </row>
    <row r="7" spans="1:8" x14ac:dyDescent="0.25">
      <c r="G7" t="s">
        <v>262</v>
      </c>
    </row>
    <row r="8" spans="1:8" x14ac:dyDescent="0.25">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7:7" x14ac:dyDescent="0.25">
      <c r="G17" t="s">
        <v>267</v>
      </c>
    </row>
    <row r="18" spans="7:7" x14ac:dyDescent="0.25">
      <c r="G18" t="s">
        <v>375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6242-A28B-436D-BB77-343AA2A2A733}">
  <dimension ref="A1:H18"/>
  <sheetViews>
    <sheetView workbookViewId="0">
      <selection activeCell="D8" sqref="D8"/>
    </sheetView>
  </sheetViews>
  <sheetFormatPr defaultColWidth="8.85546875" defaultRowHeight="15" x14ac:dyDescent="0.25"/>
  <cols>
    <col min="1" max="1" width="18.7109375" customWidth="1"/>
    <col min="2" max="2" width="29.28515625" customWidth="1"/>
    <col min="3" max="3" width="26.7109375" customWidth="1"/>
    <col min="4" max="4" width="23.7109375" customWidth="1"/>
    <col min="5" max="5" width="22.42578125" customWidth="1"/>
    <col min="6" max="6" width="24" customWidth="1"/>
    <col min="7" max="7" width="34.7109375" customWidth="1"/>
    <col min="8" max="8" width="36.42578125" customWidth="1"/>
  </cols>
  <sheetData>
    <row r="1" spans="1:8" ht="30" x14ac:dyDescent="0.25">
      <c r="A1" t="s">
        <v>0</v>
      </c>
      <c r="B1" t="s">
        <v>192</v>
      </c>
      <c r="C1" t="s">
        <v>200</v>
      </c>
      <c r="D1" s="3" t="s">
        <v>1019</v>
      </c>
      <c r="E1" s="3" t="s">
        <v>1018</v>
      </c>
      <c r="F1" t="s">
        <v>195</v>
      </c>
      <c r="G1" t="s">
        <v>196</v>
      </c>
      <c r="H1" s="2" t="str">
        <f>HYPERLINK("#'OVERVIEW'!A1", "BACK TO OVERVIEW SHEET")</f>
        <v>BACK TO OVERVIEW SHEET</v>
      </c>
    </row>
    <row r="2" spans="1:8" ht="150" x14ac:dyDescent="0.25">
      <c r="A2" t="s">
        <v>20</v>
      </c>
      <c r="B2" s="3" t="s">
        <v>376</v>
      </c>
      <c r="C2" t="s">
        <v>207</v>
      </c>
      <c r="D2" t="s">
        <v>308</v>
      </c>
      <c r="E2" s="3" t="s">
        <v>368</v>
      </c>
      <c r="F2" t="s">
        <v>308</v>
      </c>
      <c r="G2" t="s">
        <v>369</v>
      </c>
    </row>
    <row r="3" spans="1:8" x14ac:dyDescent="0.25">
      <c r="F3" t="s">
        <v>309</v>
      </c>
      <c r="G3" t="s">
        <v>370</v>
      </c>
    </row>
    <row r="4" spans="1:8" x14ac:dyDescent="0.25">
      <c r="G4" t="s">
        <v>193</v>
      </c>
    </row>
    <row r="5" spans="1:8" x14ac:dyDescent="0.25">
      <c r="G5" t="s">
        <v>198</v>
      </c>
    </row>
    <row r="6" spans="1:8" x14ac:dyDescent="0.25">
      <c r="G6" t="s">
        <v>261</v>
      </c>
    </row>
    <row r="7" spans="1:8" x14ac:dyDescent="0.25">
      <c r="G7" t="s">
        <v>262</v>
      </c>
    </row>
    <row r="8" spans="1:8" x14ac:dyDescent="0.25">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7:7" x14ac:dyDescent="0.25">
      <c r="G17" t="s">
        <v>267</v>
      </c>
    </row>
    <row r="18" spans="7:7" x14ac:dyDescent="0.25">
      <c r="G18" t="s">
        <v>375</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41B7-D0F7-4814-8EFD-AD2947644A76}">
  <dimension ref="A1:H23"/>
  <sheetViews>
    <sheetView topLeftCell="B1" workbookViewId="0">
      <selection activeCell="E1" sqref="E1"/>
    </sheetView>
  </sheetViews>
  <sheetFormatPr defaultColWidth="8.85546875" defaultRowHeight="15" x14ac:dyDescent="0.25"/>
  <cols>
    <col min="1" max="1" width="23.85546875" customWidth="1"/>
    <col min="2" max="2" width="26.28515625" customWidth="1"/>
    <col min="3" max="3" width="31" customWidth="1"/>
    <col min="4" max="4" width="26.140625" customWidth="1"/>
    <col min="5" max="5" width="29.7109375" customWidth="1"/>
    <col min="6" max="6" width="29.42578125" customWidth="1"/>
    <col min="7" max="7" width="30.28515625" customWidth="1"/>
    <col min="8" max="8" width="38.7109375" customWidth="1"/>
  </cols>
  <sheetData>
    <row r="1" spans="1:8" ht="30" x14ac:dyDescent="0.25">
      <c r="A1" t="s">
        <v>0</v>
      </c>
      <c r="B1" t="s">
        <v>192</v>
      </c>
      <c r="C1" t="s">
        <v>200</v>
      </c>
      <c r="D1" s="3" t="s">
        <v>1020</v>
      </c>
      <c r="E1" s="3" t="s">
        <v>1021</v>
      </c>
      <c r="F1" t="s">
        <v>195</v>
      </c>
      <c r="G1" t="s">
        <v>196</v>
      </c>
      <c r="H1" s="2" t="str">
        <f>HYPERLINK("#'OVERVIEW'!A1", "BACK TO OVERVIEW SHEET")</f>
        <v>BACK TO OVERVIEW SHEET</v>
      </c>
    </row>
    <row r="2" spans="1:8" ht="150" x14ac:dyDescent="0.25">
      <c r="A2" t="s">
        <v>21</v>
      </c>
      <c r="B2" s="3" t="s">
        <v>378</v>
      </c>
      <c r="C2" t="s">
        <v>207</v>
      </c>
      <c r="D2" t="s">
        <v>310</v>
      </c>
      <c r="E2" s="3" t="s">
        <v>379</v>
      </c>
      <c r="F2" t="s">
        <v>310</v>
      </c>
      <c r="G2" t="s">
        <v>369</v>
      </c>
    </row>
    <row r="3" spans="1:8" x14ac:dyDescent="0.25">
      <c r="G3" t="s">
        <v>370</v>
      </c>
    </row>
    <row r="4" spans="1:8" x14ac:dyDescent="0.25">
      <c r="G4" t="s">
        <v>380</v>
      </c>
    </row>
    <row r="5" spans="1:8" x14ac:dyDescent="0.25">
      <c r="G5" t="s">
        <v>381</v>
      </c>
    </row>
    <row r="6" spans="1:8" x14ac:dyDescent="0.25">
      <c r="G6" t="s">
        <v>382</v>
      </c>
    </row>
    <row r="7" spans="1:8" x14ac:dyDescent="0.25">
      <c r="G7" t="s">
        <v>194</v>
      </c>
    </row>
    <row r="8" spans="1:8" x14ac:dyDescent="0.25">
      <c r="G8" t="s">
        <v>199</v>
      </c>
    </row>
    <row r="9" spans="1:8" x14ac:dyDescent="0.25">
      <c r="G9" t="s">
        <v>193</v>
      </c>
    </row>
    <row r="10" spans="1:8" x14ac:dyDescent="0.25">
      <c r="G10" t="s">
        <v>198</v>
      </c>
    </row>
    <row r="11" spans="1:8" x14ac:dyDescent="0.25">
      <c r="G11" t="s">
        <v>261</v>
      </c>
    </row>
    <row r="12" spans="1:8" x14ac:dyDescent="0.25">
      <c r="G12" t="s">
        <v>262</v>
      </c>
    </row>
    <row r="13" spans="1:8" x14ac:dyDescent="0.25">
      <c r="G13" t="s">
        <v>263</v>
      </c>
    </row>
    <row r="14" spans="1:8" x14ac:dyDescent="0.25">
      <c r="G14" t="s">
        <v>372</v>
      </c>
    </row>
    <row r="15" spans="1:8" x14ac:dyDescent="0.25">
      <c r="G15" t="s">
        <v>373</v>
      </c>
    </row>
    <row r="16" spans="1:8" x14ac:dyDescent="0.25">
      <c r="G16" t="s">
        <v>2</v>
      </c>
    </row>
    <row r="17" spans="7:7" x14ac:dyDescent="0.25">
      <c r="G17" t="s">
        <v>371</v>
      </c>
    </row>
    <row r="18" spans="7:7" x14ac:dyDescent="0.25">
      <c r="G18" t="s">
        <v>374</v>
      </c>
    </row>
    <row r="19" spans="7:7" x14ac:dyDescent="0.25">
      <c r="G19" t="s">
        <v>268</v>
      </c>
    </row>
    <row r="20" spans="7:7" x14ac:dyDescent="0.25">
      <c r="G20" t="s">
        <v>265</v>
      </c>
    </row>
    <row r="21" spans="7:7" x14ac:dyDescent="0.25">
      <c r="G21" t="s">
        <v>266</v>
      </c>
    </row>
    <row r="22" spans="7:7" x14ac:dyDescent="0.25">
      <c r="G22" t="s">
        <v>267</v>
      </c>
    </row>
    <row r="23" spans="7:7" x14ac:dyDescent="0.25">
      <c r="G23" t="s">
        <v>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C30A-F987-48A8-8E14-05E1F96179D6}">
  <dimension ref="A1:H2"/>
  <sheetViews>
    <sheetView topLeftCell="C1" workbookViewId="0">
      <selection activeCell="F8" sqref="F8"/>
    </sheetView>
  </sheetViews>
  <sheetFormatPr defaultColWidth="8.85546875" defaultRowHeight="15" x14ac:dyDescent="0.25"/>
  <cols>
    <col min="1" max="1" width="14.42578125" customWidth="1"/>
    <col min="2" max="2" width="22" customWidth="1"/>
    <col min="3" max="3" width="27.85546875" customWidth="1"/>
    <col min="4" max="4" width="20.140625" customWidth="1"/>
    <col min="5" max="5" width="29.42578125" customWidth="1"/>
    <col min="6" max="6" width="25.42578125" customWidth="1"/>
    <col min="7" max="7" width="24.140625" customWidth="1"/>
    <col min="8" max="8" width="28.140625" customWidth="1"/>
  </cols>
  <sheetData>
    <row r="1" spans="1:8" ht="30" x14ac:dyDescent="0.25">
      <c r="A1" s="1" t="s">
        <v>0</v>
      </c>
      <c r="B1" s="1" t="s">
        <v>192</v>
      </c>
      <c r="C1" s="1" t="s">
        <v>200</v>
      </c>
      <c r="D1" s="6" t="s">
        <v>1000</v>
      </c>
      <c r="E1" s="5" t="s">
        <v>1001</v>
      </c>
      <c r="F1" s="1" t="s">
        <v>195</v>
      </c>
      <c r="G1" s="1" t="s">
        <v>196</v>
      </c>
      <c r="H1" s="2" t="str">
        <f>HYPERLINK("#'OVERVIEW'!A1", "BACK TO OVERVIEW SHEET")</f>
        <v>BACK TO OVERVIEW SHEET</v>
      </c>
    </row>
    <row r="2" spans="1:8" ht="45" x14ac:dyDescent="0.25">
      <c r="A2" t="s">
        <v>4</v>
      </c>
      <c r="B2" t="s">
        <v>102</v>
      </c>
      <c r="C2" s="3" t="s">
        <v>201</v>
      </c>
      <c r="D2" t="s">
        <v>1</v>
      </c>
      <c r="E2" t="s">
        <v>2</v>
      </c>
      <c r="F2" t="s">
        <v>1</v>
      </c>
      <c r="G2" t="s">
        <v>2</v>
      </c>
    </row>
  </sheetData>
  <pageMargins left="0.7" right="0.7" top="0.75" bottom="0.75" header="0.3" footer="0.3"/>
  <pageSetup orientation="portrait" horizontalDpi="1200" verticalDpi="12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1D05-204E-48D4-8ED4-E6C05E2528E2}">
  <dimension ref="A1:H24"/>
  <sheetViews>
    <sheetView topLeftCell="C1" workbookViewId="0">
      <selection activeCell="E1" sqref="E1"/>
    </sheetView>
  </sheetViews>
  <sheetFormatPr defaultColWidth="8.85546875" defaultRowHeight="15" x14ac:dyDescent="0.25"/>
  <cols>
    <col min="1" max="1" width="28" customWidth="1"/>
    <col min="2" max="2" width="28.140625" customWidth="1"/>
    <col min="3" max="3" width="27.85546875" customWidth="1"/>
    <col min="4" max="4" width="31.42578125" customWidth="1"/>
    <col min="5" max="5" width="37.42578125" customWidth="1"/>
    <col min="6" max="6" width="36.140625" customWidth="1"/>
    <col min="7" max="7" width="30" customWidth="1"/>
    <col min="8" max="8" width="39.85546875" customWidth="1"/>
  </cols>
  <sheetData>
    <row r="1" spans="1:8" ht="30" x14ac:dyDescent="0.25">
      <c r="A1" t="s">
        <v>0</v>
      </c>
      <c r="B1" t="s">
        <v>192</v>
      </c>
      <c r="C1" t="s">
        <v>200</v>
      </c>
      <c r="D1" s="3" t="s">
        <v>1022</v>
      </c>
      <c r="E1" s="3" t="s">
        <v>1021</v>
      </c>
      <c r="F1" t="s">
        <v>195</v>
      </c>
      <c r="G1" t="s">
        <v>270</v>
      </c>
      <c r="H1" s="2" t="str">
        <f>HYPERLINK("#'OVERVIEW'!A1", "BACK TO OVERVIEW SHEET")</f>
        <v>BACK TO OVERVIEW SHEET</v>
      </c>
    </row>
    <row r="2" spans="1:8" ht="30" x14ac:dyDescent="0.25">
      <c r="A2" t="s">
        <v>22</v>
      </c>
      <c r="B2" s="3" t="s">
        <v>115</v>
      </c>
      <c r="C2" t="s">
        <v>207</v>
      </c>
      <c r="D2" t="s">
        <v>305</v>
      </c>
      <c r="E2" t="s">
        <v>377</v>
      </c>
      <c r="F2" t="s">
        <v>305</v>
      </c>
      <c r="G2" t="s">
        <v>369</v>
      </c>
    </row>
    <row r="3" spans="1:8" x14ac:dyDescent="0.25">
      <c r="G3" t="s">
        <v>370</v>
      </c>
    </row>
    <row r="4" spans="1:8" x14ac:dyDescent="0.25">
      <c r="G4" t="s">
        <v>193</v>
      </c>
    </row>
    <row r="5" spans="1:8" x14ac:dyDescent="0.25">
      <c r="G5" t="s">
        <v>198</v>
      </c>
    </row>
    <row r="6" spans="1:8" x14ac:dyDescent="0.25">
      <c r="G6" t="s">
        <v>261</v>
      </c>
    </row>
    <row r="7" spans="1:8" x14ac:dyDescent="0.25">
      <c r="G7" t="s">
        <v>262</v>
      </c>
    </row>
    <row r="8" spans="1:8" x14ac:dyDescent="0.25">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1:7" x14ac:dyDescent="0.25">
      <c r="G17" t="s">
        <v>267</v>
      </c>
    </row>
    <row r="18" spans="1:7" x14ac:dyDescent="0.25">
      <c r="G18" t="s">
        <v>375</v>
      </c>
    </row>
    <row r="19" spans="1:7" x14ac:dyDescent="0.25">
      <c r="G19" t="s">
        <v>380</v>
      </c>
    </row>
    <row r="20" spans="1:7" x14ac:dyDescent="0.25">
      <c r="G20" t="s">
        <v>381</v>
      </c>
    </row>
    <row r="21" spans="1:7" x14ac:dyDescent="0.25">
      <c r="G21" t="s">
        <v>382</v>
      </c>
    </row>
    <row r="22" spans="1:7" x14ac:dyDescent="0.25">
      <c r="G22" t="s">
        <v>194</v>
      </c>
    </row>
    <row r="23" spans="1:7" x14ac:dyDescent="0.25">
      <c r="G23" t="s">
        <v>199</v>
      </c>
    </row>
    <row r="24" spans="1:7" x14ac:dyDescent="0.25">
      <c r="A24" t="s">
        <v>476</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6D19-AC72-4730-824A-FA3959C193B1}">
  <dimension ref="A1:H31"/>
  <sheetViews>
    <sheetView topLeftCell="C1" workbookViewId="0">
      <selection activeCell="E1" sqref="E1"/>
    </sheetView>
  </sheetViews>
  <sheetFormatPr defaultColWidth="8.85546875" defaultRowHeight="15" x14ac:dyDescent="0.25"/>
  <cols>
    <col min="1" max="1" width="26.42578125" customWidth="1"/>
    <col min="2" max="2" width="19.42578125" customWidth="1"/>
    <col min="3" max="3" width="26.7109375" customWidth="1"/>
    <col min="4" max="4" width="33.140625" customWidth="1"/>
    <col min="5" max="5" width="31.42578125" customWidth="1"/>
    <col min="6" max="6" width="37.7109375" customWidth="1"/>
    <col min="7" max="7" width="31.7109375" customWidth="1"/>
    <col min="8" max="8" width="28.42578125" customWidth="1"/>
  </cols>
  <sheetData>
    <row r="1" spans="1:8" ht="45" x14ac:dyDescent="0.25">
      <c r="A1" t="s">
        <v>0</v>
      </c>
      <c r="B1" t="s">
        <v>192</v>
      </c>
      <c r="C1" t="s">
        <v>200</v>
      </c>
      <c r="D1" s="3" t="s">
        <v>1023</v>
      </c>
      <c r="E1" s="3" t="s">
        <v>1012</v>
      </c>
      <c r="F1" t="s">
        <v>387</v>
      </c>
      <c r="G1" t="s">
        <v>196</v>
      </c>
      <c r="H1" s="2" t="str">
        <f>HYPERLINK("#'OVERVIEW'!A1", "BACK TO OVERVIEW SHEET")</f>
        <v>BACK TO OVERVIEW SHEET</v>
      </c>
    </row>
    <row r="2" spans="1:8" ht="105" x14ac:dyDescent="0.25">
      <c r="A2" t="s">
        <v>23</v>
      </c>
      <c r="B2" s="3" t="s">
        <v>116</v>
      </c>
      <c r="C2" s="3" t="s">
        <v>209</v>
      </c>
      <c r="D2" t="s">
        <v>383</v>
      </c>
      <c r="E2" t="s">
        <v>384</v>
      </c>
      <c r="F2" t="s">
        <v>345</v>
      </c>
      <c r="G2" t="s">
        <v>319</v>
      </c>
      <c r="H2" s="3"/>
    </row>
    <row r="3" spans="1:8" x14ac:dyDescent="0.25">
      <c r="F3" t="s">
        <v>346</v>
      </c>
      <c r="G3" t="s">
        <v>315</v>
      </c>
    </row>
    <row r="4" spans="1:8" x14ac:dyDescent="0.25">
      <c r="F4" t="s">
        <v>347</v>
      </c>
      <c r="G4" t="s">
        <v>316</v>
      </c>
    </row>
    <row r="5" spans="1:8" x14ac:dyDescent="0.25">
      <c r="F5" t="s">
        <v>348</v>
      </c>
      <c r="G5" t="s">
        <v>317</v>
      </c>
    </row>
    <row r="6" spans="1:8" x14ac:dyDescent="0.25">
      <c r="F6" t="s">
        <v>349</v>
      </c>
      <c r="G6" t="s">
        <v>320</v>
      </c>
    </row>
    <row r="7" spans="1:8" x14ac:dyDescent="0.25">
      <c r="F7" t="s">
        <v>350</v>
      </c>
      <c r="G7" t="s">
        <v>321</v>
      </c>
    </row>
    <row r="8" spans="1:8" x14ac:dyDescent="0.25">
      <c r="F8" t="s">
        <v>351</v>
      </c>
      <c r="G8" t="s">
        <v>322</v>
      </c>
    </row>
    <row r="9" spans="1:8" x14ac:dyDescent="0.25">
      <c r="F9" t="s">
        <v>385</v>
      </c>
      <c r="G9" t="s">
        <v>318</v>
      </c>
    </row>
    <row r="10" spans="1:8" x14ac:dyDescent="0.25">
      <c r="G10" t="s">
        <v>342</v>
      </c>
    </row>
    <row r="11" spans="1:8" x14ac:dyDescent="0.25">
      <c r="G11" t="s">
        <v>323</v>
      </c>
    </row>
    <row r="12" spans="1:8" x14ac:dyDescent="0.25">
      <c r="G12" t="s">
        <v>324</v>
      </c>
    </row>
    <row r="13" spans="1:8" x14ac:dyDescent="0.25">
      <c r="G13" t="s">
        <v>325</v>
      </c>
    </row>
    <row r="14" spans="1:8" x14ac:dyDescent="0.25">
      <c r="G14" t="s">
        <v>326</v>
      </c>
    </row>
    <row r="15" spans="1:8" x14ac:dyDescent="0.25">
      <c r="G15" t="s">
        <v>327</v>
      </c>
    </row>
    <row r="16" spans="1:8" x14ac:dyDescent="0.25">
      <c r="G16" t="s">
        <v>328</v>
      </c>
    </row>
    <row r="17" spans="1:7" x14ac:dyDescent="0.25">
      <c r="G17" t="s">
        <v>329</v>
      </c>
    </row>
    <row r="18" spans="1:7" x14ac:dyDescent="0.25">
      <c r="G18" t="s">
        <v>330</v>
      </c>
    </row>
    <row r="19" spans="1:7" x14ac:dyDescent="0.25">
      <c r="G19" t="s">
        <v>331</v>
      </c>
    </row>
    <row r="20" spans="1:7" x14ac:dyDescent="0.25">
      <c r="G20" t="s">
        <v>332</v>
      </c>
    </row>
    <row r="21" spans="1:7" x14ac:dyDescent="0.25">
      <c r="G21" t="s">
        <v>333</v>
      </c>
    </row>
    <row r="22" spans="1:7" x14ac:dyDescent="0.25">
      <c r="G22" t="s">
        <v>334</v>
      </c>
    </row>
    <row r="23" spans="1:7" x14ac:dyDescent="0.25">
      <c r="G23" t="s">
        <v>335</v>
      </c>
    </row>
    <row r="24" spans="1:7" x14ac:dyDescent="0.25">
      <c r="G24" t="s">
        <v>336</v>
      </c>
    </row>
    <row r="25" spans="1:7" x14ac:dyDescent="0.25">
      <c r="G25" t="s">
        <v>337</v>
      </c>
    </row>
    <row r="26" spans="1:7" x14ac:dyDescent="0.25">
      <c r="G26" t="s">
        <v>338</v>
      </c>
    </row>
    <row r="27" spans="1:7" x14ac:dyDescent="0.25">
      <c r="G27" t="s">
        <v>386</v>
      </c>
    </row>
    <row r="28" spans="1:7" x14ac:dyDescent="0.25">
      <c r="G28" t="s">
        <v>340</v>
      </c>
    </row>
    <row r="29" spans="1:7" x14ac:dyDescent="0.25">
      <c r="G29" t="s">
        <v>343</v>
      </c>
    </row>
    <row r="31" spans="1:7" x14ac:dyDescent="0.25">
      <c r="A31" t="s">
        <v>967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8898E-4DAC-4941-98AB-2DF68A4BEE0B}">
  <dimension ref="A1:G70"/>
  <sheetViews>
    <sheetView workbookViewId="0">
      <selection activeCell="D2" sqref="D2"/>
    </sheetView>
  </sheetViews>
  <sheetFormatPr defaultColWidth="8.85546875" defaultRowHeight="15" x14ac:dyDescent="0.25"/>
  <cols>
    <col min="1" max="1" width="22.42578125" customWidth="1"/>
    <col min="2" max="2" width="26.28515625" customWidth="1"/>
    <col min="3" max="3" width="30" customWidth="1"/>
    <col min="4" max="4" width="32.140625" customWidth="1"/>
    <col min="5" max="5" width="32.42578125" customWidth="1"/>
    <col min="6" max="6" width="36" customWidth="1"/>
    <col min="7" max="7" width="35.42578125" customWidth="1"/>
  </cols>
  <sheetData>
    <row r="1" spans="1:7" ht="30" x14ac:dyDescent="0.25">
      <c r="A1" t="s">
        <v>0</v>
      </c>
      <c r="B1" t="s">
        <v>192</v>
      </c>
      <c r="C1" t="s">
        <v>200</v>
      </c>
      <c r="D1" s="3" t="s">
        <v>1024</v>
      </c>
      <c r="E1" t="s">
        <v>431</v>
      </c>
      <c r="F1" t="s">
        <v>430</v>
      </c>
      <c r="G1" s="2" t="str">
        <f>HYPERLINK("#'OVERVIEW'!A1", "BACK TO OVERVIEW SHEET")</f>
        <v>BACK TO OVERVIEW SHEET</v>
      </c>
    </row>
    <row r="2" spans="1:7" ht="75" x14ac:dyDescent="0.25">
      <c r="A2" t="s">
        <v>24</v>
      </c>
      <c r="B2" s="3" t="s">
        <v>117</v>
      </c>
      <c r="C2" t="s">
        <v>210</v>
      </c>
      <c r="D2" s="3" t="s">
        <v>388</v>
      </c>
      <c r="E2" t="s">
        <v>315</v>
      </c>
      <c r="F2" t="s">
        <v>426</v>
      </c>
    </row>
    <row r="3" spans="1:7" x14ac:dyDescent="0.25">
      <c r="E3" t="s">
        <v>316</v>
      </c>
      <c r="F3" t="s">
        <v>426</v>
      </c>
    </row>
    <row r="4" spans="1:7" x14ac:dyDescent="0.25">
      <c r="E4" t="s">
        <v>317</v>
      </c>
      <c r="F4" t="s">
        <v>426</v>
      </c>
    </row>
    <row r="5" spans="1:7" x14ac:dyDescent="0.25">
      <c r="E5" t="s">
        <v>318</v>
      </c>
      <c r="F5" t="s">
        <v>426</v>
      </c>
    </row>
    <row r="6" spans="1:7" x14ac:dyDescent="0.25">
      <c r="E6" t="s">
        <v>319</v>
      </c>
      <c r="F6" t="s">
        <v>426</v>
      </c>
    </row>
    <row r="7" spans="1:7" x14ac:dyDescent="0.25">
      <c r="E7" t="s">
        <v>320</v>
      </c>
      <c r="F7" t="s">
        <v>426</v>
      </c>
    </row>
    <row r="8" spans="1:7" x14ac:dyDescent="0.25">
      <c r="E8" t="s">
        <v>321</v>
      </c>
      <c r="F8" t="s">
        <v>426</v>
      </c>
    </row>
    <row r="9" spans="1:7" x14ac:dyDescent="0.25">
      <c r="E9" t="s">
        <v>322</v>
      </c>
      <c r="F9" t="s">
        <v>426</v>
      </c>
    </row>
    <row r="10" spans="1:7" x14ac:dyDescent="0.25">
      <c r="E10" t="s">
        <v>323</v>
      </c>
      <c r="F10" t="s">
        <v>426</v>
      </c>
    </row>
    <row r="11" spans="1:7" x14ac:dyDescent="0.25">
      <c r="E11" t="s">
        <v>324</v>
      </c>
      <c r="F11" t="s">
        <v>426</v>
      </c>
    </row>
    <row r="12" spans="1:7" x14ac:dyDescent="0.25">
      <c r="E12" t="s">
        <v>325</v>
      </c>
      <c r="F12" t="s">
        <v>426</v>
      </c>
    </row>
    <row r="13" spans="1:7" x14ac:dyDescent="0.25">
      <c r="E13" t="s">
        <v>326</v>
      </c>
      <c r="F13" t="s">
        <v>426</v>
      </c>
    </row>
    <row r="14" spans="1:7" x14ac:dyDescent="0.25">
      <c r="E14" t="s">
        <v>327</v>
      </c>
      <c r="F14" t="s">
        <v>426</v>
      </c>
    </row>
    <row r="15" spans="1:7" x14ac:dyDescent="0.25">
      <c r="E15" t="s">
        <v>328</v>
      </c>
      <c r="F15" t="s">
        <v>426</v>
      </c>
    </row>
    <row r="16" spans="1:7" x14ac:dyDescent="0.25">
      <c r="E16" t="s">
        <v>329</v>
      </c>
      <c r="F16" t="s">
        <v>426</v>
      </c>
    </row>
    <row r="17" spans="5:6" x14ac:dyDescent="0.25">
      <c r="E17" t="s">
        <v>330</v>
      </c>
      <c r="F17" t="s">
        <v>426</v>
      </c>
    </row>
    <row r="18" spans="5:6" x14ac:dyDescent="0.25">
      <c r="E18" t="s">
        <v>331</v>
      </c>
      <c r="F18" t="s">
        <v>426</v>
      </c>
    </row>
    <row r="19" spans="5:6" x14ac:dyDescent="0.25">
      <c r="E19" t="s">
        <v>332</v>
      </c>
      <c r="F19" t="s">
        <v>426</v>
      </c>
    </row>
    <row r="20" spans="5:6" x14ac:dyDescent="0.25">
      <c r="E20" t="s">
        <v>333</v>
      </c>
      <c r="F20" t="s">
        <v>426</v>
      </c>
    </row>
    <row r="21" spans="5:6" x14ac:dyDescent="0.25">
      <c r="E21" t="s">
        <v>334</v>
      </c>
      <c r="F21" t="s">
        <v>426</v>
      </c>
    </row>
    <row r="22" spans="5:6" x14ac:dyDescent="0.25">
      <c r="E22" t="s">
        <v>335</v>
      </c>
      <c r="F22" t="s">
        <v>426</v>
      </c>
    </row>
    <row r="23" spans="5:6" x14ac:dyDescent="0.25">
      <c r="E23" t="s">
        <v>336</v>
      </c>
      <c r="F23" t="s">
        <v>426</v>
      </c>
    </row>
    <row r="24" spans="5:6" x14ac:dyDescent="0.25">
      <c r="E24" t="s">
        <v>337</v>
      </c>
      <c r="F24" t="s">
        <v>426</v>
      </c>
    </row>
    <row r="25" spans="5:6" x14ac:dyDescent="0.25">
      <c r="E25" t="s">
        <v>338</v>
      </c>
      <c r="F25" t="s">
        <v>426</v>
      </c>
    </row>
    <row r="26" spans="5:6" x14ac:dyDescent="0.25">
      <c r="E26" t="s">
        <v>339</v>
      </c>
      <c r="F26" t="s">
        <v>426</v>
      </c>
    </row>
    <row r="27" spans="5:6" x14ac:dyDescent="0.25">
      <c r="E27" t="s">
        <v>340</v>
      </c>
      <c r="F27" t="s">
        <v>426</v>
      </c>
    </row>
    <row r="28" spans="5:6" x14ac:dyDescent="0.25">
      <c r="E28" t="s">
        <v>341</v>
      </c>
      <c r="F28" t="s">
        <v>426</v>
      </c>
    </row>
    <row r="29" spans="5:6" x14ac:dyDescent="0.25">
      <c r="E29" t="s">
        <v>342</v>
      </c>
      <c r="F29" t="s">
        <v>426</v>
      </c>
    </row>
    <row r="30" spans="5:6" x14ac:dyDescent="0.25">
      <c r="E30" t="s">
        <v>343</v>
      </c>
      <c r="F30" t="s">
        <v>426</v>
      </c>
    </row>
    <row r="31" spans="5:6" x14ac:dyDescent="0.25">
      <c r="E31" t="s">
        <v>389</v>
      </c>
    </row>
    <row r="32" spans="5:6" x14ac:dyDescent="0.25">
      <c r="E32" t="s">
        <v>390</v>
      </c>
    </row>
    <row r="33" spans="5:6" x14ac:dyDescent="0.25">
      <c r="E33" t="s">
        <v>391</v>
      </c>
    </row>
    <row r="34" spans="5:6" x14ac:dyDescent="0.25">
      <c r="E34" t="s">
        <v>392</v>
      </c>
    </row>
    <row r="35" spans="5:6" x14ac:dyDescent="0.25">
      <c r="E35" t="s">
        <v>393</v>
      </c>
    </row>
    <row r="36" spans="5:6" x14ac:dyDescent="0.25">
      <c r="E36" t="s">
        <v>354</v>
      </c>
    </row>
    <row r="37" spans="5:6" x14ac:dyDescent="0.25">
      <c r="E37" t="s">
        <v>355</v>
      </c>
    </row>
    <row r="38" spans="5:6" x14ac:dyDescent="0.25">
      <c r="E38" t="s">
        <v>394</v>
      </c>
      <c r="F38" t="s">
        <v>427</v>
      </c>
    </row>
    <row r="39" spans="5:6" x14ac:dyDescent="0.25">
      <c r="E39" t="s">
        <v>395</v>
      </c>
      <c r="F39" t="s">
        <v>427</v>
      </c>
    </row>
    <row r="40" spans="5:6" x14ac:dyDescent="0.25">
      <c r="E40" t="s">
        <v>396</v>
      </c>
      <c r="F40" t="s">
        <v>427</v>
      </c>
    </row>
    <row r="41" spans="5:6" x14ac:dyDescent="0.25">
      <c r="E41" t="s">
        <v>397</v>
      </c>
      <c r="F41" t="s">
        <v>427</v>
      </c>
    </row>
    <row r="42" spans="5:6" x14ac:dyDescent="0.25">
      <c r="E42" t="s">
        <v>398</v>
      </c>
      <c r="F42" t="s">
        <v>427</v>
      </c>
    </row>
    <row r="43" spans="5:6" x14ac:dyDescent="0.25">
      <c r="E43" t="s">
        <v>399</v>
      </c>
      <c r="F43" t="s">
        <v>427</v>
      </c>
    </row>
    <row r="44" spans="5:6" x14ac:dyDescent="0.25">
      <c r="E44" t="s">
        <v>400</v>
      </c>
      <c r="F44" t="s">
        <v>427</v>
      </c>
    </row>
    <row r="45" spans="5:6" x14ac:dyDescent="0.25">
      <c r="E45" t="s">
        <v>401</v>
      </c>
      <c r="F45" t="s">
        <v>427</v>
      </c>
    </row>
    <row r="46" spans="5:6" x14ac:dyDescent="0.25">
      <c r="E46" t="s">
        <v>402</v>
      </c>
      <c r="F46" t="s">
        <v>427</v>
      </c>
    </row>
    <row r="47" spans="5:6" x14ac:dyDescent="0.25">
      <c r="E47" t="s">
        <v>403</v>
      </c>
      <c r="F47" t="s">
        <v>427</v>
      </c>
    </row>
    <row r="48" spans="5:6" x14ac:dyDescent="0.25">
      <c r="E48" t="s">
        <v>404</v>
      </c>
      <c r="F48" t="s">
        <v>427</v>
      </c>
    </row>
    <row r="49" spans="5:6" x14ac:dyDescent="0.25">
      <c r="E49" t="s">
        <v>405</v>
      </c>
      <c r="F49" t="s">
        <v>427</v>
      </c>
    </row>
    <row r="50" spans="5:6" x14ac:dyDescent="0.25">
      <c r="E50" t="s">
        <v>406</v>
      </c>
      <c r="F50" t="s">
        <v>427</v>
      </c>
    </row>
    <row r="51" spans="5:6" x14ac:dyDescent="0.25">
      <c r="E51" t="s">
        <v>407</v>
      </c>
      <c r="F51" t="s">
        <v>427</v>
      </c>
    </row>
    <row r="52" spans="5:6" x14ac:dyDescent="0.25">
      <c r="E52" t="s">
        <v>408</v>
      </c>
      <c r="F52" t="s">
        <v>427</v>
      </c>
    </row>
    <row r="53" spans="5:6" x14ac:dyDescent="0.25">
      <c r="E53" t="s">
        <v>409</v>
      </c>
      <c r="F53" t="s">
        <v>427</v>
      </c>
    </row>
    <row r="54" spans="5:6" x14ac:dyDescent="0.25">
      <c r="E54" t="s">
        <v>410</v>
      </c>
      <c r="F54" t="s">
        <v>427</v>
      </c>
    </row>
    <row r="55" spans="5:6" x14ac:dyDescent="0.25">
      <c r="E55" t="s">
        <v>411</v>
      </c>
      <c r="F55" t="s">
        <v>428</v>
      </c>
    </row>
    <row r="56" spans="5:6" x14ac:dyDescent="0.25">
      <c r="E56" t="s">
        <v>412</v>
      </c>
      <c r="F56" t="s">
        <v>428</v>
      </c>
    </row>
    <row r="57" spans="5:6" x14ac:dyDescent="0.25">
      <c r="E57" t="s">
        <v>413</v>
      </c>
      <c r="F57" t="s">
        <v>428</v>
      </c>
    </row>
    <row r="58" spans="5:6" x14ac:dyDescent="0.25">
      <c r="E58" t="s">
        <v>414</v>
      </c>
      <c r="F58" t="s">
        <v>428</v>
      </c>
    </row>
    <row r="59" spans="5:6" x14ac:dyDescent="0.25">
      <c r="E59" t="s">
        <v>415</v>
      </c>
      <c r="F59" t="s">
        <v>428</v>
      </c>
    </row>
    <row r="60" spans="5:6" x14ac:dyDescent="0.25">
      <c r="E60" t="s">
        <v>416</v>
      </c>
      <c r="F60" t="s">
        <v>428</v>
      </c>
    </row>
    <row r="61" spans="5:6" x14ac:dyDescent="0.25">
      <c r="E61" t="s">
        <v>417</v>
      </c>
      <c r="F61" t="s">
        <v>428</v>
      </c>
    </row>
    <row r="62" spans="5:6" x14ac:dyDescent="0.25">
      <c r="E62" t="s">
        <v>418</v>
      </c>
      <c r="F62" t="s">
        <v>428</v>
      </c>
    </row>
    <row r="63" spans="5:6" x14ac:dyDescent="0.25">
      <c r="E63" t="s">
        <v>419</v>
      </c>
      <c r="F63" t="s">
        <v>428</v>
      </c>
    </row>
    <row r="64" spans="5:6" x14ac:dyDescent="0.25">
      <c r="E64" t="s">
        <v>420</v>
      </c>
      <c r="F64" t="s">
        <v>428</v>
      </c>
    </row>
    <row r="65" spans="1:6" x14ac:dyDescent="0.25">
      <c r="E65" t="s">
        <v>421</v>
      </c>
      <c r="F65" t="s">
        <v>428</v>
      </c>
    </row>
    <row r="66" spans="1:6" x14ac:dyDescent="0.25">
      <c r="E66" t="s">
        <v>422</v>
      </c>
      <c r="F66" t="s">
        <v>428</v>
      </c>
    </row>
    <row r="67" spans="1:6" x14ac:dyDescent="0.25">
      <c r="E67" t="s">
        <v>423</v>
      </c>
      <c r="F67" t="s">
        <v>428</v>
      </c>
    </row>
    <row r="68" spans="1:6" x14ac:dyDescent="0.25">
      <c r="E68" t="s">
        <v>424</v>
      </c>
    </row>
    <row r="69" spans="1:6" x14ac:dyDescent="0.25">
      <c r="E69" t="s">
        <v>425</v>
      </c>
    </row>
    <row r="70" spans="1:6" x14ac:dyDescent="0.25">
      <c r="A70" t="s">
        <v>745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67DF-465F-4B3F-AD37-A766F2DE2870}">
  <dimension ref="A1:I39"/>
  <sheetViews>
    <sheetView workbookViewId="0">
      <selection activeCell="D11" sqref="D11"/>
    </sheetView>
  </sheetViews>
  <sheetFormatPr defaultColWidth="8.85546875" defaultRowHeight="15" x14ac:dyDescent="0.25"/>
  <cols>
    <col min="1" max="1" width="17.28515625" customWidth="1"/>
    <col min="2" max="2" width="18" customWidth="1"/>
    <col min="3" max="3" width="30.7109375" customWidth="1"/>
    <col min="4" max="4" width="21" customWidth="1"/>
    <col min="5" max="5" width="25.42578125" customWidth="1"/>
    <col min="6" max="6" width="26" customWidth="1"/>
    <col min="7" max="7" width="28" customWidth="1"/>
    <col min="8" max="8" width="33.140625" customWidth="1"/>
    <col min="9" max="9" width="35.28515625" customWidth="1"/>
  </cols>
  <sheetData>
    <row r="1" spans="1:9" ht="30" x14ac:dyDescent="0.25">
      <c r="A1" t="s">
        <v>0</v>
      </c>
      <c r="B1" t="s">
        <v>192</v>
      </c>
      <c r="C1" t="s">
        <v>200</v>
      </c>
      <c r="D1" s="3" t="s">
        <v>1025</v>
      </c>
      <c r="E1" s="3" t="s">
        <v>1026</v>
      </c>
      <c r="F1" t="s">
        <v>387</v>
      </c>
      <c r="G1" t="s">
        <v>302</v>
      </c>
      <c r="H1" t="s">
        <v>196</v>
      </c>
      <c r="I1" s="2" t="str">
        <f>HYPERLINK("#'OVERVIEW'!A1", "BACK TO OVERVIEW SHEET")</f>
        <v>BACK TO OVERVIEW SHEET</v>
      </c>
    </row>
    <row r="2" spans="1:9" ht="90" x14ac:dyDescent="0.25">
      <c r="A2" t="s">
        <v>25</v>
      </c>
      <c r="B2" s="3" t="s">
        <v>118</v>
      </c>
      <c r="C2" s="3" t="s">
        <v>210</v>
      </c>
      <c r="D2" s="3" t="s">
        <v>432</v>
      </c>
      <c r="E2" t="s">
        <v>433</v>
      </c>
      <c r="F2" t="s">
        <v>394</v>
      </c>
      <c r="G2" t="s">
        <v>427</v>
      </c>
      <c r="H2" t="s">
        <v>435</v>
      </c>
    </row>
    <row r="3" spans="1:9" x14ac:dyDescent="0.25">
      <c r="F3" t="s">
        <v>395</v>
      </c>
      <c r="G3" t="s">
        <v>427</v>
      </c>
      <c r="H3" t="s">
        <v>436</v>
      </c>
    </row>
    <row r="4" spans="1:9" x14ac:dyDescent="0.25">
      <c r="F4" t="s">
        <v>396</v>
      </c>
      <c r="G4" t="s">
        <v>427</v>
      </c>
      <c r="H4" t="s">
        <v>437</v>
      </c>
    </row>
    <row r="5" spans="1:9" x14ac:dyDescent="0.25">
      <c r="F5" t="s">
        <v>397</v>
      </c>
      <c r="G5" t="s">
        <v>427</v>
      </c>
      <c r="H5" t="s">
        <v>438</v>
      </c>
    </row>
    <row r="6" spans="1:9" x14ac:dyDescent="0.25">
      <c r="F6" t="s">
        <v>398</v>
      </c>
      <c r="G6" t="s">
        <v>427</v>
      </c>
      <c r="H6" t="s">
        <v>439</v>
      </c>
    </row>
    <row r="7" spans="1:9" x14ac:dyDescent="0.25">
      <c r="F7" t="s">
        <v>399</v>
      </c>
      <c r="G7" t="s">
        <v>427</v>
      </c>
      <c r="H7" t="s">
        <v>440</v>
      </c>
    </row>
    <row r="8" spans="1:9" x14ac:dyDescent="0.25">
      <c r="F8" t="s">
        <v>400</v>
      </c>
      <c r="G8" t="s">
        <v>427</v>
      </c>
      <c r="H8" t="s">
        <v>441</v>
      </c>
    </row>
    <row r="9" spans="1:9" x14ac:dyDescent="0.25">
      <c r="F9" t="s">
        <v>401</v>
      </c>
      <c r="G9" t="s">
        <v>427</v>
      </c>
      <c r="H9" t="s">
        <v>442</v>
      </c>
    </row>
    <row r="10" spans="1:9" x14ac:dyDescent="0.25">
      <c r="F10" t="s">
        <v>402</v>
      </c>
      <c r="G10" t="s">
        <v>427</v>
      </c>
      <c r="H10" t="s">
        <v>443</v>
      </c>
    </row>
    <row r="11" spans="1:9" x14ac:dyDescent="0.25">
      <c r="F11" t="s">
        <v>403</v>
      </c>
      <c r="G11" t="s">
        <v>427</v>
      </c>
    </row>
    <row r="12" spans="1:9" x14ac:dyDescent="0.25">
      <c r="F12" t="s">
        <v>404</v>
      </c>
      <c r="G12" t="s">
        <v>427</v>
      </c>
    </row>
    <row r="13" spans="1:9" x14ac:dyDescent="0.25">
      <c r="F13" t="s">
        <v>405</v>
      </c>
      <c r="G13" t="s">
        <v>427</v>
      </c>
    </row>
    <row r="14" spans="1:9" x14ac:dyDescent="0.25">
      <c r="F14" t="s">
        <v>406</v>
      </c>
      <c r="G14" t="s">
        <v>427</v>
      </c>
    </row>
    <row r="15" spans="1:9" x14ac:dyDescent="0.25">
      <c r="F15" t="s">
        <v>407</v>
      </c>
      <c r="G15" t="s">
        <v>427</v>
      </c>
    </row>
    <row r="16" spans="1:9" x14ac:dyDescent="0.25">
      <c r="F16" t="s">
        <v>408</v>
      </c>
      <c r="G16" t="s">
        <v>427</v>
      </c>
    </row>
    <row r="17" spans="6:7" x14ac:dyDescent="0.25">
      <c r="F17" t="s">
        <v>409</v>
      </c>
      <c r="G17" t="s">
        <v>427</v>
      </c>
    </row>
    <row r="18" spans="6:7" x14ac:dyDescent="0.25">
      <c r="F18" t="s">
        <v>410</v>
      </c>
      <c r="G18" t="s">
        <v>427</v>
      </c>
    </row>
    <row r="19" spans="6:7" x14ac:dyDescent="0.25">
      <c r="F19" t="s">
        <v>392</v>
      </c>
      <c r="G19" t="s">
        <v>434</v>
      </c>
    </row>
    <row r="20" spans="6:7" x14ac:dyDescent="0.25">
      <c r="F20" t="s">
        <v>393</v>
      </c>
      <c r="G20" t="s">
        <v>434</v>
      </c>
    </row>
    <row r="21" spans="6:7" x14ac:dyDescent="0.25">
      <c r="F21" t="s">
        <v>389</v>
      </c>
      <c r="G21" t="s">
        <v>434</v>
      </c>
    </row>
    <row r="22" spans="6:7" x14ac:dyDescent="0.25">
      <c r="F22" t="s">
        <v>390</v>
      </c>
      <c r="G22" t="s">
        <v>434</v>
      </c>
    </row>
    <row r="23" spans="6:7" x14ac:dyDescent="0.25">
      <c r="F23" t="s">
        <v>391</v>
      </c>
      <c r="G23" t="s">
        <v>434</v>
      </c>
    </row>
    <row r="24" spans="6:7" x14ac:dyDescent="0.25">
      <c r="F24" t="s">
        <v>411</v>
      </c>
      <c r="G24" t="s">
        <v>428</v>
      </c>
    </row>
    <row r="25" spans="6:7" x14ac:dyDescent="0.25">
      <c r="F25" t="s">
        <v>412</v>
      </c>
      <c r="G25" t="s">
        <v>428</v>
      </c>
    </row>
    <row r="26" spans="6:7" x14ac:dyDescent="0.25">
      <c r="F26" t="s">
        <v>413</v>
      </c>
      <c r="G26" t="s">
        <v>428</v>
      </c>
    </row>
    <row r="27" spans="6:7" x14ac:dyDescent="0.25">
      <c r="F27" t="s">
        <v>414</v>
      </c>
      <c r="G27" t="s">
        <v>428</v>
      </c>
    </row>
    <row r="28" spans="6:7" x14ac:dyDescent="0.25">
      <c r="F28" t="s">
        <v>415</v>
      </c>
      <c r="G28" t="s">
        <v>428</v>
      </c>
    </row>
    <row r="29" spans="6:7" x14ac:dyDescent="0.25">
      <c r="F29" t="s">
        <v>416</v>
      </c>
      <c r="G29" t="s">
        <v>428</v>
      </c>
    </row>
    <row r="30" spans="6:7" x14ac:dyDescent="0.25">
      <c r="F30" t="s">
        <v>417</v>
      </c>
      <c r="G30" t="s">
        <v>428</v>
      </c>
    </row>
    <row r="31" spans="6:7" x14ac:dyDescent="0.25">
      <c r="F31" t="s">
        <v>418</v>
      </c>
      <c r="G31" t="s">
        <v>428</v>
      </c>
    </row>
    <row r="32" spans="6:7" x14ac:dyDescent="0.25">
      <c r="F32" t="s">
        <v>419</v>
      </c>
      <c r="G32" t="s">
        <v>428</v>
      </c>
    </row>
    <row r="33" spans="1:7" x14ac:dyDescent="0.25">
      <c r="F33" t="s">
        <v>420</v>
      </c>
      <c r="G33" t="s">
        <v>428</v>
      </c>
    </row>
    <row r="34" spans="1:7" x14ac:dyDescent="0.25">
      <c r="F34" t="s">
        <v>421</v>
      </c>
      <c r="G34" t="s">
        <v>428</v>
      </c>
    </row>
    <row r="35" spans="1:7" x14ac:dyDescent="0.25">
      <c r="F35" t="s">
        <v>422</v>
      </c>
      <c r="G35" t="s">
        <v>428</v>
      </c>
    </row>
    <row r="36" spans="1:7" x14ac:dyDescent="0.25">
      <c r="F36" t="s">
        <v>423</v>
      </c>
      <c r="G36" t="s">
        <v>428</v>
      </c>
    </row>
    <row r="37" spans="1:7" x14ac:dyDescent="0.25">
      <c r="F37" t="s">
        <v>424</v>
      </c>
    </row>
    <row r="38" spans="1:7" x14ac:dyDescent="0.25">
      <c r="F38" t="s">
        <v>425</v>
      </c>
    </row>
    <row r="39" spans="1:7" x14ac:dyDescent="0.25">
      <c r="A39" t="s">
        <v>745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BAA2-735C-416A-A9DE-D82E7742B3EF}">
  <dimension ref="A1:I34"/>
  <sheetViews>
    <sheetView workbookViewId="0">
      <selection activeCell="E1" sqref="E1"/>
    </sheetView>
  </sheetViews>
  <sheetFormatPr defaultColWidth="8.85546875" defaultRowHeight="15" x14ac:dyDescent="0.25"/>
  <cols>
    <col min="1" max="1" width="16.28515625" customWidth="1"/>
    <col min="2" max="2" width="20.140625" customWidth="1"/>
    <col min="3" max="3" width="26.7109375" customWidth="1"/>
    <col min="4" max="4" width="22.42578125" customWidth="1"/>
    <col min="5" max="5" width="23.42578125" customWidth="1"/>
    <col min="6" max="6" width="26.85546875" customWidth="1"/>
    <col min="7" max="7" width="31.140625" customWidth="1"/>
    <col min="8" max="8" width="27.28515625" customWidth="1"/>
    <col min="9" max="9" width="32.28515625" customWidth="1"/>
  </cols>
  <sheetData>
    <row r="1" spans="1:9" ht="60" x14ac:dyDescent="0.25">
      <c r="A1" t="s">
        <v>0</v>
      </c>
      <c r="B1" t="s">
        <v>192</v>
      </c>
      <c r="C1" t="s">
        <v>200</v>
      </c>
      <c r="D1" s="3" t="s">
        <v>1027</v>
      </c>
      <c r="E1" s="3" t="s">
        <v>1012</v>
      </c>
      <c r="F1" t="s">
        <v>387</v>
      </c>
      <c r="G1" t="s">
        <v>302</v>
      </c>
      <c r="H1" t="s">
        <v>196</v>
      </c>
      <c r="I1" s="2" t="str">
        <f>HYPERLINK("#'OVERVIEW'!A1", "BACK TO OVERVIEW SHEET")</f>
        <v>BACK TO OVERVIEW SHEET</v>
      </c>
    </row>
    <row r="2" spans="1:9" ht="75" x14ac:dyDescent="0.25">
      <c r="A2" t="s">
        <v>26</v>
      </c>
      <c r="B2" s="3" t="s">
        <v>119</v>
      </c>
      <c r="C2" s="3" t="s">
        <v>242</v>
      </c>
      <c r="D2" t="s">
        <v>444</v>
      </c>
      <c r="E2" t="s">
        <v>301</v>
      </c>
      <c r="F2" t="s">
        <v>394</v>
      </c>
      <c r="G2" t="s">
        <v>427</v>
      </c>
      <c r="H2" t="s">
        <v>315</v>
      </c>
    </row>
    <row r="3" spans="1:9" x14ac:dyDescent="0.25">
      <c r="F3" t="s">
        <v>395</v>
      </c>
      <c r="G3" t="s">
        <v>427</v>
      </c>
      <c r="H3" t="s">
        <v>316</v>
      </c>
    </row>
    <row r="4" spans="1:9" x14ac:dyDescent="0.25">
      <c r="F4" t="s">
        <v>396</v>
      </c>
      <c r="G4" t="s">
        <v>427</v>
      </c>
      <c r="H4" t="s">
        <v>317</v>
      </c>
    </row>
    <row r="5" spans="1:9" x14ac:dyDescent="0.25">
      <c r="F5" t="s">
        <v>397</v>
      </c>
      <c r="G5" t="s">
        <v>427</v>
      </c>
      <c r="H5" t="s">
        <v>318</v>
      </c>
    </row>
    <row r="6" spans="1:9" x14ac:dyDescent="0.25">
      <c r="F6" t="s">
        <v>398</v>
      </c>
      <c r="G6" t="s">
        <v>427</v>
      </c>
      <c r="H6" t="s">
        <v>319</v>
      </c>
    </row>
    <row r="7" spans="1:9" x14ac:dyDescent="0.25">
      <c r="F7" t="s">
        <v>399</v>
      </c>
      <c r="G7" t="s">
        <v>427</v>
      </c>
      <c r="H7" t="s">
        <v>320</v>
      </c>
    </row>
    <row r="8" spans="1:9" x14ac:dyDescent="0.25">
      <c r="F8" t="s">
        <v>400</v>
      </c>
      <c r="G8" t="s">
        <v>427</v>
      </c>
      <c r="H8" t="s">
        <v>321</v>
      </c>
    </row>
    <row r="9" spans="1:9" x14ac:dyDescent="0.25">
      <c r="F9" t="s">
        <v>401</v>
      </c>
      <c r="G9" t="s">
        <v>427</v>
      </c>
      <c r="H9" t="s">
        <v>322</v>
      </c>
    </row>
    <row r="10" spans="1:9" x14ac:dyDescent="0.25">
      <c r="F10" t="s">
        <v>402</v>
      </c>
      <c r="G10" t="s">
        <v>427</v>
      </c>
      <c r="H10" t="s">
        <v>323</v>
      </c>
    </row>
    <row r="11" spans="1:9" x14ac:dyDescent="0.25">
      <c r="F11" t="s">
        <v>403</v>
      </c>
      <c r="G11" t="s">
        <v>427</v>
      </c>
      <c r="H11" t="s">
        <v>324</v>
      </c>
    </row>
    <row r="12" spans="1:9" x14ac:dyDescent="0.25">
      <c r="F12" t="s">
        <v>404</v>
      </c>
      <c r="G12" t="s">
        <v>427</v>
      </c>
      <c r="H12" t="s">
        <v>325</v>
      </c>
    </row>
    <row r="13" spans="1:9" x14ac:dyDescent="0.25">
      <c r="F13" t="s">
        <v>405</v>
      </c>
      <c r="G13" t="s">
        <v>427</v>
      </c>
      <c r="H13" t="s">
        <v>326</v>
      </c>
    </row>
    <row r="14" spans="1:9" x14ac:dyDescent="0.25">
      <c r="F14" t="s">
        <v>406</v>
      </c>
      <c r="G14" t="s">
        <v>427</v>
      </c>
      <c r="H14" t="s">
        <v>327</v>
      </c>
    </row>
    <row r="15" spans="1:9" x14ac:dyDescent="0.25">
      <c r="F15" t="s">
        <v>407</v>
      </c>
      <c r="G15" t="s">
        <v>427</v>
      </c>
      <c r="H15" t="s">
        <v>328</v>
      </c>
    </row>
    <row r="16" spans="1:9" x14ac:dyDescent="0.25">
      <c r="F16" t="s">
        <v>408</v>
      </c>
      <c r="G16" t="s">
        <v>427</v>
      </c>
      <c r="H16" t="s">
        <v>329</v>
      </c>
    </row>
    <row r="17" spans="6:8" x14ac:dyDescent="0.25">
      <c r="F17" t="s">
        <v>409</v>
      </c>
      <c r="G17" t="s">
        <v>427</v>
      </c>
      <c r="H17" t="s">
        <v>330</v>
      </c>
    </row>
    <row r="18" spans="6:8" x14ac:dyDescent="0.25">
      <c r="F18" t="s">
        <v>410</v>
      </c>
      <c r="G18" t="s">
        <v>427</v>
      </c>
      <c r="H18" t="s">
        <v>331</v>
      </c>
    </row>
    <row r="19" spans="6:8" x14ac:dyDescent="0.25">
      <c r="F19" t="s">
        <v>411</v>
      </c>
      <c r="G19" t="s">
        <v>428</v>
      </c>
      <c r="H19" t="s">
        <v>332</v>
      </c>
    </row>
    <row r="20" spans="6:8" x14ac:dyDescent="0.25">
      <c r="F20" t="s">
        <v>412</v>
      </c>
      <c r="G20" t="s">
        <v>428</v>
      </c>
      <c r="H20" t="s">
        <v>333</v>
      </c>
    </row>
    <row r="21" spans="6:8" x14ac:dyDescent="0.25">
      <c r="F21" t="s">
        <v>413</v>
      </c>
      <c r="G21" t="s">
        <v>428</v>
      </c>
      <c r="H21" t="s">
        <v>334</v>
      </c>
    </row>
    <row r="22" spans="6:8" x14ac:dyDescent="0.25">
      <c r="F22" t="s">
        <v>414</v>
      </c>
      <c r="G22" t="s">
        <v>428</v>
      </c>
      <c r="H22" t="s">
        <v>335</v>
      </c>
    </row>
    <row r="23" spans="6:8" x14ac:dyDescent="0.25">
      <c r="F23" t="s">
        <v>415</v>
      </c>
      <c r="G23" t="s">
        <v>428</v>
      </c>
      <c r="H23" t="s">
        <v>336</v>
      </c>
    </row>
    <row r="24" spans="6:8" x14ac:dyDescent="0.25">
      <c r="F24" t="s">
        <v>416</v>
      </c>
      <c r="G24" t="s">
        <v>428</v>
      </c>
      <c r="H24" t="s">
        <v>337</v>
      </c>
    </row>
    <row r="25" spans="6:8" x14ac:dyDescent="0.25">
      <c r="F25" t="s">
        <v>417</v>
      </c>
      <c r="G25" t="s">
        <v>428</v>
      </c>
      <c r="H25" t="s">
        <v>338</v>
      </c>
    </row>
    <row r="26" spans="6:8" x14ac:dyDescent="0.25">
      <c r="F26" t="s">
        <v>418</v>
      </c>
      <c r="G26" t="s">
        <v>428</v>
      </c>
      <c r="H26" t="s">
        <v>339</v>
      </c>
    </row>
    <row r="27" spans="6:8" x14ac:dyDescent="0.25">
      <c r="F27" t="s">
        <v>419</v>
      </c>
      <c r="G27" t="s">
        <v>428</v>
      </c>
      <c r="H27" t="s">
        <v>340</v>
      </c>
    </row>
    <row r="28" spans="6:8" x14ac:dyDescent="0.25">
      <c r="F28" t="s">
        <v>420</v>
      </c>
      <c r="G28" t="s">
        <v>428</v>
      </c>
      <c r="H28" t="s">
        <v>341</v>
      </c>
    </row>
    <row r="29" spans="6:8" x14ac:dyDescent="0.25">
      <c r="F29" t="s">
        <v>421</v>
      </c>
      <c r="G29" t="s">
        <v>428</v>
      </c>
      <c r="H29" t="s">
        <v>342</v>
      </c>
    </row>
    <row r="30" spans="6:8" x14ac:dyDescent="0.25">
      <c r="F30" t="s">
        <v>422</v>
      </c>
      <c r="G30" t="s">
        <v>428</v>
      </c>
      <c r="H30" t="s">
        <v>343</v>
      </c>
    </row>
    <row r="31" spans="6:8" x14ac:dyDescent="0.25">
      <c r="F31" t="s">
        <v>423</v>
      </c>
      <c r="G31" t="s">
        <v>428</v>
      </c>
    </row>
    <row r="32" spans="6:8" x14ac:dyDescent="0.25">
      <c r="F32" t="s">
        <v>424</v>
      </c>
    </row>
    <row r="33" spans="1:6" x14ac:dyDescent="0.25">
      <c r="F33" t="s">
        <v>425</v>
      </c>
    </row>
    <row r="34" spans="1:6" x14ac:dyDescent="0.25">
      <c r="A34" t="s">
        <v>745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DCED-028B-4BB8-A7B3-A4F15E6BC51B}">
  <dimension ref="A1:H30"/>
  <sheetViews>
    <sheetView topLeftCell="B1" workbookViewId="0">
      <selection activeCell="D8" sqref="D8"/>
    </sheetView>
  </sheetViews>
  <sheetFormatPr defaultColWidth="8.85546875" defaultRowHeight="15" x14ac:dyDescent="0.25"/>
  <cols>
    <col min="1" max="1" width="22.42578125" customWidth="1"/>
    <col min="2" max="2" width="22.7109375" customWidth="1"/>
    <col min="3" max="3" width="26.85546875" customWidth="1"/>
    <col min="4" max="4" width="29.42578125" customWidth="1"/>
    <col min="5" max="5" width="32.28515625" customWidth="1"/>
    <col min="6" max="6" width="29.85546875" customWidth="1"/>
    <col min="7" max="7" width="28.28515625" customWidth="1"/>
    <col min="8" max="8" width="30.140625" customWidth="1"/>
  </cols>
  <sheetData>
    <row r="1" spans="1:8" ht="40.5" customHeight="1" x14ac:dyDescent="0.25">
      <c r="A1" t="s">
        <v>0</v>
      </c>
      <c r="B1" t="s">
        <v>192</v>
      </c>
      <c r="C1" t="s">
        <v>200</v>
      </c>
      <c r="D1" s="3" t="s">
        <v>1028</v>
      </c>
      <c r="E1" s="3" t="s">
        <v>1012</v>
      </c>
      <c r="F1" t="s">
        <v>195</v>
      </c>
      <c r="G1" t="s">
        <v>196</v>
      </c>
      <c r="H1" s="2" t="str">
        <f>HYPERLINK("#'OVERVIEW'!A1", "BACK TO OVERVIEW SHEET")</f>
        <v>BACK TO OVERVIEW SHEET</v>
      </c>
    </row>
    <row r="2" spans="1:8" ht="90" x14ac:dyDescent="0.25">
      <c r="A2" t="s">
        <v>27</v>
      </c>
      <c r="B2" t="s">
        <v>120</v>
      </c>
      <c r="C2" s="3" t="s">
        <v>258</v>
      </c>
      <c r="D2" t="s">
        <v>445</v>
      </c>
      <c r="E2" t="s">
        <v>384</v>
      </c>
      <c r="F2" t="s">
        <v>392</v>
      </c>
      <c r="G2" t="s">
        <v>315</v>
      </c>
    </row>
    <row r="3" spans="1:8" x14ac:dyDescent="0.25">
      <c r="F3" t="s">
        <v>393</v>
      </c>
      <c r="G3" t="s">
        <v>316</v>
      </c>
    </row>
    <row r="4" spans="1:8" x14ac:dyDescent="0.25">
      <c r="F4" t="s">
        <v>278</v>
      </c>
      <c r="G4" t="s">
        <v>317</v>
      </c>
    </row>
    <row r="5" spans="1:8" x14ac:dyDescent="0.25">
      <c r="F5" t="s">
        <v>280</v>
      </c>
      <c r="G5" t="s">
        <v>318</v>
      </c>
    </row>
    <row r="6" spans="1:8" x14ac:dyDescent="0.25">
      <c r="F6" t="s">
        <v>282</v>
      </c>
      <c r="G6" t="s">
        <v>319</v>
      </c>
    </row>
    <row r="7" spans="1:8" x14ac:dyDescent="0.25">
      <c r="F7" t="s">
        <v>273</v>
      </c>
      <c r="G7" t="s">
        <v>320</v>
      </c>
    </row>
    <row r="8" spans="1:8" x14ac:dyDescent="0.25">
      <c r="F8" t="s">
        <v>275</v>
      </c>
      <c r="G8" t="s">
        <v>321</v>
      </c>
    </row>
    <row r="9" spans="1:8" x14ac:dyDescent="0.25">
      <c r="F9" t="s">
        <v>276</v>
      </c>
      <c r="G9" t="s">
        <v>322</v>
      </c>
    </row>
    <row r="10" spans="1:8" x14ac:dyDescent="0.25">
      <c r="F10" t="s">
        <v>277</v>
      </c>
      <c r="G10" t="s">
        <v>323</v>
      </c>
    </row>
    <row r="11" spans="1:8" x14ac:dyDescent="0.25">
      <c r="F11" t="s">
        <v>389</v>
      </c>
      <c r="G11" t="s">
        <v>324</v>
      </c>
    </row>
    <row r="12" spans="1:8" x14ac:dyDescent="0.25">
      <c r="F12" t="s">
        <v>390</v>
      </c>
      <c r="G12" t="s">
        <v>325</v>
      </c>
    </row>
    <row r="13" spans="1:8" x14ac:dyDescent="0.25">
      <c r="F13" t="s">
        <v>391</v>
      </c>
      <c r="G13" t="s">
        <v>326</v>
      </c>
    </row>
    <row r="14" spans="1:8" x14ac:dyDescent="0.25">
      <c r="F14" t="s">
        <v>283</v>
      </c>
      <c r="G14" t="s">
        <v>327</v>
      </c>
    </row>
    <row r="15" spans="1:8" x14ac:dyDescent="0.25">
      <c r="F15" t="s">
        <v>284</v>
      </c>
      <c r="G15" t="s">
        <v>328</v>
      </c>
    </row>
    <row r="16" spans="1:8" x14ac:dyDescent="0.25">
      <c r="F16" t="s">
        <v>285</v>
      </c>
      <c r="G16" t="s">
        <v>329</v>
      </c>
    </row>
    <row r="17" spans="6:7" x14ac:dyDescent="0.25">
      <c r="F17" t="s">
        <v>286</v>
      </c>
      <c r="G17" t="s">
        <v>330</v>
      </c>
    </row>
    <row r="18" spans="6:7" x14ac:dyDescent="0.25">
      <c r="G18" t="s">
        <v>331</v>
      </c>
    </row>
    <row r="19" spans="6:7" x14ac:dyDescent="0.25">
      <c r="G19" t="s">
        <v>332</v>
      </c>
    </row>
    <row r="20" spans="6:7" x14ac:dyDescent="0.25">
      <c r="G20" t="s">
        <v>333</v>
      </c>
    </row>
    <row r="21" spans="6:7" x14ac:dyDescent="0.25">
      <c r="G21" t="s">
        <v>334</v>
      </c>
    </row>
    <row r="22" spans="6:7" x14ac:dyDescent="0.25">
      <c r="G22" t="s">
        <v>335</v>
      </c>
    </row>
    <row r="23" spans="6:7" x14ac:dyDescent="0.25">
      <c r="G23" t="s">
        <v>336</v>
      </c>
    </row>
    <row r="24" spans="6:7" x14ac:dyDescent="0.25">
      <c r="G24" t="s">
        <v>337</v>
      </c>
    </row>
    <row r="25" spans="6:7" x14ac:dyDescent="0.25">
      <c r="G25" t="s">
        <v>338</v>
      </c>
    </row>
    <row r="26" spans="6:7" x14ac:dyDescent="0.25">
      <c r="G26" t="s">
        <v>339</v>
      </c>
    </row>
    <row r="27" spans="6:7" x14ac:dyDescent="0.25">
      <c r="G27" t="s">
        <v>340</v>
      </c>
    </row>
    <row r="28" spans="6:7" x14ac:dyDescent="0.25">
      <c r="G28" t="s">
        <v>341</v>
      </c>
    </row>
    <row r="29" spans="6:7" x14ac:dyDescent="0.25">
      <c r="G29" t="s">
        <v>342</v>
      </c>
    </row>
    <row r="30" spans="6:7" x14ac:dyDescent="0.25">
      <c r="G30" t="s">
        <v>343</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814F-B72B-442F-973B-B551C4348391}">
  <dimension ref="A1:H14"/>
  <sheetViews>
    <sheetView workbookViewId="0">
      <selection activeCell="E2" sqref="E2"/>
    </sheetView>
  </sheetViews>
  <sheetFormatPr defaultColWidth="8.85546875" defaultRowHeight="15" x14ac:dyDescent="0.25"/>
  <cols>
    <col min="1" max="1" width="18.28515625" customWidth="1"/>
    <col min="2" max="2" width="19.42578125" customWidth="1"/>
    <col min="3" max="3" width="27.85546875" customWidth="1"/>
    <col min="4" max="4" width="23.140625" customWidth="1"/>
    <col min="5" max="5" width="22.7109375" customWidth="1"/>
    <col min="6" max="6" width="25.28515625" customWidth="1"/>
    <col min="7" max="7" width="28" customWidth="1"/>
    <col min="8" max="8" width="38.140625" customWidth="1"/>
  </cols>
  <sheetData>
    <row r="1" spans="1:8" ht="30" x14ac:dyDescent="0.25">
      <c r="A1" t="s">
        <v>0</v>
      </c>
      <c r="B1" t="s">
        <v>192</v>
      </c>
      <c r="C1" t="s">
        <v>200</v>
      </c>
      <c r="D1" s="3" t="s">
        <v>1029</v>
      </c>
      <c r="E1" s="3" t="s">
        <v>1030</v>
      </c>
      <c r="F1" t="s">
        <v>195</v>
      </c>
      <c r="G1" t="s">
        <v>196</v>
      </c>
      <c r="H1" s="2" t="str">
        <f>HYPERLINK("#'OVERVIEW'!A1", "BACK TO OVERVIEW SHEET")</f>
        <v>BACK TO OVERVIEW SHEET</v>
      </c>
    </row>
    <row r="2" spans="1:8" ht="60" x14ac:dyDescent="0.25">
      <c r="A2" t="s">
        <v>28</v>
      </c>
      <c r="B2" t="s">
        <v>121</v>
      </c>
      <c r="C2" s="3" t="s">
        <v>211</v>
      </c>
      <c r="D2" t="s">
        <v>446</v>
      </c>
      <c r="E2" t="s">
        <v>295</v>
      </c>
      <c r="F2" t="s">
        <v>447</v>
      </c>
      <c r="G2" t="s">
        <v>295</v>
      </c>
    </row>
    <row r="3" spans="1:8" x14ac:dyDescent="0.25">
      <c r="F3" t="s">
        <v>448</v>
      </c>
    </row>
    <row r="4" spans="1:8" x14ac:dyDescent="0.25">
      <c r="F4" t="s">
        <v>449</v>
      </c>
    </row>
    <row r="5" spans="1:8" x14ac:dyDescent="0.25">
      <c r="F5" t="s">
        <v>450</v>
      </c>
    </row>
    <row r="6" spans="1:8" x14ac:dyDescent="0.25">
      <c r="F6" t="s">
        <v>451</v>
      </c>
    </row>
    <row r="7" spans="1:8" x14ac:dyDescent="0.25">
      <c r="F7" t="s">
        <v>452</v>
      </c>
    </row>
    <row r="8" spans="1:8" x14ac:dyDescent="0.25">
      <c r="F8" t="s">
        <v>453</v>
      </c>
    </row>
    <row r="9" spans="1:8" x14ac:dyDescent="0.25">
      <c r="F9" t="s">
        <v>454</v>
      </c>
    </row>
    <row r="10" spans="1:8" x14ac:dyDescent="0.25">
      <c r="F10" t="s">
        <v>455</v>
      </c>
    </row>
    <row r="11" spans="1:8" x14ac:dyDescent="0.25">
      <c r="F11" t="s">
        <v>456</v>
      </c>
    </row>
    <row r="12" spans="1:8" x14ac:dyDescent="0.25">
      <c r="F12" t="s">
        <v>457</v>
      </c>
    </row>
    <row r="13" spans="1:8" x14ac:dyDescent="0.25">
      <c r="F13" t="s">
        <v>458</v>
      </c>
    </row>
    <row r="14" spans="1:8" x14ac:dyDescent="0.25">
      <c r="F14" t="s">
        <v>459</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B4FA-E03C-49F1-B92F-DD16D1342394}">
  <dimension ref="A1:H5"/>
  <sheetViews>
    <sheetView workbookViewId="0">
      <selection activeCell="E11" sqref="E11"/>
    </sheetView>
  </sheetViews>
  <sheetFormatPr defaultColWidth="8.85546875" defaultRowHeight="15" x14ac:dyDescent="0.25"/>
  <cols>
    <col min="1" max="1" width="17.42578125" customWidth="1"/>
    <col min="2" max="2" width="24.140625" customWidth="1"/>
    <col min="3" max="3" width="29.85546875" customWidth="1"/>
    <col min="4" max="4" width="27.85546875" customWidth="1"/>
    <col min="5" max="5" width="27.28515625" customWidth="1"/>
    <col min="6" max="6" width="26.28515625" customWidth="1"/>
    <col min="7" max="7" width="28.28515625" customWidth="1"/>
    <col min="8" max="8" width="28.42578125" customWidth="1"/>
  </cols>
  <sheetData>
    <row r="1" spans="1:8" ht="30" x14ac:dyDescent="0.25">
      <c r="A1" t="s">
        <v>0</v>
      </c>
      <c r="B1" t="s">
        <v>192</v>
      </c>
      <c r="C1" t="s">
        <v>200</v>
      </c>
      <c r="D1" s="3" t="s">
        <v>1031</v>
      </c>
      <c r="E1" s="3" t="s">
        <v>1032</v>
      </c>
      <c r="F1" t="s">
        <v>195</v>
      </c>
      <c r="G1" t="s">
        <v>196</v>
      </c>
      <c r="H1" s="2" t="str">
        <f>HYPERLINK("#'OVERVIEW'!A1", "BACK TO OVERVIEW SHEET")</f>
        <v>BACK TO OVERVIEW SHEET</v>
      </c>
    </row>
    <row r="2" spans="1:8" ht="60" x14ac:dyDescent="0.25">
      <c r="A2" t="s">
        <v>29</v>
      </c>
      <c r="B2" s="3" t="s">
        <v>122</v>
      </c>
      <c r="C2" s="3" t="s">
        <v>211</v>
      </c>
      <c r="D2" s="3" t="s">
        <v>460</v>
      </c>
      <c r="E2" t="s">
        <v>197</v>
      </c>
      <c r="F2" t="s">
        <v>448</v>
      </c>
      <c r="G2" t="s">
        <v>193</v>
      </c>
    </row>
    <row r="3" spans="1:8" x14ac:dyDescent="0.25">
      <c r="F3" t="s">
        <v>449</v>
      </c>
      <c r="G3" t="s">
        <v>198</v>
      </c>
    </row>
    <row r="4" spans="1:8" x14ac:dyDescent="0.25">
      <c r="F4" t="s">
        <v>452</v>
      </c>
      <c r="G4" t="s">
        <v>194</v>
      </c>
    </row>
    <row r="5" spans="1:8" x14ac:dyDescent="0.25">
      <c r="F5" t="s">
        <v>447</v>
      </c>
      <c r="G5" t="s">
        <v>199</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BF2F-EC91-4489-A8B7-17037D22F585}">
  <dimension ref="A1:H5"/>
  <sheetViews>
    <sheetView workbookViewId="0">
      <selection activeCell="E9" sqref="E9"/>
    </sheetView>
  </sheetViews>
  <sheetFormatPr defaultColWidth="8.85546875" defaultRowHeight="15" x14ac:dyDescent="0.25"/>
  <cols>
    <col min="1" max="1" width="14.42578125" customWidth="1"/>
    <col min="2" max="2" width="15.7109375" customWidth="1"/>
    <col min="3" max="3" width="26.7109375" customWidth="1"/>
    <col min="4" max="4" width="18.42578125" customWidth="1"/>
    <col min="5" max="5" width="24" customWidth="1"/>
    <col min="6" max="6" width="25.42578125" customWidth="1"/>
    <col min="7" max="7" width="25.28515625" customWidth="1"/>
    <col min="8" max="8" width="28.42578125" customWidth="1"/>
  </cols>
  <sheetData>
    <row r="1" spans="1:8" ht="30" x14ac:dyDescent="0.25">
      <c r="A1" t="s">
        <v>0</v>
      </c>
      <c r="B1" t="s">
        <v>192</v>
      </c>
      <c r="C1" t="s">
        <v>200</v>
      </c>
      <c r="D1" s="3" t="s">
        <v>1033</v>
      </c>
      <c r="E1" s="3" t="s">
        <v>1034</v>
      </c>
      <c r="F1" t="s">
        <v>195</v>
      </c>
      <c r="G1" t="s">
        <v>196</v>
      </c>
      <c r="H1" s="2" t="str">
        <f>HYPERLINK("#'OVERVIEW'!A1", "BACK TO OVERVIEW SHEET")</f>
        <v>BACK TO OVERVIEW SHEET</v>
      </c>
    </row>
    <row r="2" spans="1:8" ht="60" x14ac:dyDescent="0.25">
      <c r="A2" t="s">
        <v>30</v>
      </c>
      <c r="B2" s="3" t="s">
        <v>123</v>
      </c>
      <c r="C2" s="3" t="s">
        <v>211</v>
      </c>
      <c r="D2" t="s">
        <v>447</v>
      </c>
      <c r="E2" t="s">
        <v>461</v>
      </c>
      <c r="F2" t="s">
        <v>447</v>
      </c>
      <c r="G2" t="s">
        <v>461</v>
      </c>
    </row>
    <row r="3" spans="1:8" x14ac:dyDescent="0.25">
      <c r="G3" t="s">
        <v>462</v>
      </c>
    </row>
    <row r="4" spans="1:8" x14ac:dyDescent="0.25">
      <c r="G4" t="s">
        <v>463</v>
      </c>
    </row>
    <row r="5" spans="1:8" x14ac:dyDescent="0.25">
      <c r="G5" t="s">
        <v>464</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DE40-7D4E-44B2-A95B-16A8CB8AC5A5}">
  <dimension ref="A1:H5"/>
  <sheetViews>
    <sheetView workbookViewId="0">
      <selection activeCell="D1" sqref="D1"/>
    </sheetView>
  </sheetViews>
  <sheetFormatPr defaultColWidth="8.85546875" defaultRowHeight="15" x14ac:dyDescent="0.25"/>
  <cols>
    <col min="1" max="1" width="18.7109375" customWidth="1"/>
    <col min="2" max="2" width="22.140625" customWidth="1"/>
    <col min="3" max="3" width="31.42578125" customWidth="1"/>
    <col min="4" max="4" width="26.28515625" customWidth="1"/>
    <col min="5" max="5" width="28.28515625" customWidth="1"/>
    <col min="6" max="6" width="25.7109375" customWidth="1"/>
    <col min="7" max="7" width="27.42578125" customWidth="1"/>
    <col min="8" max="8" width="42.42578125" customWidth="1"/>
  </cols>
  <sheetData>
    <row r="1" spans="1:8" ht="30" x14ac:dyDescent="0.25">
      <c r="A1" t="s">
        <v>0</v>
      </c>
      <c r="B1" t="s">
        <v>192</v>
      </c>
      <c r="C1" t="s">
        <v>200</v>
      </c>
      <c r="D1" s="3" t="s">
        <v>1031</v>
      </c>
      <c r="E1" s="3" t="s">
        <v>1010</v>
      </c>
      <c r="F1" t="s">
        <v>195</v>
      </c>
      <c r="G1" t="s">
        <v>196</v>
      </c>
      <c r="H1" s="2" t="str">
        <f>HYPERLINK("#'OVERVIEW'!A1", "BACK TO OVERVIEW SHEET")</f>
        <v>BACK TO OVERVIEW SHEET</v>
      </c>
    </row>
    <row r="2" spans="1:8" ht="60" x14ac:dyDescent="0.25">
      <c r="A2" t="s">
        <v>31</v>
      </c>
      <c r="B2" s="3" t="s">
        <v>124</v>
      </c>
      <c r="C2" s="3" t="s">
        <v>220</v>
      </c>
      <c r="D2" s="3" t="s">
        <v>465</v>
      </c>
      <c r="E2" t="s">
        <v>2</v>
      </c>
      <c r="F2" t="s">
        <v>448</v>
      </c>
      <c r="G2" t="s">
        <v>2</v>
      </c>
    </row>
    <row r="3" spans="1:8" x14ac:dyDescent="0.25">
      <c r="F3" t="s">
        <v>449</v>
      </c>
      <c r="G3" t="s">
        <v>371</v>
      </c>
    </row>
    <row r="4" spans="1:8" x14ac:dyDescent="0.25">
      <c r="F4" t="s">
        <v>452</v>
      </c>
    </row>
    <row r="5" spans="1:8" x14ac:dyDescent="0.25">
      <c r="F5" t="s">
        <v>447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385D-C454-406A-833F-738C08F995CF}">
  <dimension ref="A1:H5"/>
  <sheetViews>
    <sheetView topLeftCell="B1" workbookViewId="0">
      <selection activeCell="E1" sqref="E1"/>
    </sheetView>
  </sheetViews>
  <sheetFormatPr defaultColWidth="8.85546875" defaultRowHeight="15" x14ac:dyDescent="0.25"/>
  <cols>
    <col min="1" max="1" width="17.140625" customWidth="1"/>
    <col min="2" max="2" width="31" customWidth="1"/>
    <col min="3" max="3" width="28.85546875" customWidth="1"/>
    <col min="4" max="4" width="24" customWidth="1"/>
    <col min="5" max="5" width="25.42578125" customWidth="1"/>
    <col min="6" max="6" width="26" customWidth="1"/>
    <col min="7" max="7" width="29.7109375" customWidth="1"/>
    <col min="8" max="8" width="29.42578125" customWidth="1"/>
  </cols>
  <sheetData>
    <row r="1" spans="1:8" ht="30" x14ac:dyDescent="0.25">
      <c r="A1" s="4" t="s">
        <v>0</v>
      </c>
      <c r="B1" s="4" t="s">
        <v>192</v>
      </c>
      <c r="C1" s="4" t="s">
        <v>200</v>
      </c>
      <c r="D1" s="5" t="s">
        <v>999</v>
      </c>
      <c r="E1" s="7" t="s">
        <v>1002</v>
      </c>
      <c r="F1" s="4" t="s">
        <v>195</v>
      </c>
      <c r="G1" s="4" t="s">
        <v>196</v>
      </c>
      <c r="H1" s="2" t="str">
        <f>HYPERLINK("#'OVERVIEW'!A1", "BACK TO OVERVIEW SHEET")</f>
        <v>BACK TO OVERVIEW SHEET</v>
      </c>
    </row>
    <row r="2" spans="1:8" ht="45" x14ac:dyDescent="0.25">
      <c r="A2" t="s">
        <v>5</v>
      </c>
      <c r="B2" t="s">
        <v>103</v>
      </c>
      <c r="C2" s="3" t="s">
        <v>201</v>
      </c>
      <c r="D2" t="s">
        <v>1</v>
      </c>
      <c r="E2" t="s">
        <v>197</v>
      </c>
      <c r="F2" t="s">
        <v>1</v>
      </c>
      <c r="G2" t="s">
        <v>193</v>
      </c>
    </row>
    <row r="3" spans="1:8" x14ac:dyDescent="0.25">
      <c r="G3" t="s">
        <v>198</v>
      </c>
    </row>
    <row r="4" spans="1:8" x14ac:dyDescent="0.25">
      <c r="G4" t="s">
        <v>194</v>
      </c>
    </row>
    <row r="5" spans="1:8" x14ac:dyDescent="0.25">
      <c r="G5" t="s">
        <v>199</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7AC3-B3F1-4451-A35F-E79751C12535}">
  <dimension ref="A1:H6"/>
  <sheetViews>
    <sheetView topLeftCell="B1" workbookViewId="0">
      <selection activeCell="D14" sqref="D14"/>
    </sheetView>
  </sheetViews>
  <sheetFormatPr defaultColWidth="8.85546875" defaultRowHeight="15" x14ac:dyDescent="0.25"/>
  <cols>
    <col min="1" max="1" width="17.28515625" customWidth="1"/>
    <col min="2" max="2" width="26.42578125" customWidth="1"/>
    <col min="3" max="3" width="28.140625" customWidth="1"/>
    <col min="4" max="4" width="31.42578125" customWidth="1"/>
    <col min="5" max="7" width="27" customWidth="1"/>
    <col min="8" max="8" width="31" customWidth="1"/>
  </cols>
  <sheetData>
    <row r="1" spans="1:8" ht="30" x14ac:dyDescent="0.25">
      <c r="A1" t="s">
        <v>0</v>
      </c>
      <c r="B1" t="s">
        <v>192</v>
      </c>
      <c r="C1" t="s">
        <v>200</v>
      </c>
      <c r="D1" s="3" t="s">
        <v>1031</v>
      </c>
      <c r="E1" s="3" t="s">
        <v>1035</v>
      </c>
      <c r="F1" t="s">
        <v>195</v>
      </c>
      <c r="G1" t="s">
        <v>270</v>
      </c>
      <c r="H1" s="2" t="str">
        <f>HYPERLINK("#'OVERVIEW'!A1", "BACK TO OVERVIEW SHEET")</f>
        <v>BACK TO OVERVIEW SHEET</v>
      </c>
    </row>
    <row r="2" spans="1:8" ht="105" x14ac:dyDescent="0.25">
      <c r="A2" t="s">
        <v>32</v>
      </c>
      <c r="B2" s="3" t="s">
        <v>139</v>
      </c>
      <c r="C2" s="3" t="s">
        <v>220</v>
      </c>
      <c r="D2" s="3" t="s">
        <v>465</v>
      </c>
      <c r="E2" s="3" t="s">
        <v>466</v>
      </c>
      <c r="F2" t="s">
        <v>448</v>
      </c>
      <c r="G2" t="s">
        <v>265</v>
      </c>
    </row>
    <row r="3" spans="1:8" x14ac:dyDescent="0.25">
      <c r="F3" t="s">
        <v>449</v>
      </c>
      <c r="G3" t="s">
        <v>266</v>
      </c>
    </row>
    <row r="4" spans="1:8" x14ac:dyDescent="0.25">
      <c r="F4" t="s">
        <v>452</v>
      </c>
      <c r="G4" t="s">
        <v>267</v>
      </c>
    </row>
    <row r="5" spans="1:8" x14ac:dyDescent="0.25">
      <c r="F5" t="s">
        <v>447</v>
      </c>
      <c r="G5" t="s">
        <v>268</v>
      </c>
    </row>
    <row r="6" spans="1:8" x14ac:dyDescent="0.25">
      <c r="A6" t="s">
        <v>271</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3189-A4E0-4B67-8DFC-B4A7401BB3FC}">
  <dimension ref="A1:H20"/>
  <sheetViews>
    <sheetView workbookViewId="0">
      <selection activeCell="E23" sqref="E23"/>
    </sheetView>
  </sheetViews>
  <sheetFormatPr defaultColWidth="8.85546875" defaultRowHeight="15" x14ac:dyDescent="0.25"/>
  <cols>
    <col min="1" max="1" width="14" customWidth="1"/>
    <col min="2" max="2" width="21.42578125" customWidth="1"/>
    <col min="3" max="3" width="27.140625" customWidth="1"/>
    <col min="4" max="4" width="29.85546875" customWidth="1"/>
    <col min="5" max="5" width="24.140625" customWidth="1"/>
    <col min="6" max="6" width="25.140625" customWidth="1"/>
    <col min="7" max="7" width="32.42578125" customWidth="1"/>
    <col min="8" max="8" width="38.140625" customWidth="1"/>
  </cols>
  <sheetData>
    <row r="1" spans="1:8" ht="45" x14ac:dyDescent="0.25">
      <c r="A1" t="s">
        <v>0</v>
      </c>
      <c r="B1" t="s">
        <v>192</v>
      </c>
      <c r="C1" t="s">
        <v>200</v>
      </c>
      <c r="D1" s="3" t="s">
        <v>1036</v>
      </c>
      <c r="E1" s="3" t="s">
        <v>1021</v>
      </c>
      <c r="F1" t="s">
        <v>195</v>
      </c>
      <c r="G1" t="s">
        <v>270</v>
      </c>
      <c r="H1" s="2" t="str">
        <f>HYPERLINK("#'OVERVIEW'!A1", "BACK TO OVERVIEW SHEET")</f>
        <v>BACK TO OVERVIEW SHEET</v>
      </c>
    </row>
    <row r="2" spans="1:8" ht="45" x14ac:dyDescent="0.25">
      <c r="A2" t="s">
        <v>33</v>
      </c>
      <c r="B2" s="3" t="s">
        <v>125</v>
      </c>
      <c r="C2" s="3" t="s">
        <v>212</v>
      </c>
      <c r="D2" t="s">
        <v>467</v>
      </c>
      <c r="E2" t="s">
        <v>468</v>
      </c>
      <c r="F2" t="s">
        <v>461</v>
      </c>
      <c r="G2" t="s">
        <v>369</v>
      </c>
    </row>
    <row r="3" spans="1:8" x14ac:dyDescent="0.25">
      <c r="F3" t="s">
        <v>462</v>
      </c>
      <c r="G3" t="s">
        <v>370</v>
      </c>
    </row>
    <row r="4" spans="1:8" x14ac:dyDescent="0.25">
      <c r="F4" t="s">
        <v>463</v>
      </c>
      <c r="G4" t="s">
        <v>380</v>
      </c>
    </row>
    <row r="5" spans="1:8" x14ac:dyDescent="0.25">
      <c r="F5" t="s">
        <v>464</v>
      </c>
      <c r="G5" t="s">
        <v>381</v>
      </c>
    </row>
    <row r="6" spans="1:8" x14ac:dyDescent="0.25">
      <c r="F6" t="s">
        <v>193</v>
      </c>
      <c r="G6" t="s">
        <v>382</v>
      </c>
    </row>
    <row r="7" spans="1:8" x14ac:dyDescent="0.25">
      <c r="F7" t="s">
        <v>198</v>
      </c>
      <c r="G7" t="s">
        <v>261</v>
      </c>
    </row>
    <row r="8" spans="1:8" x14ac:dyDescent="0.25">
      <c r="F8" t="s">
        <v>194</v>
      </c>
      <c r="G8" t="s">
        <v>262</v>
      </c>
    </row>
    <row r="9" spans="1:8" x14ac:dyDescent="0.25">
      <c r="F9" t="s">
        <v>199</v>
      </c>
      <c r="G9" t="s">
        <v>263</v>
      </c>
    </row>
    <row r="10" spans="1:8" x14ac:dyDescent="0.25">
      <c r="F10" t="s">
        <v>469</v>
      </c>
      <c r="G10" t="s">
        <v>372</v>
      </c>
    </row>
    <row r="11" spans="1:8" x14ac:dyDescent="0.25">
      <c r="F11" t="s">
        <v>470</v>
      </c>
      <c r="G11" t="s">
        <v>373</v>
      </c>
    </row>
    <row r="12" spans="1:8" x14ac:dyDescent="0.25">
      <c r="F12" t="s">
        <v>471</v>
      </c>
      <c r="G12" t="s">
        <v>2</v>
      </c>
    </row>
    <row r="13" spans="1:8" x14ac:dyDescent="0.25">
      <c r="F13" t="s">
        <v>472</v>
      </c>
      <c r="G13" t="s">
        <v>371</v>
      </c>
    </row>
    <row r="14" spans="1:8" x14ac:dyDescent="0.25">
      <c r="F14" t="s">
        <v>473</v>
      </c>
      <c r="G14" t="s">
        <v>374</v>
      </c>
    </row>
    <row r="15" spans="1:8" x14ac:dyDescent="0.25">
      <c r="F15" t="s">
        <v>474</v>
      </c>
      <c r="G15" t="s">
        <v>268</v>
      </c>
    </row>
    <row r="16" spans="1:8" x14ac:dyDescent="0.25">
      <c r="F16" t="s">
        <v>475</v>
      </c>
      <c r="G16" t="s">
        <v>265</v>
      </c>
    </row>
    <row r="17" spans="1:7" x14ac:dyDescent="0.25">
      <c r="G17" t="s">
        <v>266</v>
      </c>
    </row>
    <row r="18" spans="1:7" x14ac:dyDescent="0.25">
      <c r="G18" t="s">
        <v>267</v>
      </c>
    </row>
    <row r="19" spans="1:7" x14ac:dyDescent="0.25">
      <c r="G19" t="s">
        <v>375</v>
      </c>
    </row>
    <row r="20" spans="1:7" x14ac:dyDescent="0.25">
      <c r="A20" t="s">
        <v>968</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DB18-D805-4EC5-A6A5-B8BC55CD1B3C}">
  <dimension ref="A1:H6"/>
  <sheetViews>
    <sheetView workbookViewId="0">
      <selection activeCell="D12" sqref="D12"/>
    </sheetView>
  </sheetViews>
  <sheetFormatPr defaultColWidth="8.85546875" defaultRowHeight="15" x14ac:dyDescent="0.25"/>
  <cols>
    <col min="1" max="1" width="18.42578125" customWidth="1"/>
    <col min="2" max="2" width="19.42578125" customWidth="1"/>
    <col min="3" max="3" width="26.7109375" customWidth="1"/>
    <col min="4" max="4" width="26.42578125" customWidth="1"/>
    <col min="5" max="5" width="28.140625" customWidth="1"/>
    <col min="6" max="6" width="29.7109375" customWidth="1"/>
    <col min="7" max="7" width="30.28515625" customWidth="1"/>
    <col min="8" max="8" width="40.28515625" customWidth="1"/>
  </cols>
  <sheetData>
    <row r="1" spans="1:8" ht="30" x14ac:dyDescent="0.25">
      <c r="A1" t="s">
        <v>0</v>
      </c>
      <c r="B1" t="s">
        <v>192</v>
      </c>
      <c r="C1" t="s">
        <v>200</v>
      </c>
      <c r="D1" s="3" t="s">
        <v>1037</v>
      </c>
      <c r="E1" s="3" t="s">
        <v>1038</v>
      </c>
      <c r="F1" t="s">
        <v>195</v>
      </c>
      <c r="G1" t="s">
        <v>196</v>
      </c>
      <c r="H1" s="2" t="str">
        <f>HYPERLINK("#'OVERVIEW'!A1", "BACK TO OVERVIEW SHEET")</f>
        <v>BACK TO OVERVIEW SHEET</v>
      </c>
    </row>
    <row r="2" spans="1:8" ht="75" x14ac:dyDescent="0.25">
      <c r="A2" t="s">
        <v>34</v>
      </c>
      <c r="B2" s="3" t="s">
        <v>138</v>
      </c>
      <c r="C2" s="3" t="s">
        <v>213</v>
      </c>
      <c r="D2" t="s">
        <v>477</v>
      </c>
      <c r="E2" s="3" t="s">
        <v>478</v>
      </c>
      <c r="F2" t="s">
        <v>477</v>
      </c>
      <c r="G2" t="s">
        <v>268</v>
      </c>
    </row>
    <row r="3" spans="1:8" x14ac:dyDescent="0.25">
      <c r="F3" t="s">
        <v>479</v>
      </c>
      <c r="G3" t="s">
        <v>265</v>
      </c>
    </row>
    <row r="4" spans="1:8" x14ac:dyDescent="0.25">
      <c r="G4" t="s">
        <v>266</v>
      </c>
    </row>
    <row r="5" spans="1:8" x14ac:dyDescent="0.25">
      <c r="G5" t="s">
        <v>267</v>
      </c>
    </row>
    <row r="6" spans="1:8" x14ac:dyDescent="0.25">
      <c r="A6" t="s">
        <v>480</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ADF0-13F2-42E4-8E37-E18D341ECDB0}">
  <dimension ref="A1:H23"/>
  <sheetViews>
    <sheetView workbookViewId="0">
      <selection activeCell="D8" sqref="D8"/>
    </sheetView>
  </sheetViews>
  <sheetFormatPr defaultColWidth="8.85546875" defaultRowHeight="15" x14ac:dyDescent="0.25"/>
  <cols>
    <col min="1" max="1" width="19.7109375" customWidth="1"/>
    <col min="2" max="2" width="18.7109375" customWidth="1"/>
    <col min="3" max="3" width="26.85546875" customWidth="1"/>
    <col min="4" max="4" width="21.42578125" customWidth="1"/>
    <col min="5" max="5" width="26.42578125" customWidth="1"/>
    <col min="6" max="6" width="29.85546875" customWidth="1"/>
    <col min="7" max="7" width="24" customWidth="1"/>
    <col min="8" max="8" width="32.42578125" customWidth="1"/>
  </cols>
  <sheetData>
    <row r="1" spans="1:8" ht="30" x14ac:dyDescent="0.25">
      <c r="A1" t="s">
        <v>0</v>
      </c>
      <c r="B1" t="s">
        <v>192</v>
      </c>
      <c r="C1" t="s">
        <v>200</v>
      </c>
      <c r="D1" s="3" t="s">
        <v>1039</v>
      </c>
      <c r="E1" s="3" t="s">
        <v>1032</v>
      </c>
      <c r="F1" t="s">
        <v>195</v>
      </c>
      <c r="G1" t="s">
        <v>196</v>
      </c>
      <c r="H1" s="2" t="str">
        <f>HYPERLINK("#'OVERVIEW'!A1", "BACK TO OVERVIEW SHEET")</f>
        <v>BACK TO OVERVIEW SHEET</v>
      </c>
    </row>
    <row r="2" spans="1:8" ht="120" x14ac:dyDescent="0.25">
      <c r="A2" t="s">
        <v>35</v>
      </c>
      <c r="B2" s="3" t="s">
        <v>126</v>
      </c>
      <c r="C2" s="3" t="s">
        <v>221</v>
      </c>
      <c r="D2" t="s">
        <v>481</v>
      </c>
      <c r="E2" t="s">
        <v>197</v>
      </c>
      <c r="F2" t="s">
        <v>482</v>
      </c>
      <c r="G2" t="s">
        <v>193</v>
      </c>
    </row>
    <row r="3" spans="1:8" x14ac:dyDescent="0.25">
      <c r="F3" t="s">
        <v>483</v>
      </c>
      <c r="G3" t="s">
        <v>198</v>
      </c>
    </row>
    <row r="4" spans="1:8" x14ac:dyDescent="0.25">
      <c r="F4" t="s">
        <v>484</v>
      </c>
      <c r="G4" t="s">
        <v>194</v>
      </c>
    </row>
    <row r="5" spans="1:8" x14ac:dyDescent="0.25">
      <c r="F5" t="s">
        <v>485</v>
      </c>
      <c r="G5" t="s">
        <v>199</v>
      </c>
    </row>
    <row r="6" spans="1:8" x14ac:dyDescent="0.25">
      <c r="F6" t="s">
        <v>486</v>
      </c>
    </row>
    <row r="7" spans="1:8" x14ac:dyDescent="0.25">
      <c r="F7" t="s">
        <v>487</v>
      </c>
    </row>
    <row r="8" spans="1:8" x14ac:dyDescent="0.25">
      <c r="F8" t="s">
        <v>488</v>
      </c>
    </row>
    <row r="9" spans="1:8" x14ac:dyDescent="0.25">
      <c r="F9" t="s">
        <v>489</v>
      </c>
    </row>
    <row r="10" spans="1:8" x14ac:dyDescent="0.25">
      <c r="F10" t="s">
        <v>490</v>
      </c>
    </row>
    <row r="11" spans="1:8" x14ac:dyDescent="0.25">
      <c r="F11" t="s">
        <v>491</v>
      </c>
    </row>
    <row r="12" spans="1:8" x14ac:dyDescent="0.25">
      <c r="F12" t="s">
        <v>492</v>
      </c>
    </row>
    <row r="13" spans="1:8" x14ac:dyDescent="0.25">
      <c r="F13" t="s">
        <v>493</v>
      </c>
    </row>
    <row r="14" spans="1:8" x14ac:dyDescent="0.25">
      <c r="F14" t="s">
        <v>494</v>
      </c>
    </row>
    <row r="15" spans="1:8" x14ac:dyDescent="0.25">
      <c r="F15" t="s">
        <v>495</v>
      </c>
    </row>
    <row r="16" spans="1:8" x14ac:dyDescent="0.25">
      <c r="F16" t="s">
        <v>496</v>
      </c>
    </row>
    <row r="17" spans="6:6" x14ac:dyDescent="0.25">
      <c r="F17" t="s">
        <v>497</v>
      </c>
    </row>
    <row r="18" spans="6:6" x14ac:dyDescent="0.25">
      <c r="F18" t="s">
        <v>498</v>
      </c>
    </row>
    <row r="19" spans="6:6" x14ac:dyDescent="0.25">
      <c r="F19" t="s">
        <v>499</v>
      </c>
    </row>
    <row r="20" spans="6:6" x14ac:dyDescent="0.25">
      <c r="F20" t="s">
        <v>500</v>
      </c>
    </row>
    <row r="21" spans="6:6" x14ac:dyDescent="0.25">
      <c r="F21" t="s">
        <v>501</v>
      </c>
    </row>
    <row r="22" spans="6:6" x14ac:dyDescent="0.25">
      <c r="F22" t="s">
        <v>502</v>
      </c>
    </row>
    <row r="23" spans="6:6" x14ac:dyDescent="0.25">
      <c r="F23" t="s">
        <v>503</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60C3-A074-4208-B9C7-C9666EE9719A}">
  <dimension ref="A1:H4"/>
  <sheetViews>
    <sheetView workbookViewId="0">
      <selection activeCell="D1" sqref="D1"/>
    </sheetView>
  </sheetViews>
  <sheetFormatPr defaultColWidth="8.85546875" defaultRowHeight="15" x14ac:dyDescent="0.25"/>
  <cols>
    <col min="1" max="1" width="17.28515625" customWidth="1"/>
    <col min="2" max="2" width="21" customWidth="1"/>
    <col min="3" max="3" width="27.85546875" customWidth="1"/>
    <col min="4" max="4" width="31.42578125" customWidth="1"/>
    <col min="5" max="5" width="20.140625" customWidth="1"/>
    <col min="6" max="6" width="27.140625" customWidth="1"/>
    <col min="7" max="7" width="24.42578125" customWidth="1"/>
    <col min="8" max="8" width="36.85546875" customWidth="1"/>
  </cols>
  <sheetData>
    <row r="1" spans="1:8" ht="45" x14ac:dyDescent="0.25">
      <c r="A1" t="s">
        <v>0</v>
      </c>
      <c r="B1" t="s">
        <v>192</v>
      </c>
      <c r="C1" t="s">
        <v>200</v>
      </c>
      <c r="D1" s="3" t="s">
        <v>1040</v>
      </c>
      <c r="E1" s="3" t="s">
        <v>1010</v>
      </c>
      <c r="F1" t="s">
        <v>387</v>
      </c>
      <c r="G1" t="s">
        <v>196</v>
      </c>
      <c r="H1" s="2" t="str">
        <f>HYPERLINK("#'OVERVIEW'!A1", "BACK TO OVERVIEW SHEET")</f>
        <v>BACK TO OVERVIEW SHEET</v>
      </c>
    </row>
    <row r="2" spans="1:8" ht="45" x14ac:dyDescent="0.25">
      <c r="A2" t="s">
        <v>36</v>
      </c>
      <c r="B2" s="3" t="s">
        <v>127</v>
      </c>
      <c r="C2" s="3" t="s">
        <v>214</v>
      </c>
      <c r="D2" t="s">
        <v>504</v>
      </c>
      <c r="E2" t="s">
        <v>2</v>
      </c>
      <c r="G2" t="s">
        <v>2</v>
      </c>
    </row>
    <row r="3" spans="1:8" x14ac:dyDescent="0.25">
      <c r="G3" t="s">
        <v>371</v>
      </c>
    </row>
    <row r="4" spans="1:8" x14ac:dyDescent="0.25">
      <c r="A4" t="s">
        <v>969</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95D3-C389-4510-84C1-A0C2A1590ECF}">
  <dimension ref="A1:H3"/>
  <sheetViews>
    <sheetView workbookViewId="0">
      <selection activeCell="D16" sqref="D16"/>
    </sheetView>
  </sheetViews>
  <sheetFormatPr defaultColWidth="8.85546875" defaultRowHeight="15" x14ac:dyDescent="0.25"/>
  <cols>
    <col min="1" max="1" width="22.42578125" customWidth="1"/>
    <col min="2" max="2" width="18.85546875" customWidth="1"/>
    <col min="3" max="3" width="28.85546875" customWidth="1"/>
    <col min="4" max="4" width="29" customWidth="1"/>
    <col min="5" max="5" width="24.28515625" customWidth="1"/>
    <col min="6" max="6" width="29.28515625" customWidth="1"/>
    <col min="7" max="7" width="26.7109375" customWidth="1"/>
    <col min="8" max="8" width="32.7109375" customWidth="1"/>
  </cols>
  <sheetData>
    <row r="1" spans="1:8" ht="30" x14ac:dyDescent="0.25">
      <c r="A1" t="s">
        <v>0</v>
      </c>
      <c r="B1" t="s">
        <v>192</v>
      </c>
      <c r="C1" t="s">
        <v>200</v>
      </c>
      <c r="D1" s="3" t="s">
        <v>1040</v>
      </c>
      <c r="E1" s="3" t="s">
        <v>1041</v>
      </c>
      <c r="F1" t="s">
        <v>387</v>
      </c>
      <c r="G1" t="s">
        <v>196</v>
      </c>
      <c r="H1" s="2" t="str">
        <f>HYPERLINK("#'OVERVIEW'!A1", "BACK TO OVERVIEW SHEET")</f>
        <v>BACK TO OVERVIEW SHEET</v>
      </c>
    </row>
    <row r="2" spans="1:8" ht="60" x14ac:dyDescent="0.25">
      <c r="A2" t="s">
        <v>37</v>
      </c>
      <c r="B2" s="3" t="s">
        <v>128</v>
      </c>
      <c r="C2" s="3" t="s">
        <v>222</v>
      </c>
      <c r="D2" t="s">
        <v>504</v>
      </c>
      <c r="E2" t="s">
        <v>505</v>
      </c>
      <c r="G2" t="s">
        <v>505</v>
      </c>
    </row>
    <row r="3" spans="1:8" x14ac:dyDescent="0.25">
      <c r="A3" t="s">
        <v>969</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3A6A-BF8B-40F0-8F5E-C2D1F5F5309E}">
  <dimension ref="A1:H2"/>
  <sheetViews>
    <sheetView workbookViewId="0">
      <selection activeCell="E5" sqref="E5"/>
    </sheetView>
  </sheetViews>
  <sheetFormatPr defaultColWidth="8.85546875" defaultRowHeight="15" x14ac:dyDescent="0.25"/>
  <cols>
    <col min="1" max="1" width="15.28515625" customWidth="1"/>
    <col min="2" max="2" width="22.85546875" customWidth="1"/>
    <col min="3" max="3" width="27.7109375" customWidth="1"/>
    <col min="4" max="5" width="21.42578125" customWidth="1"/>
    <col min="6" max="6" width="27" customWidth="1"/>
    <col min="7" max="7" width="25.140625" customWidth="1"/>
    <col min="8" max="8" width="34.85546875" customWidth="1"/>
  </cols>
  <sheetData>
    <row r="1" spans="1:8" ht="30" x14ac:dyDescent="0.25">
      <c r="A1" t="s">
        <v>0</v>
      </c>
      <c r="B1" t="s">
        <v>192</v>
      </c>
      <c r="C1" t="s">
        <v>200</v>
      </c>
      <c r="D1" s="3" t="s">
        <v>1042</v>
      </c>
      <c r="E1" s="3" t="s">
        <v>1043</v>
      </c>
      <c r="F1" t="s">
        <v>195</v>
      </c>
      <c r="G1" t="s">
        <v>196</v>
      </c>
      <c r="H1" s="2" t="str">
        <f>HYPERLINK("#'OVERVIEW'!A1", "BACK TO OVERVIEW SHEET")</f>
        <v>BACK TO OVERVIEW SHEET</v>
      </c>
    </row>
    <row r="2" spans="1:8" ht="60" x14ac:dyDescent="0.25">
      <c r="A2" t="s">
        <v>38</v>
      </c>
      <c r="B2" s="3" t="s">
        <v>129</v>
      </c>
      <c r="C2" s="3" t="s">
        <v>223</v>
      </c>
      <c r="D2" t="s">
        <v>275</v>
      </c>
      <c r="E2" t="s">
        <v>277</v>
      </c>
      <c r="F2" t="s">
        <v>275</v>
      </c>
      <c r="G2" t="s">
        <v>277</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D1D3-99A2-4852-8138-5FCA047436D6}">
  <dimension ref="A1:G200"/>
  <sheetViews>
    <sheetView zoomScaleNormal="100" workbookViewId="0">
      <selection activeCell="D7" sqref="D7"/>
    </sheetView>
  </sheetViews>
  <sheetFormatPr defaultColWidth="8.85546875" defaultRowHeight="15" x14ac:dyDescent="0.25"/>
  <cols>
    <col min="1" max="1" width="18.7109375" customWidth="1"/>
    <col min="2" max="2" width="19.42578125" customWidth="1"/>
    <col min="3" max="3" width="27.85546875" customWidth="1"/>
    <col min="4" max="4" width="29.85546875" customWidth="1"/>
    <col min="5" max="5" width="35.42578125" customWidth="1"/>
    <col min="6" max="6" width="49.85546875" customWidth="1"/>
    <col min="7" max="7" width="32.85546875" customWidth="1"/>
  </cols>
  <sheetData>
    <row r="1" spans="1:7" ht="30" x14ac:dyDescent="0.25">
      <c r="A1" t="s">
        <v>0</v>
      </c>
      <c r="B1" t="s">
        <v>192</v>
      </c>
      <c r="C1" t="s">
        <v>200</v>
      </c>
      <c r="D1" s="3" t="s">
        <v>1044</v>
      </c>
      <c r="E1" t="s">
        <v>713</v>
      </c>
      <c r="F1" t="s">
        <v>506</v>
      </c>
      <c r="G1" s="2" t="str">
        <f>HYPERLINK("#'OVERVIEW'!A1", "BACK TO OVERVIEW SHEET")</f>
        <v>BACK TO OVERVIEW SHEET</v>
      </c>
    </row>
    <row r="2" spans="1:7" ht="75" x14ac:dyDescent="0.25">
      <c r="A2" t="s">
        <v>39</v>
      </c>
      <c r="B2" s="3" t="s">
        <v>996</v>
      </c>
      <c r="C2" s="3" t="s">
        <v>224</v>
      </c>
      <c r="D2" s="3" t="s">
        <v>997</v>
      </c>
      <c r="E2" s="3" t="s">
        <v>508</v>
      </c>
      <c r="F2" t="s">
        <v>706</v>
      </c>
    </row>
    <row r="3" spans="1:7" x14ac:dyDescent="0.25">
      <c r="E3" t="s">
        <v>509</v>
      </c>
      <c r="F3" t="s">
        <v>706</v>
      </c>
    </row>
    <row r="4" spans="1:7" x14ac:dyDescent="0.25">
      <c r="E4" t="s">
        <v>510</v>
      </c>
      <c r="F4" t="s">
        <v>706</v>
      </c>
    </row>
    <row r="5" spans="1:7" x14ac:dyDescent="0.25">
      <c r="E5" t="s">
        <v>511</v>
      </c>
      <c r="F5" t="s">
        <v>706</v>
      </c>
    </row>
    <row r="6" spans="1:7" x14ac:dyDescent="0.25">
      <c r="E6" t="s">
        <v>512</v>
      </c>
      <c r="F6" t="s">
        <v>706</v>
      </c>
    </row>
    <row r="7" spans="1:7" x14ac:dyDescent="0.25">
      <c r="E7" t="s">
        <v>513</v>
      </c>
      <c r="F7" t="s">
        <v>706</v>
      </c>
    </row>
    <row r="8" spans="1:7" x14ac:dyDescent="0.25">
      <c r="E8" t="s">
        <v>514</v>
      </c>
      <c r="F8" t="s">
        <v>706</v>
      </c>
    </row>
    <row r="9" spans="1:7" x14ac:dyDescent="0.25">
      <c r="E9" t="s">
        <v>515</v>
      </c>
      <c r="F9" t="s">
        <v>706</v>
      </c>
    </row>
    <row r="10" spans="1:7" x14ac:dyDescent="0.25">
      <c r="E10" t="s">
        <v>516</v>
      </c>
      <c r="F10" t="s">
        <v>706</v>
      </c>
    </row>
    <row r="11" spans="1:7" x14ac:dyDescent="0.25">
      <c r="E11" t="s">
        <v>517</v>
      </c>
      <c r="F11" t="s">
        <v>706</v>
      </c>
    </row>
    <row r="12" spans="1:7" x14ac:dyDescent="0.25">
      <c r="E12" t="s">
        <v>518</v>
      </c>
      <c r="F12" t="s">
        <v>706</v>
      </c>
    </row>
    <row r="13" spans="1:7" x14ac:dyDescent="0.25">
      <c r="E13" t="s">
        <v>519</v>
      </c>
      <c r="F13" t="s">
        <v>706</v>
      </c>
    </row>
    <row r="14" spans="1:7" x14ac:dyDescent="0.25">
      <c r="E14" t="s">
        <v>520</v>
      </c>
      <c r="F14" t="s">
        <v>706</v>
      </c>
    </row>
    <row r="15" spans="1:7" x14ac:dyDescent="0.25">
      <c r="E15" t="s">
        <v>521</v>
      </c>
      <c r="F15" t="s">
        <v>706</v>
      </c>
    </row>
    <row r="16" spans="1:7" x14ac:dyDescent="0.25">
      <c r="E16" t="s">
        <v>522</v>
      </c>
      <c r="F16" t="s">
        <v>706</v>
      </c>
    </row>
    <row r="17" spans="5:6" x14ac:dyDescent="0.25">
      <c r="E17" t="s">
        <v>523</v>
      </c>
      <c r="F17" t="s">
        <v>706</v>
      </c>
    </row>
    <row r="18" spans="5:6" x14ac:dyDescent="0.25">
      <c r="E18" t="s">
        <v>524</v>
      </c>
      <c r="F18" t="s">
        <v>706</v>
      </c>
    </row>
    <row r="19" spans="5:6" x14ac:dyDescent="0.25">
      <c r="E19" t="s">
        <v>525</v>
      </c>
      <c r="F19" t="s">
        <v>706</v>
      </c>
    </row>
    <row r="20" spans="5:6" x14ac:dyDescent="0.25">
      <c r="E20" t="s">
        <v>526</v>
      </c>
      <c r="F20" t="s">
        <v>706</v>
      </c>
    </row>
    <row r="21" spans="5:6" x14ac:dyDescent="0.25">
      <c r="E21" t="s">
        <v>527</v>
      </c>
      <c r="F21" t="s">
        <v>706</v>
      </c>
    </row>
    <row r="22" spans="5:6" x14ac:dyDescent="0.25">
      <c r="E22" t="s">
        <v>528</v>
      </c>
      <c r="F22" t="s">
        <v>706</v>
      </c>
    </row>
    <row r="23" spans="5:6" x14ac:dyDescent="0.25">
      <c r="E23" t="s">
        <v>529</v>
      </c>
      <c r="F23" t="s">
        <v>706</v>
      </c>
    </row>
    <row r="24" spans="5:6" x14ac:dyDescent="0.25">
      <c r="E24" t="s">
        <v>530</v>
      </c>
      <c r="F24" t="s">
        <v>706</v>
      </c>
    </row>
    <row r="25" spans="5:6" x14ac:dyDescent="0.25">
      <c r="E25" t="s">
        <v>531</v>
      </c>
      <c r="F25" t="s">
        <v>706</v>
      </c>
    </row>
    <row r="26" spans="5:6" x14ac:dyDescent="0.25">
      <c r="E26" t="s">
        <v>532</v>
      </c>
      <c r="F26" t="s">
        <v>706</v>
      </c>
    </row>
    <row r="27" spans="5:6" x14ac:dyDescent="0.25">
      <c r="E27" t="s">
        <v>533</v>
      </c>
      <c r="F27" t="s">
        <v>706</v>
      </c>
    </row>
    <row r="28" spans="5:6" x14ac:dyDescent="0.25">
      <c r="E28" t="s">
        <v>534</v>
      </c>
      <c r="F28" t="s">
        <v>706</v>
      </c>
    </row>
    <row r="29" spans="5:6" x14ac:dyDescent="0.25">
      <c r="E29" t="s">
        <v>535</v>
      </c>
      <c r="F29" t="s">
        <v>706</v>
      </c>
    </row>
    <row r="30" spans="5:6" x14ac:dyDescent="0.25">
      <c r="E30" t="s">
        <v>536</v>
      </c>
      <c r="F30" t="s">
        <v>706</v>
      </c>
    </row>
    <row r="31" spans="5:6" x14ac:dyDescent="0.25">
      <c r="E31" t="s">
        <v>537</v>
      </c>
      <c r="F31" t="s">
        <v>706</v>
      </c>
    </row>
    <row r="32" spans="5:6" x14ac:dyDescent="0.25">
      <c r="E32" t="s">
        <v>538</v>
      </c>
      <c r="F32" t="s">
        <v>707</v>
      </c>
    </row>
    <row r="33" spans="5:6" x14ac:dyDescent="0.25">
      <c r="E33" t="s">
        <v>539</v>
      </c>
      <c r="F33" t="s">
        <v>707</v>
      </c>
    </row>
    <row r="34" spans="5:6" x14ac:dyDescent="0.25">
      <c r="E34" t="s">
        <v>540</v>
      </c>
      <c r="F34" t="s">
        <v>707</v>
      </c>
    </row>
    <row r="35" spans="5:6" x14ac:dyDescent="0.25">
      <c r="E35" t="s">
        <v>541</v>
      </c>
      <c r="F35" t="s">
        <v>707</v>
      </c>
    </row>
    <row r="36" spans="5:6" x14ac:dyDescent="0.25">
      <c r="E36" t="s">
        <v>542</v>
      </c>
      <c r="F36" t="s">
        <v>707</v>
      </c>
    </row>
    <row r="37" spans="5:6" x14ac:dyDescent="0.25">
      <c r="E37" t="s">
        <v>543</v>
      </c>
      <c r="F37" t="s">
        <v>707</v>
      </c>
    </row>
    <row r="38" spans="5:6" x14ac:dyDescent="0.25">
      <c r="E38" t="s">
        <v>544</v>
      </c>
      <c r="F38" t="s">
        <v>707</v>
      </c>
    </row>
    <row r="39" spans="5:6" x14ac:dyDescent="0.25">
      <c r="E39" t="s">
        <v>545</v>
      </c>
      <c r="F39" t="s">
        <v>707</v>
      </c>
    </row>
    <row r="40" spans="5:6" x14ac:dyDescent="0.25">
      <c r="E40" t="s">
        <v>546</v>
      </c>
      <c r="F40" t="s">
        <v>707</v>
      </c>
    </row>
    <row r="41" spans="5:6" x14ac:dyDescent="0.25">
      <c r="E41" t="s">
        <v>547</v>
      </c>
      <c r="F41" t="s">
        <v>707</v>
      </c>
    </row>
    <row r="42" spans="5:6" x14ac:dyDescent="0.25">
      <c r="E42" t="s">
        <v>548</v>
      </c>
      <c r="F42" t="s">
        <v>707</v>
      </c>
    </row>
    <row r="43" spans="5:6" x14ac:dyDescent="0.25">
      <c r="E43" t="s">
        <v>549</v>
      </c>
      <c r="F43" t="s">
        <v>707</v>
      </c>
    </row>
    <row r="44" spans="5:6" x14ac:dyDescent="0.25">
      <c r="E44" t="s">
        <v>550</v>
      </c>
      <c r="F44" t="s">
        <v>707</v>
      </c>
    </row>
    <row r="45" spans="5:6" x14ac:dyDescent="0.25">
      <c r="E45" t="s">
        <v>551</v>
      </c>
      <c r="F45" t="s">
        <v>707</v>
      </c>
    </row>
    <row r="46" spans="5:6" x14ac:dyDescent="0.25">
      <c r="E46" t="s">
        <v>552</v>
      </c>
      <c r="F46" t="s">
        <v>707</v>
      </c>
    </row>
    <row r="47" spans="5:6" x14ac:dyDescent="0.25">
      <c r="E47" t="s">
        <v>553</v>
      </c>
      <c r="F47" t="s">
        <v>707</v>
      </c>
    </row>
    <row r="48" spans="5:6" x14ac:dyDescent="0.25">
      <c r="E48" t="s">
        <v>554</v>
      </c>
      <c r="F48" t="s">
        <v>707</v>
      </c>
    </row>
    <row r="49" spans="5:6" x14ac:dyDescent="0.25">
      <c r="E49" t="s">
        <v>555</v>
      </c>
      <c r="F49" t="s">
        <v>707</v>
      </c>
    </row>
    <row r="50" spans="5:6" x14ac:dyDescent="0.25">
      <c r="E50" t="s">
        <v>556</v>
      </c>
      <c r="F50" t="s">
        <v>707</v>
      </c>
    </row>
    <row r="51" spans="5:6" x14ac:dyDescent="0.25">
      <c r="E51" t="s">
        <v>557</v>
      </c>
      <c r="F51" t="s">
        <v>707</v>
      </c>
    </row>
    <row r="52" spans="5:6" x14ac:dyDescent="0.25">
      <c r="E52" t="s">
        <v>558</v>
      </c>
      <c r="F52" t="s">
        <v>707</v>
      </c>
    </row>
    <row r="53" spans="5:6" x14ac:dyDescent="0.25">
      <c r="E53" t="s">
        <v>559</v>
      </c>
      <c r="F53" t="s">
        <v>707</v>
      </c>
    </row>
    <row r="54" spans="5:6" x14ac:dyDescent="0.25">
      <c r="E54" t="s">
        <v>560</v>
      </c>
      <c r="F54" t="s">
        <v>707</v>
      </c>
    </row>
    <row r="55" spans="5:6" x14ac:dyDescent="0.25">
      <c r="E55" t="s">
        <v>561</v>
      </c>
      <c r="F55" t="s">
        <v>707</v>
      </c>
    </row>
    <row r="56" spans="5:6" x14ac:dyDescent="0.25">
      <c r="E56" t="s">
        <v>562</v>
      </c>
      <c r="F56" t="s">
        <v>707</v>
      </c>
    </row>
    <row r="57" spans="5:6" x14ac:dyDescent="0.25">
      <c r="E57" t="s">
        <v>563</v>
      </c>
      <c r="F57" t="s">
        <v>707</v>
      </c>
    </row>
    <row r="58" spans="5:6" x14ac:dyDescent="0.25">
      <c r="E58" t="s">
        <v>564</v>
      </c>
      <c r="F58" t="s">
        <v>707</v>
      </c>
    </row>
    <row r="59" spans="5:6" x14ac:dyDescent="0.25">
      <c r="E59" t="s">
        <v>565</v>
      </c>
      <c r="F59" t="s">
        <v>707</v>
      </c>
    </row>
    <row r="60" spans="5:6" x14ac:dyDescent="0.25">
      <c r="E60" t="s">
        <v>566</v>
      </c>
      <c r="F60" t="s">
        <v>707</v>
      </c>
    </row>
    <row r="61" spans="5:6" x14ac:dyDescent="0.25">
      <c r="E61" t="s">
        <v>567</v>
      </c>
      <c r="F61" t="s">
        <v>707</v>
      </c>
    </row>
    <row r="62" spans="5:6" x14ac:dyDescent="0.25">
      <c r="E62" t="s">
        <v>568</v>
      </c>
      <c r="F62" t="s">
        <v>707</v>
      </c>
    </row>
    <row r="63" spans="5:6" x14ac:dyDescent="0.25">
      <c r="E63" t="s">
        <v>569</v>
      </c>
      <c r="F63" t="s">
        <v>707</v>
      </c>
    </row>
    <row r="64" spans="5:6" x14ac:dyDescent="0.25">
      <c r="E64" t="s">
        <v>570</v>
      </c>
      <c r="F64" t="s">
        <v>707</v>
      </c>
    </row>
    <row r="65" spans="5:6" x14ac:dyDescent="0.25">
      <c r="E65" t="s">
        <v>571</v>
      </c>
      <c r="F65" t="s">
        <v>707</v>
      </c>
    </row>
    <row r="66" spans="5:6" x14ac:dyDescent="0.25">
      <c r="E66" t="s">
        <v>572</v>
      </c>
      <c r="F66" t="s">
        <v>707</v>
      </c>
    </row>
    <row r="67" spans="5:6" x14ac:dyDescent="0.25">
      <c r="E67" t="s">
        <v>573</v>
      </c>
      <c r="F67" t="s">
        <v>707</v>
      </c>
    </row>
    <row r="68" spans="5:6" x14ac:dyDescent="0.25">
      <c r="E68" t="s">
        <v>574</v>
      </c>
      <c r="F68" t="s">
        <v>707</v>
      </c>
    </row>
    <row r="69" spans="5:6" x14ac:dyDescent="0.25">
      <c r="E69" t="s">
        <v>575</v>
      </c>
    </row>
    <row r="70" spans="5:6" x14ac:dyDescent="0.25">
      <c r="E70" t="s">
        <v>576</v>
      </c>
    </row>
    <row r="71" spans="5:6" x14ac:dyDescent="0.25">
      <c r="E71" t="s">
        <v>577</v>
      </c>
    </row>
    <row r="72" spans="5:6" x14ac:dyDescent="0.25">
      <c r="E72" t="s">
        <v>578</v>
      </c>
      <c r="F72" t="s">
        <v>708</v>
      </c>
    </row>
    <row r="73" spans="5:6" x14ac:dyDescent="0.25">
      <c r="E73" t="s">
        <v>579</v>
      </c>
      <c r="F73" t="s">
        <v>708</v>
      </c>
    </row>
    <row r="74" spans="5:6" x14ac:dyDescent="0.25">
      <c r="E74" t="s">
        <v>580</v>
      </c>
      <c r="F74" t="s">
        <v>708</v>
      </c>
    </row>
    <row r="75" spans="5:6" x14ac:dyDescent="0.25">
      <c r="E75" t="s">
        <v>581</v>
      </c>
      <c r="F75" t="s">
        <v>708</v>
      </c>
    </row>
    <row r="76" spans="5:6" x14ac:dyDescent="0.25">
      <c r="E76" t="s">
        <v>582</v>
      </c>
      <c r="F76" t="s">
        <v>708</v>
      </c>
    </row>
    <row r="77" spans="5:6" x14ac:dyDescent="0.25">
      <c r="E77" t="s">
        <v>583</v>
      </c>
      <c r="F77" t="s">
        <v>708</v>
      </c>
    </row>
    <row r="78" spans="5:6" x14ac:dyDescent="0.25">
      <c r="E78" t="s">
        <v>584</v>
      </c>
      <c r="F78" t="s">
        <v>708</v>
      </c>
    </row>
    <row r="79" spans="5:6" x14ac:dyDescent="0.25">
      <c r="E79" t="s">
        <v>585</v>
      </c>
      <c r="F79" t="s">
        <v>708</v>
      </c>
    </row>
    <row r="80" spans="5:6" x14ac:dyDescent="0.25">
      <c r="E80" t="s">
        <v>586</v>
      </c>
      <c r="F80" t="s">
        <v>708</v>
      </c>
    </row>
    <row r="81" spans="5:6" x14ac:dyDescent="0.25">
      <c r="E81" t="s">
        <v>587</v>
      </c>
      <c r="F81" t="s">
        <v>708</v>
      </c>
    </row>
    <row r="82" spans="5:6" x14ac:dyDescent="0.25">
      <c r="E82" t="s">
        <v>588</v>
      </c>
      <c r="F82" t="s">
        <v>708</v>
      </c>
    </row>
    <row r="83" spans="5:6" x14ac:dyDescent="0.25">
      <c r="E83" t="s">
        <v>589</v>
      </c>
      <c r="F83" t="s">
        <v>708</v>
      </c>
    </row>
    <row r="84" spans="5:6" x14ac:dyDescent="0.25">
      <c r="E84" t="s">
        <v>590</v>
      </c>
      <c r="F84" t="s">
        <v>708</v>
      </c>
    </row>
    <row r="85" spans="5:6" x14ac:dyDescent="0.25">
      <c r="E85" t="s">
        <v>591</v>
      </c>
      <c r="F85" t="s">
        <v>708</v>
      </c>
    </row>
    <row r="86" spans="5:6" x14ac:dyDescent="0.25">
      <c r="E86" t="s">
        <v>592</v>
      </c>
      <c r="F86" t="s">
        <v>708</v>
      </c>
    </row>
    <row r="87" spans="5:6" x14ac:dyDescent="0.25">
      <c r="E87" t="s">
        <v>593</v>
      </c>
      <c r="F87" t="s">
        <v>708</v>
      </c>
    </row>
    <row r="88" spans="5:6" x14ac:dyDescent="0.25">
      <c r="E88" t="s">
        <v>594</v>
      </c>
      <c r="F88" t="s">
        <v>708</v>
      </c>
    </row>
    <row r="89" spans="5:6" x14ac:dyDescent="0.25">
      <c r="E89" t="s">
        <v>595</v>
      </c>
      <c r="F89" t="s">
        <v>709</v>
      </c>
    </row>
    <row r="90" spans="5:6" x14ac:dyDescent="0.25">
      <c r="E90" t="s">
        <v>596</v>
      </c>
      <c r="F90" t="s">
        <v>709</v>
      </c>
    </row>
    <row r="91" spans="5:6" x14ac:dyDescent="0.25">
      <c r="E91" t="s">
        <v>597</v>
      </c>
      <c r="F91" t="s">
        <v>709</v>
      </c>
    </row>
    <row r="92" spans="5:6" x14ac:dyDescent="0.25">
      <c r="E92" t="s">
        <v>598</v>
      </c>
      <c r="F92" t="s">
        <v>709</v>
      </c>
    </row>
    <row r="93" spans="5:6" x14ac:dyDescent="0.25">
      <c r="E93" t="s">
        <v>599</v>
      </c>
      <c r="F93" t="s">
        <v>710</v>
      </c>
    </row>
    <row r="94" spans="5:6" x14ac:dyDescent="0.25">
      <c r="E94" t="s">
        <v>600</v>
      </c>
      <c r="F94" t="s">
        <v>710</v>
      </c>
    </row>
    <row r="95" spans="5:6" x14ac:dyDescent="0.25">
      <c r="E95" t="s">
        <v>601</v>
      </c>
      <c r="F95" t="s">
        <v>710</v>
      </c>
    </row>
    <row r="96" spans="5:6" x14ac:dyDescent="0.25">
      <c r="E96" t="s">
        <v>602</v>
      </c>
      <c r="F96" t="s">
        <v>710</v>
      </c>
    </row>
    <row r="97" spans="5:6" x14ac:dyDescent="0.25">
      <c r="E97" t="s">
        <v>603</v>
      </c>
      <c r="F97" t="s">
        <v>710</v>
      </c>
    </row>
    <row r="98" spans="5:6" x14ac:dyDescent="0.25">
      <c r="E98" t="s">
        <v>604</v>
      </c>
      <c r="F98" t="s">
        <v>710</v>
      </c>
    </row>
    <row r="99" spans="5:6" x14ac:dyDescent="0.25">
      <c r="E99" t="s">
        <v>605</v>
      </c>
      <c r="F99" t="s">
        <v>710</v>
      </c>
    </row>
    <row r="100" spans="5:6" x14ac:dyDescent="0.25">
      <c r="E100" t="s">
        <v>606</v>
      </c>
      <c r="F100" t="s">
        <v>711</v>
      </c>
    </row>
    <row r="101" spans="5:6" x14ac:dyDescent="0.25">
      <c r="E101" t="s">
        <v>607</v>
      </c>
      <c r="F101" t="s">
        <v>711</v>
      </c>
    </row>
    <row r="102" spans="5:6" x14ac:dyDescent="0.25">
      <c r="E102" t="s">
        <v>608</v>
      </c>
      <c r="F102" t="s">
        <v>711</v>
      </c>
    </row>
    <row r="103" spans="5:6" x14ac:dyDescent="0.25">
      <c r="E103" t="s">
        <v>609</v>
      </c>
      <c r="F103" t="s">
        <v>711</v>
      </c>
    </row>
    <row r="104" spans="5:6" x14ac:dyDescent="0.25">
      <c r="E104" t="s">
        <v>610</v>
      </c>
      <c r="F104" t="s">
        <v>711</v>
      </c>
    </row>
    <row r="105" spans="5:6" x14ac:dyDescent="0.25">
      <c r="E105" t="s">
        <v>611</v>
      </c>
      <c r="F105" t="s">
        <v>711</v>
      </c>
    </row>
    <row r="106" spans="5:6" x14ac:dyDescent="0.25">
      <c r="E106" t="s">
        <v>612</v>
      </c>
      <c r="F106" t="s">
        <v>711</v>
      </c>
    </row>
    <row r="107" spans="5:6" x14ac:dyDescent="0.25">
      <c r="E107" t="s">
        <v>613</v>
      </c>
      <c r="F107" t="s">
        <v>711</v>
      </c>
    </row>
    <row r="108" spans="5:6" x14ac:dyDescent="0.25">
      <c r="E108" t="s">
        <v>614</v>
      </c>
      <c r="F108" t="s">
        <v>711</v>
      </c>
    </row>
    <row r="109" spans="5:6" x14ac:dyDescent="0.25">
      <c r="E109" t="s">
        <v>615</v>
      </c>
      <c r="F109" t="s">
        <v>711</v>
      </c>
    </row>
    <row r="110" spans="5:6" x14ac:dyDescent="0.25">
      <c r="E110" t="s">
        <v>616</v>
      </c>
      <c r="F110" t="s">
        <v>711</v>
      </c>
    </row>
    <row r="111" spans="5:6" x14ac:dyDescent="0.25">
      <c r="E111" t="s">
        <v>617</v>
      </c>
      <c r="F111" t="s">
        <v>711</v>
      </c>
    </row>
    <row r="112" spans="5:6" x14ac:dyDescent="0.25">
      <c r="E112" t="s">
        <v>618</v>
      </c>
      <c r="F112" t="s">
        <v>711</v>
      </c>
    </row>
    <row r="113" spans="5:6" x14ac:dyDescent="0.25">
      <c r="E113" t="s">
        <v>619</v>
      </c>
      <c r="F113" t="s">
        <v>711</v>
      </c>
    </row>
    <row r="114" spans="5:6" x14ac:dyDescent="0.25">
      <c r="E114" t="s">
        <v>620</v>
      </c>
      <c r="F114" t="s">
        <v>711</v>
      </c>
    </row>
    <row r="115" spans="5:6" x14ac:dyDescent="0.25">
      <c r="E115" t="s">
        <v>621</v>
      </c>
      <c r="F115" t="s">
        <v>711</v>
      </c>
    </row>
    <row r="116" spans="5:6" x14ac:dyDescent="0.25">
      <c r="E116" t="s">
        <v>622</v>
      </c>
      <c r="F116" t="s">
        <v>711</v>
      </c>
    </row>
    <row r="117" spans="5:6" x14ac:dyDescent="0.25">
      <c r="E117" t="s">
        <v>623</v>
      </c>
      <c r="F117" t="s">
        <v>711</v>
      </c>
    </row>
    <row r="118" spans="5:6" x14ac:dyDescent="0.25">
      <c r="E118" t="s">
        <v>624</v>
      </c>
      <c r="F118" t="s">
        <v>711</v>
      </c>
    </row>
    <row r="119" spans="5:6" x14ac:dyDescent="0.25">
      <c r="E119" t="s">
        <v>625</v>
      </c>
      <c r="F119" t="s">
        <v>711</v>
      </c>
    </row>
    <row r="120" spans="5:6" x14ac:dyDescent="0.25">
      <c r="E120" t="s">
        <v>626</v>
      </c>
      <c r="F120" t="s">
        <v>711</v>
      </c>
    </row>
    <row r="121" spans="5:6" x14ac:dyDescent="0.25">
      <c r="E121" t="s">
        <v>627</v>
      </c>
      <c r="F121" t="s">
        <v>711</v>
      </c>
    </row>
    <row r="122" spans="5:6" x14ac:dyDescent="0.25">
      <c r="E122" t="s">
        <v>628</v>
      </c>
      <c r="F122" t="s">
        <v>711</v>
      </c>
    </row>
    <row r="123" spans="5:6" x14ac:dyDescent="0.25">
      <c r="E123" t="s">
        <v>629</v>
      </c>
      <c r="F123" t="s">
        <v>711</v>
      </c>
    </row>
    <row r="124" spans="5:6" x14ac:dyDescent="0.25">
      <c r="E124" t="s">
        <v>630</v>
      </c>
      <c r="F124" t="s">
        <v>711</v>
      </c>
    </row>
    <row r="125" spans="5:6" x14ac:dyDescent="0.25">
      <c r="E125" t="s">
        <v>631</v>
      </c>
      <c r="F125" t="s">
        <v>711</v>
      </c>
    </row>
    <row r="126" spans="5:6" x14ac:dyDescent="0.25">
      <c r="E126" t="s">
        <v>632</v>
      </c>
      <c r="F126" t="s">
        <v>711</v>
      </c>
    </row>
    <row r="127" spans="5:6" x14ac:dyDescent="0.25">
      <c r="E127" t="s">
        <v>633</v>
      </c>
      <c r="F127" t="s">
        <v>711</v>
      </c>
    </row>
    <row r="128" spans="5:6" x14ac:dyDescent="0.25">
      <c r="E128" t="s">
        <v>634</v>
      </c>
      <c r="F128" t="s">
        <v>712</v>
      </c>
    </row>
    <row r="129" spans="5:6" x14ac:dyDescent="0.25">
      <c r="E129" t="s">
        <v>635</v>
      </c>
      <c r="F129" t="s">
        <v>712</v>
      </c>
    </row>
    <row r="130" spans="5:6" x14ac:dyDescent="0.25">
      <c r="E130" t="s">
        <v>636</v>
      </c>
      <c r="F130" t="s">
        <v>712</v>
      </c>
    </row>
    <row r="131" spans="5:6" x14ac:dyDescent="0.25">
      <c r="E131" t="s">
        <v>637</v>
      </c>
      <c r="F131" t="s">
        <v>712</v>
      </c>
    </row>
    <row r="132" spans="5:6" x14ac:dyDescent="0.25">
      <c r="E132" t="s">
        <v>638</v>
      </c>
      <c r="F132" t="s">
        <v>712</v>
      </c>
    </row>
    <row r="133" spans="5:6" x14ac:dyDescent="0.25">
      <c r="E133" t="s">
        <v>639</v>
      </c>
      <c r="F133" t="s">
        <v>712</v>
      </c>
    </row>
    <row r="134" spans="5:6" x14ac:dyDescent="0.25">
      <c r="E134" t="s">
        <v>640</v>
      </c>
      <c r="F134" t="s">
        <v>712</v>
      </c>
    </row>
    <row r="135" spans="5:6" x14ac:dyDescent="0.25">
      <c r="E135" t="s">
        <v>641</v>
      </c>
      <c r="F135" t="s">
        <v>712</v>
      </c>
    </row>
    <row r="136" spans="5:6" x14ac:dyDescent="0.25">
      <c r="E136" t="s">
        <v>642</v>
      </c>
      <c r="F136" t="s">
        <v>712</v>
      </c>
    </row>
    <row r="137" spans="5:6" x14ac:dyDescent="0.25">
      <c r="E137" t="s">
        <v>643</v>
      </c>
      <c r="F137" t="s">
        <v>712</v>
      </c>
    </row>
    <row r="138" spans="5:6" x14ac:dyDescent="0.25">
      <c r="E138" t="s">
        <v>644</v>
      </c>
      <c r="F138" t="s">
        <v>712</v>
      </c>
    </row>
    <row r="139" spans="5:6" x14ac:dyDescent="0.25">
      <c r="E139" t="s">
        <v>645</v>
      </c>
      <c r="F139" t="s">
        <v>712</v>
      </c>
    </row>
    <row r="140" spans="5:6" x14ac:dyDescent="0.25">
      <c r="E140" t="s">
        <v>646</v>
      </c>
      <c r="F140" t="s">
        <v>712</v>
      </c>
    </row>
    <row r="141" spans="5:6" x14ac:dyDescent="0.25">
      <c r="E141" t="s">
        <v>647</v>
      </c>
      <c r="F141" t="s">
        <v>712</v>
      </c>
    </row>
    <row r="142" spans="5:6" x14ac:dyDescent="0.25">
      <c r="E142" t="s">
        <v>648</v>
      </c>
      <c r="F142" t="s">
        <v>712</v>
      </c>
    </row>
    <row r="143" spans="5:6" x14ac:dyDescent="0.25">
      <c r="E143" t="s">
        <v>649</v>
      </c>
      <c r="F143" t="s">
        <v>712</v>
      </c>
    </row>
    <row r="144" spans="5:6" x14ac:dyDescent="0.25">
      <c r="E144" t="s">
        <v>650</v>
      </c>
      <c r="F144" t="s">
        <v>712</v>
      </c>
    </row>
    <row r="145" spans="5:6" x14ac:dyDescent="0.25">
      <c r="E145" t="s">
        <v>651</v>
      </c>
      <c r="F145" t="s">
        <v>712</v>
      </c>
    </row>
    <row r="146" spans="5:6" x14ac:dyDescent="0.25">
      <c r="E146" t="s">
        <v>652</v>
      </c>
      <c r="F146" t="s">
        <v>712</v>
      </c>
    </row>
    <row r="147" spans="5:6" x14ac:dyDescent="0.25">
      <c r="E147" t="s">
        <v>653</v>
      </c>
      <c r="F147" t="s">
        <v>712</v>
      </c>
    </row>
    <row r="148" spans="5:6" x14ac:dyDescent="0.25">
      <c r="E148" t="s">
        <v>654</v>
      </c>
      <c r="F148" t="s">
        <v>712</v>
      </c>
    </row>
    <row r="149" spans="5:6" x14ac:dyDescent="0.25">
      <c r="E149" t="s">
        <v>655</v>
      </c>
      <c r="F149" t="s">
        <v>712</v>
      </c>
    </row>
    <row r="150" spans="5:6" x14ac:dyDescent="0.25">
      <c r="E150" t="s">
        <v>656</v>
      </c>
      <c r="F150" t="s">
        <v>712</v>
      </c>
    </row>
    <row r="151" spans="5:6" x14ac:dyDescent="0.25">
      <c r="E151" t="s">
        <v>657</v>
      </c>
      <c r="F151" t="s">
        <v>712</v>
      </c>
    </row>
    <row r="152" spans="5:6" x14ac:dyDescent="0.25">
      <c r="E152" t="s">
        <v>658</v>
      </c>
      <c r="F152" t="s">
        <v>712</v>
      </c>
    </row>
    <row r="153" spans="5:6" x14ac:dyDescent="0.25">
      <c r="E153" t="s">
        <v>659</v>
      </c>
      <c r="F153" t="s">
        <v>712</v>
      </c>
    </row>
    <row r="154" spans="5:6" x14ac:dyDescent="0.25">
      <c r="E154" t="s">
        <v>660</v>
      </c>
      <c r="F154" t="s">
        <v>712</v>
      </c>
    </row>
    <row r="155" spans="5:6" x14ac:dyDescent="0.25">
      <c r="E155" t="s">
        <v>661</v>
      </c>
      <c r="F155" t="s">
        <v>712</v>
      </c>
    </row>
    <row r="156" spans="5:6" x14ac:dyDescent="0.25">
      <c r="E156" t="s">
        <v>662</v>
      </c>
      <c r="F156" t="s">
        <v>712</v>
      </c>
    </row>
    <row r="157" spans="5:6" x14ac:dyDescent="0.25">
      <c r="E157" t="s">
        <v>663</v>
      </c>
      <c r="F157" t="s">
        <v>712</v>
      </c>
    </row>
    <row r="158" spans="5:6" x14ac:dyDescent="0.25">
      <c r="E158" t="s">
        <v>664</v>
      </c>
      <c r="F158" t="s">
        <v>712</v>
      </c>
    </row>
    <row r="159" spans="5:6" x14ac:dyDescent="0.25">
      <c r="E159" t="s">
        <v>665</v>
      </c>
      <c r="F159" t="s">
        <v>712</v>
      </c>
    </row>
    <row r="160" spans="5:6" x14ac:dyDescent="0.25">
      <c r="E160" t="s">
        <v>666</v>
      </c>
      <c r="F160" t="s">
        <v>712</v>
      </c>
    </row>
    <row r="161" spans="5:6" x14ac:dyDescent="0.25">
      <c r="E161" t="s">
        <v>667</v>
      </c>
      <c r="F161" t="s">
        <v>712</v>
      </c>
    </row>
    <row r="162" spans="5:6" x14ac:dyDescent="0.25">
      <c r="E162" t="s">
        <v>668</v>
      </c>
      <c r="F162" t="s">
        <v>712</v>
      </c>
    </row>
    <row r="163" spans="5:6" x14ac:dyDescent="0.25">
      <c r="E163" t="s">
        <v>669</v>
      </c>
      <c r="F163" t="s">
        <v>712</v>
      </c>
    </row>
    <row r="164" spans="5:6" x14ac:dyDescent="0.25">
      <c r="E164" t="s">
        <v>670</v>
      </c>
      <c r="F164" t="s">
        <v>712</v>
      </c>
    </row>
    <row r="165" spans="5:6" x14ac:dyDescent="0.25">
      <c r="E165" t="s">
        <v>671</v>
      </c>
      <c r="F165" t="s">
        <v>712</v>
      </c>
    </row>
    <row r="166" spans="5:6" x14ac:dyDescent="0.25">
      <c r="E166" t="s">
        <v>672</v>
      </c>
      <c r="F166" t="s">
        <v>712</v>
      </c>
    </row>
    <row r="167" spans="5:6" x14ac:dyDescent="0.25">
      <c r="E167" t="s">
        <v>673</v>
      </c>
      <c r="F167" t="s">
        <v>712</v>
      </c>
    </row>
    <row r="168" spans="5:6" x14ac:dyDescent="0.25">
      <c r="E168" t="s">
        <v>674</v>
      </c>
      <c r="F168" t="s">
        <v>712</v>
      </c>
    </row>
    <row r="169" spans="5:6" x14ac:dyDescent="0.25">
      <c r="E169" t="s">
        <v>675</v>
      </c>
      <c r="F169" t="s">
        <v>712</v>
      </c>
    </row>
    <row r="170" spans="5:6" x14ac:dyDescent="0.25">
      <c r="E170" t="s">
        <v>676</v>
      </c>
      <c r="F170" t="s">
        <v>712</v>
      </c>
    </row>
    <row r="171" spans="5:6" x14ac:dyDescent="0.25">
      <c r="E171" t="s">
        <v>677</v>
      </c>
      <c r="F171" t="s">
        <v>712</v>
      </c>
    </row>
    <row r="172" spans="5:6" x14ac:dyDescent="0.25">
      <c r="E172" t="s">
        <v>678</v>
      </c>
      <c r="F172" t="s">
        <v>712</v>
      </c>
    </row>
    <row r="173" spans="5:6" x14ac:dyDescent="0.25">
      <c r="E173" t="s">
        <v>679</v>
      </c>
      <c r="F173" t="s">
        <v>712</v>
      </c>
    </row>
    <row r="174" spans="5:6" x14ac:dyDescent="0.25">
      <c r="E174" t="s">
        <v>680</v>
      </c>
      <c r="F174" t="s">
        <v>712</v>
      </c>
    </row>
    <row r="175" spans="5:6" x14ac:dyDescent="0.25">
      <c r="E175" t="s">
        <v>681</v>
      </c>
      <c r="F175" t="s">
        <v>712</v>
      </c>
    </row>
    <row r="176" spans="5:6" x14ac:dyDescent="0.25">
      <c r="E176" t="s">
        <v>682</v>
      </c>
      <c r="F176" t="s">
        <v>712</v>
      </c>
    </row>
    <row r="177" spans="5:6" x14ac:dyDescent="0.25">
      <c r="E177" t="s">
        <v>683</v>
      </c>
      <c r="F177" t="s">
        <v>712</v>
      </c>
    </row>
    <row r="178" spans="5:6" x14ac:dyDescent="0.25">
      <c r="E178" t="s">
        <v>684</v>
      </c>
      <c r="F178" t="s">
        <v>712</v>
      </c>
    </row>
    <row r="179" spans="5:6" x14ac:dyDescent="0.25">
      <c r="E179" t="s">
        <v>685</v>
      </c>
      <c r="F179" t="s">
        <v>712</v>
      </c>
    </row>
    <row r="180" spans="5:6" x14ac:dyDescent="0.25">
      <c r="E180" t="s">
        <v>686</v>
      </c>
      <c r="F180" t="s">
        <v>712</v>
      </c>
    </row>
    <row r="181" spans="5:6" x14ac:dyDescent="0.25">
      <c r="E181" t="s">
        <v>687</v>
      </c>
      <c r="F181" t="s">
        <v>712</v>
      </c>
    </row>
    <row r="182" spans="5:6" x14ac:dyDescent="0.25">
      <c r="E182" t="s">
        <v>688</v>
      </c>
      <c r="F182" t="s">
        <v>712</v>
      </c>
    </row>
    <row r="183" spans="5:6" x14ac:dyDescent="0.25">
      <c r="E183" t="s">
        <v>689</v>
      </c>
      <c r="F183" t="s">
        <v>712</v>
      </c>
    </row>
    <row r="184" spans="5:6" x14ac:dyDescent="0.25">
      <c r="E184" t="s">
        <v>690</v>
      </c>
      <c r="F184" t="s">
        <v>712</v>
      </c>
    </row>
    <row r="185" spans="5:6" x14ac:dyDescent="0.25">
      <c r="E185" t="s">
        <v>691</v>
      </c>
      <c r="F185" t="s">
        <v>712</v>
      </c>
    </row>
    <row r="186" spans="5:6" x14ac:dyDescent="0.25">
      <c r="E186" t="s">
        <v>692</v>
      </c>
      <c r="F186" t="s">
        <v>712</v>
      </c>
    </row>
    <row r="187" spans="5:6" x14ac:dyDescent="0.25">
      <c r="E187" t="s">
        <v>693</v>
      </c>
      <c r="F187" t="s">
        <v>712</v>
      </c>
    </row>
    <row r="188" spans="5:6" x14ac:dyDescent="0.25">
      <c r="E188" t="s">
        <v>694</v>
      </c>
      <c r="F188" t="s">
        <v>712</v>
      </c>
    </row>
    <row r="189" spans="5:6" x14ac:dyDescent="0.25">
      <c r="E189" t="s">
        <v>695</v>
      </c>
      <c r="F189" t="s">
        <v>712</v>
      </c>
    </row>
    <row r="190" spans="5:6" x14ac:dyDescent="0.25">
      <c r="E190" t="s">
        <v>696</v>
      </c>
    </row>
    <row r="191" spans="5:6" x14ac:dyDescent="0.25">
      <c r="E191" t="s">
        <v>697</v>
      </c>
    </row>
    <row r="192" spans="5:6" x14ac:dyDescent="0.25">
      <c r="E192" t="s">
        <v>698</v>
      </c>
    </row>
    <row r="193" spans="1:7" x14ac:dyDescent="0.25">
      <c r="E193" t="s">
        <v>699</v>
      </c>
    </row>
    <row r="194" spans="1:7" x14ac:dyDescent="0.25">
      <c r="E194" t="s">
        <v>700</v>
      </c>
    </row>
    <row r="195" spans="1:7" x14ac:dyDescent="0.25">
      <c r="E195" t="s">
        <v>701</v>
      </c>
    </row>
    <row r="196" spans="1:7" x14ac:dyDescent="0.25">
      <c r="E196" t="s">
        <v>702</v>
      </c>
      <c r="G196" s="2"/>
    </row>
    <row r="197" spans="1:7" x14ac:dyDescent="0.25">
      <c r="E197" t="s">
        <v>703</v>
      </c>
    </row>
    <row r="198" spans="1:7" x14ac:dyDescent="0.25">
      <c r="E198" t="s">
        <v>704</v>
      </c>
    </row>
    <row r="199" spans="1:7" x14ac:dyDescent="0.25">
      <c r="E199" t="s">
        <v>705</v>
      </c>
    </row>
    <row r="200" spans="1:7" ht="50.25" customHeight="1" x14ac:dyDescent="0.25">
      <c r="A200" s="10" t="s">
        <v>714</v>
      </c>
      <c r="B200" s="10"/>
      <c r="C200" s="10"/>
      <c r="D200" s="10"/>
      <c r="E200" s="10"/>
      <c r="F200" s="10"/>
    </row>
  </sheetData>
  <mergeCells count="1">
    <mergeCell ref="A200:F200"/>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E86-FE9B-426A-B6C4-0AAAC8B5151A}">
  <dimension ref="A1:H24"/>
  <sheetViews>
    <sheetView topLeftCell="B1" workbookViewId="0">
      <selection activeCell="E12" sqref="E12"/>
    </sheetView>
  </sheetViews>
  <sheetFormatPr defaultColWidth="8.85546875" defaultRowHeight="15" x14ac:dyDescent="0.25"/>
  <cols>
    <col min="1" max="1" width="19.42578125" customWidth="1"/>
    <col min="2" max="2" width="26.42578125" customWidth="1"/>
    <col min="3" max="3" width="28.7109375" customWidth="1"/>
    <col min="4" max="4" width="26.7109375" customWidth="1"/>
    <col min="5" max="6" width="29.42578125" customWidth="1"/>
    <col min="7" max="7" width="28.85546875" customWidth="1"/>
    <col min="8" max="8" width="40.7109375" customWidth="1"/>
  </cols>
  <sheetData>
    <row r="1" spans="1:8" ht="30" x14ac:dyDescent="0.25">
      <c r="A1" t="s">
        <v>0</v>
      </c>
      <c r="B1" t="s">
        <v>192</v>
      </c>
      <c r="C1" t="s">
        <v>200</v>
      </c>
      <c r="D1" s="3" t="s">
        <v>1045</v>
      </c>
      <c r="E1" s="3" t="s">
        <v>1021</v>
      </c>
      <c r="F1" t="s">
        <v>195</v>
      </c>
      <c r="G1" t="s">
        <v>270</v>
      </c>
      <c r="H1" s="2" t="str">
        <f>HYPERLINK("#'OVERVIEW'!A1", "BACK TO OVERVIEW SHEET")</f>
        <v>BACK TO OVERVIEW SHEET</v>
      </c>
    </row>
    <row r="2" spans="1:8" ht="60" x14ac:dyDescent="0.25">
      <c r="A2" t="s">
        <v>40</v>
      </c>
      <c r="B2" s="3" t="s">
        <v>130</v>
      </c>
      <c r="C2" s="3" t="s">
        <v>215</v>
      </c>
      <c r="D2" s="3" t="s">
        <v>715</v>
      </c>
      <c r="E2" t="s">
        <v>468</v>
      </c>
      <c r="F2" t="s">
        <v>588</v>
      </c>
      <c r="G2" t="s">
        <v>369</v>
      </c>
    </row>
    <row r="3" spans="1:8" x14ac:dyDescent="0.25">
      <c r="F3" t="s">
        <v>582</v>
      </c>
      <c r="G3" t="s">
        <v>370</v>
      </c>
    </row>
    <row r="4" spans="1:8" x14ac:dyDescent="0.25">
      <c r="F4" t="s">
        <v>584</v>
      </c>
      <c r="G4" t="s">
        <v>193</v>
      </c>
    </row>
    <row r="5" spans="1:8" x14ac:dyDescent="0.25">
      <c r="F5" t="s">
        <v>585</v>
      </c>
      <c r="G5" t="s">
        <v>198</v>
      </c>
    </row>
    <row r="6" spans="1:8" x14ac:dyDescent="0.25">
      <c r="F6" t="s">
        <v>594</v>
      </c>
      <c r="G6" t="s">
        <v>261</v>
      </c>
    </row>
    <row r="7" spans="1:8" x14ac:dyDescent="0.25">
      <c r="F7" t="s">
        <v>595</v>
      </c>
      <c r="G7" t="s">
        <v>262</v>
      </c>
    </row>
    <row r="8" spans="1:8" x14ac:dyDescent="0.25">
      <c r="F8" t="s">
        <v>596</v>
      </c>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1:7" x14ac:dyDescent="0.25">
      <c r="G17" t="s">
        <v>267</v>
      </c>
    </row>
    <row r="18" spans="1:7" x14ac:dyDescent="0.25">
      <c r="G18" t="s">
        <v>375</v>
      </c>
    </row>
    <row r="19" spans="1:7" x14ac:dyDescent="0.25">
      <c r="G19" t="s">
        <v>380</v>
      </c>
    </row>
    <row r="20" spans="1:7" x14ac:dyDescent="0.25">
      <c r="G20" t="s">
        <v>381</v>
      </c>
    </row>
    <row r="21" spans="1:7" x14ac:dyDescent="0.25">
      <c r="G21" t="s">
        <v>382</v>
      </c>
    </row>
    <row r="22" spans="1:7" x14ac:dyDescent="0.25">
      <c r="G22" t="s">
        <v>194</v>
      </c>
    </row>
    <row r="23" spans="1:7" x14ac:dyDescent="0.25">
      <c r="G23" t="s">
        <v>199</v>
      </c>
    </row>
    <row r="24" spans="1:7" x14ac:dyDescent="0.25">
      <c r="A24" t="s">
        <v>476</v>
      </c>
    </row>
  </sheetData>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EA95-FE9A-437E-8994-59982F134577}">
  <dimension ref="A1:H62"/>
  <sheetViews>
    <sheetView workbookViewId="0">
      <selection activeCell="E6" sqref="E6"/>
    </sheetView>
  </sheetViews>
  <sheetFormatPr defaultColWidth="8.85546875" defaultRowHeight="15" x14ac:dyDescent="0.25"/>
  <cols>
    <col min="1" max="1" width="18.42578125" customWidth="1"/>
    <col min="2" max="2" width="19.85546875" customWidth="1"/>
    <col min="3" max="3" width="26.7109375" customWidth="1"/>
    <col min="4" max="4" width="24.42578125" customWidth="1"/>
    <col min="5" max="5" width="20.140625" customWidth="1"/>
    <col min="6" max="6" width="26.140625" customWidth="1"/>
    <col min="7" max="7" width="26.28515625" customWidth="1"/>
    <col min="8" max="8" width="30.42578125" customWidth="1"/>
  </cols>
  <sheetData>
    <row r="1" spans="1:8" ht="30" x14ac:dyDescent="0.25">
      <c r="A1" t="s">
        <v>0</v>
      </c>
      <c r="B1" t="s">
        <v>192</v>
      </c>
      <c r="C1" t="s">
        <v>200</v>
      </c>
      <c r="D1" s="3" t="s">
        <v>1046</v>
      </c>
      <c r="E1" s="3" t="s">
        <v>1047</v>
      </c>
      <c r="F1" t="s">
        <v>195</v>
      </c>
      <c r="G1" t="s">
        <v>270</v>
      </c>
      <c r="H1" s="2" t="str">
        <f>HYPERLINK("#'OVERVIEW'!A1", "BACK TO OVERVIEW SHEET")</f>
        <v>BACK TO OVERVIEW SHEET</v>
      </c>
    </row>
    <row r="2" spans="1:8" ht="75" x14ac:dyDescent="0.25">
      <c r="A2" t="s">
        <v>41</v>
      </c>
      <c r="B2" s="3" t="s">
        <v>131</v>
      </c>
      <c r="C2" s="3" t="s">
        <v>225</v>
      </c>
      <c r="D2" t="s">
        <v>716</v>
      </c>
      <c r="E2" s="3" t="s">
        <v>717</v>
      </c>
      <c r="F2" s="3" t="s">
        <v>668</v>
      </c>
      <c r="G2" s="3" t="s">
        <v>649</v>
      </c>
    </row>
    <row r="3" spans="1:8" ht="30" x14ac:dyDescent="0.25">
      <c r="F3" s="3" t="s">
        <v>669</v>
      </c>
      <c r="G3" s="3" t="s">
        <v>650</v>
      </c>
    </row>
    <row r="4" spans="1:8" x14ac:dyDescent="0.25">
      <c r="F4" s="3" t="s">
        <v>670</v>
      </c>
      <c r="G4" s="3" t="s">
        <v>651</v>
      </c>
    </row>
    <row r="5" spans="1:8" x14ac:dyDescent="0.25">
      <c r="F5" s="3" t="s">
        <v>671</v>
      </c>
      <c r="G5" s="3" t="s">
        <v>652</v>
      </c>
    </row>
    <row r="6" spans="1:8" x14ac:dyDescent="0.25">
      <c r="F6" s="3" t="s">
        <v>634</v>
      </c>
      <c r="G6" s="3" t="s">
        <v>653</v>
      </c>
    </row>
    <row r="7" spans="1:8" ht="30" x14ac:dyDescent="0.25">
      <c r="F7" s="3" t="s">
        <v>635</v>
      </c>
      <c r="G7" s="3" t="s">
        <v>641</v>
      </c>
    </row>
    <row r="8" spans="1:8" x14ac:dyDescent="0.25">
      <c r="F8" s="3" t="s">
        <v>672</v>
      </c>
      <c r="G8" s="3" t="s">
        <v>642</v>
      </c>
    </row>
    <row r="9" spans="1:8" x14ac:dyDescent="0.25">
      <c r="F9" s="3" t="s">
        <v>673</v>
      </c>
      <c r="G9" s="3" t="s">
        <v>718</v>
      </c>
    </row>
    <row r="10" spans="1:8" x14ac:dyDescent="0.25">
      <c r="F10" s="3" t="s">
        <v>674</v>
      </c>
      <c r="G10" s="3" t="s">
        <v>719</v>
      </c>
    </row>
    <row r="11" spans="1:8" x14ac:dyDescent="0.25">
      <c r="F11" s="3" t="s">
        <v>675</v>
      </c>
      <c r="G11" s="3" t="s">
        <v>720</v>
      </c>
    </row>
    <row r="12" spans="1:8" ht="30" x14ac:dyDescent="0.25">
      <c r="F12" s="3" t="s">
        <v>676</v>
      </c>
      <c r="G12" s="3" t="s">
        <v>721</v>
      </c>
    </row>
    <row r="13" spans="1:8" x14ac:dyDescent="0.25">
      <c r="F13" s="3" t="s">
        <v>677</v>
      </c>
      <c r="G13" s="3" t="s">
        <v>722</v>
      </c>
    </row>
    <row r="14" spans="1:8" x14ac:dyDescent="0.25">
      <c r="F14" s="3" t="s">
        <v>678</v>
      </c>
      <c r="G14" s="3" t="s">
        <v>571</v>
      </c>
    </row>
    <row r="15" spans="1:8" ht="30" x14ac:dyDescent="0.25">
      <c r="G15" s="3" t="s">
        <v>572</v>
      </c>
    </row>
    <row r="16" spans="1:8" x14ac:dyDescent="0.25">
      <c r="G16" s="3" t="s">
        <v>575</v>
      </c>
    </row>
    <row r="17" spans="7:7" x14ac:dyDescent="0.25">
      <c r="G17" s="3" t="s">
        <v>576</v>
      </c>
    </row>
    <row r="18" spans="7:7" x14ac:dyDescent="0.25">
      <c r="G18" s="3" t="s">
        <v>577</v>
      </c>
    </row>
    <row r="19" spans="7:7" x14ac:dyDescent="0.25">
      <c r="G19" s="3" t="s">
        <v>691</v>
      </c>
    </row>
    <row r="20" spans="7:7" x14ac:dyDescent="0.25">
      <c r="G20" s="3" t="s">
        <v>692</v>
      </c>
    </row>
    <row r="21" spans="7:7" x14ac:dyDescent="0.25">
      <c r="G21" s="3" t="s">
        <v>693</v>
      </c>
    </row>
    <row r="22" spans="7:7" x14ac:dyDescent="0.25">
      <c r="G22" s="3" t="s">
        <v>689</v>
      </c>
    </row>
    <row r="23" spans="7:7" ht="30" x14ac:dyDescent="0.25">
      <c r="G23" s="3" t="s">
        <v>690</v>
      </c>
    </row>
    <row r="24" spans="7:7" x14ac:dyDescent="0.25">
      <c r="G24" s="3" t="s">
        <v>636</v>
      </c>
    </row>
    <row r="25" spans="7:7" x14ac:dyDescent="0.25">
      <c r="G25" s="3" t="s">
        <v>637</v>
      </c>
    </row>
    <row r="26" spans="7:7" x14ac:dyDescent="0.25">
      <c r="G26" s="3" t="s">
        <v>647</v>
      </c>
    </row>
    <row r="27" spans="7:7" x14ac:dyDescent="0.25">
      <c r="G27" s="3" t="s">
        <v>648</v>
      </c>
    </row>
    <row r="28" spans="7:7" x14ac:dyDescent="0.25">
      <c r="G28" s="3" t="s">
        <v>666</v>
      </c>
    </row>
    <row r="29" spans="7:7" x14ac:dyDescent="0.25">
      <c r="G29" s="3" t="s">
        <v>667</v>
      </c>
    </row>
    <row r="30" spans="7:7" x14ac:dyDescent="0.25">
      <c r="G30" s="3" t="s">
        <v>660</v>
      </c>
    </row>
    <row r="31" spans="7:7" ht="30" x14ac:dyDescent="0.25">
      <c r="G31" s="3" t="s">
        <v>661</v>
      </c>
    </row>
    <row r="32" spans="7:7" x14ac:dyDescent="0.25">
      <c r="G32" s="3" t="s">
        <v>664</v>
      </c>
    </row>
    <row r="33" spans="7:7" x14ac:dyDescent="0.25">
      <c r="G33" s="3" t="s">
        <v>665</v>
      </c>
    </row>
    <row r="34" spans="7:7" x14ac:dyDescent="0.25">
      <c r="G34" s="3" t="s">
        <v>679</v>
      </c>
    </row>
    <row r="35" spans="7:7" x14ac:dyDescent="0.25">
      <c r="G35" s="3" t="s">
        <v>656</v>
      </c>
    </row>
    <row r="36" spans="7:7" x14ac:dyDescent="0.25">
      <c r="G36" s="3" t="s">
        <v>657</v>
      </c>
    </row>
    <row r="37" spans="7:7" x14ac:dyDescent="0.25">
      <c r="G37" s="3" t="s">
        <v>643</v>
      </c>
    </row>
    <row r="38" spans="7:7" ht="30" x14ac:dyDescent="0.25">
      <c r="G38" s="3" t="s">
        <v>644</v>
      </c>
    </row>
    <row r="39" spans="7:7" x14ac:dyDescent="0.25">
      <c r="G39" s="3" t="s">
        <v>723</v>
      </c>
    </row>
    <row r="40" spans="7:7" ht="30" x14ac:dyDescent="0.25">
      <c r="G40" s="3" t="s">
        <v>724</v>
      </c>
    </row>
    <row r="41" spans="7:7" x14ac:dyDescent="0.25">
      <c r="G41" s="3" t="s">
        <v>525</v>
      </c>
    </row>
    <row r="42" spans="7:7" x14ac:dyDescent="0.25">
      <c r="G42" s="3" t="s">
        <v>526</v>
      </c>
    </row>
    <row r="43" spans="7:7" x14ac:dyDescent="0.25">
      <c r="G43" s="3" t="s">
        <v>517</v>
      </c>
    </row>
    <row r="44" spans="7:7" x14ac:dyDescent="0.25">
      <c r="G44" s="3" t="s">
        <v>518</v>
      </c>
    </row>
    <row r="45" spans="7:7" x14ac:dyDescent="0.25">
      <c r="G45" s="3" t="s">
        <v>527</v>
      </c>
    </row>
    <row r="46" spans="7:7" x14ac:dyDescent="0.25">
      <c r="G46" s="3" t="s">
        <v>528</v>
      </c>
    </row>
    <row r="47" spans="7:7" x14ac:dyDescent="0.25">
      <c r="G47" s="3" t="s">
        <v>725</v>
      </c>
    </row>
    <row r="48" spans="7:7" x14ac:dyDescent="0.25">
      <c r="G48" s="3" t="s">
        <v>726</v>
      </c>
    </row>
    <row r="49" spans="1:7" x14ac:dyDescent="0.25">
      <c r="G49" s="3" t="s">
        <v>727</v>
      </c>
    </row>
    <row r="50" spans="1:7" x14ac:dyDescent="0.25">
      <c r="G50" s="3" t="s">
        <v>728</v>
      </c>
    </row>
    <row r="51" spans="1:7" ht="30" x14ac:dyDescent="0.25">
      <c r="G51" s="3" t="s">
        <v>729</v>
      </c>
    </row>
    <row r="52" spans="1:7" x14ac:dyDescent="0.25">
      <c r="G52" s="3" t="s">
        <v>730</v>
      </c>
    </row>
    <row r="53" spans="1:7" x14ac:dyDescent="0.25">
      <c r="G53" s="3" t="s">
        <v>731</v>
      </c>
    </row>
    <row r="54" spans="1:7" x14ac:dyDescent="0.25">
      <c r="G54" s="3" t="s">
        <v>732</v>
      </c>
    </row>
    <row r="55" spans="1:7" x14ac:dyDescent="0.25">
      <c r="G55" s="3" t="s">
        <v>733</v>
      </c>
    </row>
    <row r="56" spans="1:7" ht="30" x14ac:dyDescent="0.25">
      <c r="G56" s="3" t="s">
        <v>734</v>
      </c>
    </row>
    <row r="57" spans="1:7" x14ac:dyDescent="0.25">
      <c r="G57" s="3" t="s">
        <v>735</v>
      </c>
    </row>
    <row r="58" spans="1:7" x14ac:dyDescent="0.25">
      <c r="G58" s="3" t="s">
        <v>736</v>
      </c>
    </row>
    <row r="59" spans="1:7" ht="30" x14ac:dyDescent="0.25">
      <c r="G59" s="3" t="s">
        <v>737</v>
      </c>
    </row>
    <row r="60" spans="1:7" x14ac:dyDescent="0.25">
      <c r="G60" s="3" t="s">
        <v>738</v>
      </c>
    </row>
    <row r="61" spans="1:7" x14ac:dyDescent="0.25">
      <c r="G61" s="3" t="s">
        <v>739</v>
      </c>
    </row>
    <row r="62" spans="1:7" x14ac:dyDescent="0.25">
      <c r="A62" t="s">
        <v>740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0002-F3C4-4207-8816-88188AB90BB7}">
  <dimension ref="A1:H3"/>
  <sheetViews>
    <sheetView tabSelected="1" workbookViewId="0">
      <selection activeCell="E1" sqref="E1"/>
    </sheetView>
  </sheetViews>
  <sheetFormatPr defaultColWidth="8.85546875" defaultRowHeight="15" x14ac:dyDescent="0.25"/>
  <cols>
    <col min="1" max="1" width="17.28515625" customWidth="1"/>
    <col min="2" max="2" width="24.7109375" customWidth="1"/>
    <col min="3" max="3" width="26.7109375" customWidth="1"/>
    <col min="4" max="4" width="20.42578125" customWidth="1"/>
    <col min="5" max="5" width="19.42578125" customWidth="1"/>
    <col min="6" max="6" width="24.42578125" customWidth="1"/>
    <col min="7" max="7" width="29.7109375" customWidth="1"/>
    <col min="8" max="8" width="27.28515625" customWidth="1"/>
  </cols>
  <sheetData>
    <row r="1" spans="1:8" ht="30" x14ac:dyDescent="0.25">
      <c r="A1" s="4" t="s">
        <v>0</v>
      </c>
      <c r="B1" s="4" t="s">
        <v>192</v>
      </c>
      <c r="C1" s="4" t="s">
        <v>200</v>
      </c>
      <c r="D1" s="5" t="s">
        <v>999</v>
      </c>
      <c r="E1" s="7" t="s">
        <v>1003</v>
      </c>
      <c r="F1" s="4" t="s">
        <v>195</v>
      </c>
      <c r="G1" s="4" t="s">
        <v>196</v>
      </c>
      <c r="H1" s="2" t="str">
        <f>HYPERLINK("#'OVERVIEW'!A1", "BACK TO OVERVIEW SHEET")</f>
        <v>BACK TO OVERVIEW SHEET</v>
      </c>
    </row>
    <row r="2" spans="1:8" ht="45" x14ac:dyDescent="0.25">
      <c r="A2" t="s">
        <v>6</v>
      </c>
      <c r="B2" t="s">
        <v>104</v>
      </c>
      <c r="C2" s="3" t="s">
        <v>201</v>
      </c>
      <c r="D2" t="s">
        <v>1</v>
      </c>
      <c r="E2" t="s">
        <v>259</v>
      </c>
      <c r="F2" t="s">
        <v>1</v>
      </c>
      <c r="G2" t="s">
        <v>259</v>
      </c>
    </row>
    <row r="3" spans="1:8" x14ac:dyDescent="0.25">
      <c r="G3" t="s">
        <v>260</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ED34-CBDE-481A-B211-4F8113FBD5EE}">
  <dimension ref="A1:I30"/>
  <sheetViews>
    <sheetView workbookViewId="0">
      <selection activeCell="E2" sqref="E2"/>
    </sheetView>
  </sheetViews>
  <sheetFormatPr defaultColWidth="8.85546875" defaultRowHeight="15" x14ac:dyDescent="0.25"/>
  <cols>
    <col min="1" max="1" width="16.7109375" customWidth="1"/>
    <col min="2" max="2" width="18.42578125" customWidth="1"/>
    <col min="3" max="3" width="29.7109375" customWidth="1"/>
    <col min="4" max="4" width="28.140625" customWidth="1"/>
    <col min="5" max="5" width="22.42578125" customWidth="1"/>
    <col min="6" max="6" width="27.85546875" customWidth="1"/>
    <col min="7" max="7" width="29.42578125" customWidth="1"/>
    <col min="8" max="8" width="29.7109375" customWidth="1"/>
    <col min="9" max="9" width="35.85546875" customWidth="1"/>
  </cols>
  <sheetData>
    <row r="1" spans="1:9" ht="45" x14ac:dyDescent="0.25">
      <c r="A1" t="s">
        <v>0</v>
      </c>
      <c r="B1" t="s">
        <v>192</v>
      </c>
      <c r="C1" t="s">
        <v>200</v>
      </c>
      <c r="D1" s="3" t="s">
        <v>1048</v>
      </c>
      <c r="E1" s="3" t="s">
        <v>1049</v>
      </c>
      <c r="F1" t="s">
        <v>195</v>
      </c>
      <c r="G1" t="s">
        <v>196</v>
      </c>
      <c r="H1" t="s">
        <v>287</v>
      </c>
      <c r="I1" s="2" t="str">
        <f>HYPERLINK("#'OVERVIEW'!A1", "BACK TO OVERVIEW SHEET")</f>
        <v>BACK TO OVERVIEW SHEET</v>
      </c>
    </row>
    <row r="2" spans="1:9" ht="30" x14ac:dyDescent="0.25">
      <c r="A2" t="s">
        <v>42</v>
      </c>
      <c r="B2" s="3" t="s">
        <v>132</v>
      </c>
      <c r="C2" s="3" t="s">
        <v>216</v>
      </c>
      <c r="D2" t="s">
        <v>384</v>
      </c>
      <c r="E2" t="s">
        <v>741</v>
      </c>
      <c r="F2" t="s">
        <v>319</v>
      </c>
      <c r="G2" t="s">
        <v>634</v>
      </c>
      <c r="H2" t="s">
        <v>716</v>
      </c>
    </row>
    <row r="3" spans="1:9" x14ac:dyDescent="0.25">
      <c r="F3" t="s">
        <v>315</v>
      </c>
      <c r="G3" t="s">
        <v>635</v>
      </c>
      <c r="H3" t="s">
        <v>716</v>
      </c>
    </row>
    <row r="4" spans="1:9" x14ac:dyDescent="0.25">
      <c r="F4" t="s">
        <v>316</v>
      </c>
      <c r="G4" t="s">
        <v>668</v>
      </c>
      <c r="H4" t="s">
        <v>716</v>
      </c>
    </row>
    <row r="5" spans="1:9" x14ac:dyDescent="0.25">
      <c r="F5" t="s">
        <v>317</v>
      </c>
      <c r="G5" t="s">
        <v>669</v>
      </c>
      <c r="H5" t="s">
        <v>716</v>
      </c>
    </row>
    <row r="6" spans="1:9" x14ac:dyDescent="0.25">
      <c r="F6" t="s">
        <v>320</v>
      </c>
      <c r="G6" t="s">
        <v>670</v>
      </c>
      <c r="H6" t="s">
        <v>716</v>
      </c>
    </row>
    <row r="7" spans="1:9" x14ac:dyDescent="0.25">
      <c r="F7" t="s">
        <v>321</v>
      </c>
      <c r="G7" t="s">
        <v>671</v>
      </c>
      <c r="H7" t="s">
        <v>716</v>
      </c>
    </row>
    <row r="8" spans="1:9" x14ac:dyDescent="0.25">
      <c r="F8" t="s">
        <v>322</v>
      </c>
      <c r="G8" t="s">
        <v>672</v>
      </c>
      <c r="H8" t="s">
        <v>716</v>
      </c>
    </row>
    <row r="9" spans="1:9" x14ac:dyDescent="0.25">
      <c r="F9" t="s">
        <v>318</v>
      </c>
      <c r="G9" t="s">
        <v>673</v>
      </c>
      <c r="H9" t="s">
        <v>716</v>
      </c>
    </row>
    <row r="10" spans="1:9" x14ac:dyDescent="0.25">
      <c r="F10" t="s">
        <v>342</v>
      </c>
      <c r="G10" t="s">
        <v>674</v>
      </c>
      <c r="H10" t="s">
        <v>716</v>
      </c>
    </row>
    <row r="11" spans="1:9" x14ac:dyDescent="0.25">
      <c r="F11" t="s">
        <v>323</v>
      </c>
      <c r="G11" t="s">
        <v>675</v>
      </c>
      <c r="H11" t="s">
        <v>716</v>
      </c>
    </row>
    <row r="12" spans="1:9" x14ac:dyDescent="0.25">
      <c r="F12" t="s">
        <v>324</v>
      </c>
      <c r="G12" t="s">
        <v>676</v>
      </c>
      <c r="H12" t="s">
        <v>716</v>
      </c>
    </row>
    <row r="13" spans="1:9" x14ac:dyDescent="0.25">
      <c r="F13" t="s">
        <v>325</v>
      </c>
      <c r="G13" t="s">
        <v>677</v>
      </c>
      <c r="H13" t="s">
        <v>716</v>
      </c>
    </row>
    <row r="14" spans="1:9" x14ac:dyDescent="0.25">
      <c r="F14" t="s">
        <v>326</v>
      </c>
      <c r="G14" t="s">
        <v>678</v>
      </c>
      <c r="H14" t="s">
        <v>716</v>
      </c>
    </row>
    <row r="15" spans="1:9" x14ac:dyDescent="0.25">
      <c r="F15" t="s">
        <v>327</v>
      </c>
      <c r="G15" t="s">
        <v>658</v>
      </c>
      <c r="H15" t="s">
        <v>742</v>
      </c>
    </row>
    <row r="16" spans="1:9" x14ac:dyDescent="0.25">
      <c r="F16" t="s">
        <v>328</v>
      </c>
      <c r="G16" t="s">
        <v>659</v>
      </c>
      <c r="H16" t="s">
        <v>742</v>
      </c>
    </row>
    <row r="17" spans="6:8" x14ac:dyDescent="0.25">
      <c r="F17" t="s">
        <v>329</v>
      </c>
      <c r="G17" t="s">
        <v>660</v>
      </c>
      <c r="H17" t="s">
        <v>742</v>
      </c>
    </row>
    <row r="18" spans="6:8" x14ac:dyDescent="0.25">
      <c r="F18" t="s">
        <v>330</v>
      </c>
      <c r="G18" t="s">
        <v>661</v>
      </c>
      <c r="H18" t="s">
        <v>742</v>
      </c>
    </row>
    <row r="19" spans="6:8" x14ac:dyDescent="0.25">
      <c r="F19" t="s">
        <v>331</v>
      </c>
      <c r="G19" t="s">
        <v>662</v>
      </c>
      <c r="H19" t="s">
        <v>742</v>
      </c>
    </row>
    <row r="20" spans="6:8" x14ac:dyDescent="0.25">
      <c r="F20" t="s">
        <v>332</v>
      </c>
      <c r="G20" t="s">
        <v>663</v>
      </c>
      <c r="H20" t="s">
        <v>742</v>
      </c>
    </row>
    <row r="21" spans="6:8" x14ac:dyDescent="0.25">
      <c r="F21" t="s">
        <v>333</v>
      </c>
      <c r="G21" t="s">
        <v>664</v>
      </c>
      <c r="H21" t="s">
        <v>742</v>
      </c>
    </row>
    <row r="22" spans="6:8" x14ac:dyDescent="0.25">
      <c r="F22" t="s">
        <v>334</v>
      </c>
      <c r="G22" t="s">
        <v>665</v>
      </c>
      <c r="H22" t="s">
        <v>742</v>
      </c>
    </row>
    <row r="23" spans="6:8" x14ac:dyDescent="0.25">
      <c r="F23" t="s">
        <v>335</v>
      </c>
      <c r="G23" t="s">
        <v>666</v>
      </c>
      <c r="H23" t="s">
        <v>742</v>
      </c>
    </row>
    <row r="24" spans="6:8" x14ac:dyDescent="0.25">
      <c r="F24" t="s">
        <v>336</v>
      </c>
      <c r="G24" t="s">
        <v>667</v>
      </c>
      <c r="H24" t="s">
        <v>742</v>
      </c>
    </row>
    <row r="25" spans="6:8" x14ac:dyDescent="0.25">
      <c r="F25" t="s">
        <v>337</v>
      </c>
    </row>
    <row r="26" spans="6:8" x14ac:dyDescent="0.25">
      <c r="F26" t="s">
        <v>338</v>
      </c>
    </row>
    <row r="27" spans="6:8" x14ac:dyDescent="0.25">
      <c r="F27" t="s">
        <v>386</v>
      </c>
    </row>
    <row r="28" spans="6:8" x14ac:dyDescent="0.25">
      <c r="F28" t="s">
        <v>340</v>
      </c>
    </row>
    <row r="29" spans="6:8" x14ac:dyDescent="0.25">
      <c r="F29" t="s">
        <v>341</v>
      </c>
    </row>
    <row r="30" spans="6:8" x14ac:dyDescent="0.25">
      <c r="F30" t="s">
        <v>343</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0CD1-2A3C-41D5-827A-55D2397D6144}">
  <dimension ref="A1:H19"/>
  <sheetViews>
    <sheetView workbookViewId="0">
      <selection activeCell="E7" sqref="E7"/>
    </sheetView>
  </sheetViews>
  <sheetFormatPr defaultColWidth="8.85546875" defaultRowHeight="15" x14ac:dyDescent="0.25"/>
  <cols>
    <col min="1" max="1" width="17.7109375" customWidth="1"/>
    <col min="2" max="2" width="20.42578125" customWidth="1"/>
    <col min="3" max="3" width="28.7109375" customWidth="1"/>
    <col min="4" max="4" width="23.7109375" customWidth="1"/>
    <col min="5" max="5" width="24.7109375" customWidth="1"/>
    <col min="6" max="6" width="27.7109375" customWidth="1"/>
    <col min="7" max="7" width="26.140625" customWidth="1"/>
    <col min="8" max="8" width="28.42578125" customWidth="1"/>
  </cols>
  <sheetData>
    <row r="1" spans="1:8" ht="30" x14ac:dyDescent="0.25">
      <c r="A1" t="s">
        <v>0</v>
      </c>
      <c r="B1" t="s">
        <v>192</v>
      </c>
      <c r="C1" t="s">
        <v>200</v>
      </c>
      <c r="D1" s="3" t="s">
        <v>1050</v>
      </c>
      <c r="E1" s="3" t="s">
        <v>1051</v>
      </c>
      <c r="F1" t="s">
        <v>195</v>
      </c>
      <c r="G1" t="s">
        <v>196</v>
      </c>
      <c r="H1" s="2" t="str">
        <f>HYPERLINK("#'OVERVIEW'!A1", "BACK TO OVERVIEW SHEET")</f>
        <v>BACK TO OVERVIEW SHEET</v>
      </c>
    </row>
    <row r="2" spans="1:8" ht="75" x14ac:dyDescent="0.25">
      <c r="A2" t="s">
        <v>43</v>
      </c>
      <c r="B2" s="3" t="s">
        <v>133</v>
      </c>
      <c r="C2" s="3" t="s">
        <v>226</v>
      </c>
      <c r="D2" t="s">
        <v>634</v>
      </c>
      <c r="E2" t="s">
        <v>743</v>
      </c>
      <c r="F2" t="s">
        <v>634</v>
      </c>
      <c r="G2" t="s">
        <v>636</v>
      </c>
    </row>
    <row r="3" spans="1:8" x14ac:dyDescent="0.25">
      <c r="F3" t="s">
        <v>635</v>
      </c>
      <c r="G3" t="s">
        <v>637</v>
      </c>
    </row>
    <row r="4" spans="1:8" x14ac:dyDescent="0.25">
      <c r="G4" t="s">
        <v>647</v>
      </c>
    </row>
    <row r="5" spans="1:8" x14ac:dyDescent="0.25">
      <c r="G5" t="s">
        <v>648</v>
      </c>
    </row>
    <row r="6" spans="1:8" x14ac:dyDescent="0.25">
      <c r="G6" t="s">
        <v>682</v>
      </c>
    </row>
    <row r="7" spans="1:8" x14ac:dyDescent="0.25">
      <c r="G7" t="s">
        <v>683</v>
      </c>
    </row>
    <row r="8" spans="1:8" x14ac:dyDescent="0.25">
      <c r="G8" t="s">
        <v>684</v>
      </c>
    </row>
    <row r="9" spans="1:8" x14ac:dyDescent="0.25">
      <c r="G9" t="s">
        <v>685</v>
      </c>
    </row>
    <row r="10" spans="1:8" x14ac:dyDescent="0.25">
      <c r="G10" t="s">
        <v>686</v>
      </c>
    </row>
    <row r="11" spans="1:8" x14ac:dyDescent="0.25">
      <c r="G11" t="s">
        <v>687</v>
      </c>
    </row>
    <row r="12" spans="1:8" x14ac:dyDescent="0.25">
      <c r="G12" t="s">
        <v>688</v>
      </c>
    </row>
    <row r="13" spans="1:8" x14ac:dyDescent="0.25">
      <c r="G13" t="s">
        <v>689</v>
      </c>
    </row>
    <row r="14" spans="1:8" x14ac:dyDescent="0.25">
      <c r="G14" t="s">
        <v>690</v>
      </c>
    </row>
    <row r="15" spans="1:8" x14ac:dyDescent="0.25">
      <c r="G15" t="s">
        <v>691</v>
      </c>
    </row>
    <row r="16" spans="1:8" x14ac:dyDescent="0.25">
      <c r="G16" t="s">
        <v>692</v>
      </c>
    </row>
    <row r="17" spans="7:7" x14ac:dyDescent="0.25">
      <c r="G17" t="s">
        <v>693</v>
      </c>
    </row>
    <row r="18" spans="7:7" x14ac:dyDescent="0.25">
      <c r="G18" t="s">
        <v>694</v>
      </c>
    </row>
    <row r="19" spans="7:7" x14ac:dyDescent="0.25">
      <c r="G19" t="s">
        <v>695</v>
      </c>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D022-9CF5-4CC4-9842-E5FD914AB0D3}">
  <dimension ref="A1:H30"/>
  <sheetViews>
    <sheetView workbookViewId="0">
      <selection activeCell="D1" sqref="D1"/>
    </sheetView>
  </sheetViews>
  <sheetFormatPr defaultColWidth="8.85546875" defaultRowHeight="15" x14ac:dyDescent="0.25"/>
  <cols>
    <col min="1" max="1" width="14.85546875" customWidth="1"/>
    <col min="2" max="2" width="19.7109375" customWidth="1"/>
    <col min="3" max="3" width="27.28515625" customWidth="1"/>
    <col min="4" max="4" width="29.28515625" customWidth="1"/>
    <col min="5" max="5" width="27.42578125" customWidth="1"/>
    <col min="6" max="6" width="26.140625" customWidth="1"/>
    <col min="7" max="7" width="30.42578125" customWidth="1"/>
    <col min="8" max="8" width="33.42578125" customWidth="1"/>
  </cols>
  <sheetData>
    <row r="1" spans="1:8" ht="30" x14ac:dyDescent="0.25">
      <c r="A1" t="s">
        <v>0</v>
      </c>
      <c r="B1" t="s">
        <v>192</v>
      </c>
      <c r="C1" t="s">
        <v>200</v>
      </c>
      <c r="D1" s="3" t="s">
        <v>1052</v>
      </c>
      <c r="E1" s="3" t="s">
        <v>1053</v>
      </c>
      <c r="F1" t="s">
        <v>195</v>
      </c>
      <c r="G1" t="s">
        <v>196</v>
      </c>
      <c r="H1" s="2" t="str">
        <f>HYPERLINK("#'OVERVIEW'!A1", "BACK TO OVERVIEW SHEET")</f>
        <v>BACK TO OVERVIEW SHEET</v>
      </c>
    </row>
    <row r="2" spans="1:8" ht="30" x14ac:dyDescent="0.25">
      <c r="A2" t="s">
        <v>44</v>
      </c>
      <c r="B2" t="s">
        <v>134</v>
      </c>
      <c r="C2" s="3" t="s">
        <v>243</v>
      </c>
      <c r="D2" t="s">
        <v>575</v>
      </c>
      <c r="E2" t="s">
        <v>426</v>
      </c>
      <c r="F2" t="s">
        <v>575</v>
      </c>
      <c r="G2" t="s">
        <v>319</v>
      </c>
    </row>
    <row r="3" spans="1:8" x14ac:dyDescent="0.25">
      <c r="F3" t="s">
        <v>576</v>
      </c>
      <c r="G3" t="s">
        <v>315</v>
      </c>
    </row>
    <row r="4" spans="1:8" x14ac:dyDescent="0.25">
      <c r="F4" t="s">
        <v>577</v>
      </c>
      <c r="G4" t="s">
        <v>316</v>
      </c>
    </row>
    <row r="5" spans="1:8" x14ac:dyDescent="0.25">
      <c r="G5" t="s">
        <v>317</v>
      </c>
    </row>
    <row r="6" spans="1:8" x14ac:dyDescent="0.25">
      <c r="G6" t="s">
        <v>320</v>
      </c>
    </row>
    <row r="7" spans="1:8" x14ac:dyDescent="0.25">
      <c r="G7" t="s">
        <v>321</v>
      </c>
    </row>
    <row r="8" spans="1:8" x14ac:dyDescent="0.25">
      <c r="G8" t="s">
        <v>322</v>
      </c>
    </row>
    <row r="9" spans="1:8" x14ac:dyDescent="0.25">
      <c r="G9" t="s">
        <v>318</v>
      </c>
    </row>
    <row r="10" spans="1:8" x14ac:dyDescent="0.25">
      <c r="G10" t="s">
        <v>342</v>
      </c>
    </row>
    <row r="11" spans="1:8" x14ac:dyDescent="0.25">
      <c r="G11" t="s">
        <v>323</v>
      </c>
    </row>
    <row r="12" spans="1:8" x14ac:dyDescent="0.25">
      <c r="G12" t="s">
        <v>324</v>
      </c>
    </row>
    <row r="13" spans="1:8" x14ac:dyDescent="0.25">
      <c r="G13" t="s">
        <v>325</v>
      </c>
    </row>
    <row r="14" spans="1:8" x14ac:dyDescent="0.25">
      <c r="G14" t="s">
        <v>326</v>
      </c>
    </row>
    <row r="15" spans="1:8" x14ac:dyDescent="0.25">
      <c r="G15" t="s">
        <v>327</v>
      </c>
    </row>
    <row r="16" spans="1:8" x14ac:dyDescent="0.25">
      <c r="G16" t="s">
        <v>328</v>
      </c>
    </row>
    <row r="17" spans="7:7" x14ac:dyDescent="0.25">
      <c r="G17" t="s">
        <v>329</v>
      </c>
    </row>
    <row r="18" spans="7:7" x14ac:dyDescent="0.25">
      <c r="G18" t="s">
        <v>330</v>
      </c>
    </row>
    <row r="19" spans="7:7" x14ac:dyDescent="0.25">
      <c r="G19" t="s">
        <v>331</v>
      </c>
    </row>
    <row r="20" spans="7:7" x14ac:dyDescent="0.25">
      <c r="G20" t="s">
        <v>332</v>
      </c>
    </row>
    <row r="21" spans="7:7" x14ac:dyDescent="0.25">
      <c r="G21" t="s">
        <v>333</v>
      </c>
    </row>
    <row r="22" spans="7:7" x14ac:dyDescent="0.25">
      <c r="G22" t="s">
        <v>334</v>
      </c>
    </row>
    <row r="23" spans="7:7" x14ac:dyDescent="0.25">
      <c r="G23" t="s">
        <v>335</v>
      </c>
    </row>
    <row r="24" spans="7:7" x14ac:dyDescent="0.25">
      <c r="G24" t="s">
        <v>336</v>
      </c>
    </row>
    <row r="25" spans="7:7" x14ac:dyDescent="0.25">
      <c r="G25" t="s">
        <v>337</v>
      </c>
    </row>
    <row r="26" spans="7:7" x14ac:dyDescent="0.25">
      <c r="G26" t="s">
        <v>338</v>
      </c>
    </row>
    <row r="27" spans="7:7" x14ac:dyDescent="0.25">
      <c r="G27" t="s">
        <v>339</v>
      </c>
    </row>
    <row r="28" spans="7:7" x14ac:dyDescent="0.25">
      <c r="G28" t="s">
        <v>340</v>
      </c>
    </row>
    <row r="29" spans="7:7" x14ac:dyDescent="0.25">
      <c r="G29" t="s">
        <v>341</v>
      </c>
    </row>
    <row r="30" spans="7:7" x14ac:dyDescent="0.25">
      <c r="G30" t="s">
        <v>343</v>
      </c>
    </row>
  </sheetData>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B1DC-E4E3-44C3-BED4-BDBD510F5C43}">
  <dimension ref="A1:H17"/>
  <sheetViews>
    <sheetView workbookViewId="0">
      <selection activeCell="D1" sqref="D1"/>
    </sheetView>
  </sheetViews>
  <sheetFormatPr defaultColWidth="8.85546875" defaultRowHeight="15" x14ac:dyDescent="0.25"/>
  <cols>
    <col min="1" max="1" width="17" customWidth="1"/>
    <col min="2" max="2" width="18.42578125" customWidth="1"/>
    <col min="3" max="4" width="28.28515625" customWidth="1"/>
    <col min="5" max="5" width="22.42578125" customWidth="1"/>
    <col min="6" max="6" width="24" customWidth="1"/>
    <col min="7" max="7" width="27.140625" customWidth="1"/>
    <col min="8" max="8" width="35.42578125" customWidth="1"/>
  </cols>
  <sheetData>
    <row r="1" spans="1:8" ht="45" x14ac:dyDescent="0.25">
      <c r="A1" t="s">
        <v>0</v>
      </c>
      <c r="B1" t="s">
        <v>192</v>
      </c>
      <c r="C1" t="s">
        <v>200</v>
      </c>
      <c r="D1" s="3" t="s">
        <v>1052</v>
      </c>
      <c r="E1" s="3" t="s">
        <v>1054</v>
      </c>
      <c r="F1" t="s">
        <v>195</v>
      </c>
      <c r="G1" t="s">
        <v>196</v>
      </c>
      <c r="H1" s="2" t="str">
        <f>HYPERLINK("#'OVERVIEW'!A1", "BACK TO OVERVIEW SHEET")</f>
        <v>BACK TO OVERVIEW SHEET</v>
      </c>
    </row>
    <row r="2" spans="1:8" ht="30" x14ac:dyDescent="0.25">
      <c r="A2" t="s">
        <v>45</v>
      </c>
      <c r="B2" t="s">
        <v>135</v>
      </c>
      <c r="C2" s="3" t="s">
        <v>243</v>
      </c>
      <c r="D2" t="s">
        <v>575</v>
      </c>
      <c r="E2" t="s">
        <v>445</v>
      </c>
      <c r="F2" t="s">
        <v>575</v>
      </c>
      <c r="G2" t="s">
        <v>392</v>
      </c>
    </row>
    <row r="3" spans="1:8" x14ac:dyDescent="0.25">
      <c r="F3" t="s">
        <v>576</v>
      </c>
      <c r="G3" t="s">
        <v>393</v>
      </c>
    </row>
    <row r="4" spans="1:8" x14ac:dyDescent="0.25">
      <c r="F4" t="s">
        <v>577</v>
      </c>
      <c r="G4" t="s">
        <v>278</v>
      </c>
    </row>
    <row r="5" spans="1:8" x14ac:dyDescent="0.25">
      <c r="G5" t="s">
        <v>280</v>
      </c>
    </row>
    <row r="6" spans="1:8" x14ac:dyDescent="0.25">
      <c r="G6" t="s">
        <v>282</v>
      </c>
    </row>
    <row r="7" spans="1:8" x14ac:dyDescent="0.25">
      <c r="G7" t="s">
        <v>273</v>
      </c>
    </row>
    <row r="8" spans="1:8" x14ac:dyDescent="0.25">
      <c r="G8" t="s">
        <v>275</v>
      </c>
    </row>
    <row r="9" spans="1:8" x14ac:dyDescent="0.25">
      <c r="G9" t="s">
        <v>276</v>
      </c>
    </row>
    <row r="10" spans="1:8" x14ac:dyDescent="0.25">
      <c r="G10" t="s">
        <v>277</v>
      </c>
    </row>
    <row r="11" spans="1:8" x14ac:dyDescent="0.25">
      <c r="G11" t="s">
        <v>389</v>
      </c>
    </row>
    <row r="12" spans="1:8" x14ac:dyDescent="0.25">
      <c r="G12" t="s">
        <v>390</v>
      </c>
    </row>
    <row r="13" spans="1:8" x14ac:dyDescent="0.25">
      <c r="G13" t="s">
        <v>391</v>
      </c>
    </row>
    <row r="14" spans="1:8" x14ac:dyDescent="0.25">
      <c r="G14" t="s">
        <v>283</v>
      </c>
    </row>
    <row r="15" spans="1:8" x14ac:dyDescent="0.25">
      <c r="G15" t="s">
        <v>284</v>
      </c>
    </row>
    <row r="16" spans="1:8" x14ac:dyDescent="0.25">
      <c r="G16" t="s">
        <v>285</v>
      </c>
    </row>
    <row r="17" spans="7:7" x14ac:dyDescent="0.25">
      <c r="G17" t="s">
        <v>286</v>
      </c>
    </row>
  </sheetData>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7A624-6E10-413E-8F53-ABABCEE368FB}">
  <dimension ref="A1:I34"/>
  <sheetViews>
    <sheetView workbookViewId="0">
      <selection activeCell="E8" sqref="E8"/>
    </sheetView>
  </sheetViews>
  <sheetFormatPr defaultColWidth="8.85546875" defaultRowHeight="15" x14ac:dyDescent="0.25"/>
  <cols>
    <col min="1" max="1" width="21.85546875" customWidth="1"/>
    <col min="2" max="2" width="19.140625" customWidth="1"/>
    <col min="3" max="3" width="27.85546875" customWidth="1"/>
    <col min="4" max="4" width="28.42578125" customWidth="1"/>
    <col min="5" max="5" width="26.140625" customWidth="1"/>
    <col min="6" max="6" width="24.42578125" customWidth="1"/>
    <col min="7" max="7" width="29" customWidth="1"/>
    <col min="8" max="8" width="28.7109375" customWidth="1"/>
    <col min="9" max="9" width="30.85546875" customWidth="1"/>
  </cols>
  <sheetData>
    <row r="1" spans="1:9" ht="45" x14ac:dyDescent="0.25">
      <c r="A1" t="s">
        <v>0</v>
      </c>
      <c r="B1" t="s">
        <v>192</v>
      </c>
      <c r="C1" t="s">
        <v>200</v>
      </c>
      <c r="D1" s="3" t="s">
        <v>1052</v>
      </c>
      <c r="E1" s="3" t="s">
        <v>1055</v>
      </c>
      <c r="F1" t="s">
        <v>195</v>
      </c>
      <c r="G1" t="s">
        <v>270</v>
      </c>
      <c r="H1" t="s">
        <v>287</v>
      </c>
      <c r="I1" s="2" t="str">
        <f>HYPERLINK("#'OVERVIEW'!A1", "BACK TO OVERVIEW SHEET")</f>
        <v>BACK TO OVERVIEW SHEET</v>
      </c>
    </row>
    <row r="2" spans="1:9" ht="30" x14ac:dyDescent="0.25">
      <c r="A2" t="s">
        <v>46</v>
      </c>
      <c r="B2" s="3" t="s">
        <v>136</v>
      </c>
      <c r="C2" s="3" t="s">
        <v>243</v>
      </c>
      <c r="D2" t="s">
        <v>575</v>
      </c>
      <c r="E2" t="s">
        <v>744</v>
      </c>
      <c r="F2" t="s">
        <v>575</v>
      </c>
      <c r="G2" t="s">
        <v>394</v>
      </c>
      <c r="H2" t="s">
        <v>427</v>
      </c>
    </row>
    <row r="3" spans="1:9" x14ac:dyDescent="0.25">
      <c r="F3" t="s">
        <v>576</v>
      </c>
      <c r="G3" t="s">
        <v>395</v>
      </c>
      <c r="H3" t="s">
        <v>427</v>
      </c>
    </row>
    <row r="4" spans="1:9" x14ac:dyDescent="0.25">
      <c r="F4" t="s">
        <v>577</v>
      </c>
      <c r="G4" t="s">
        <v>396</v>
      </c>
      <c r="H4" t="s">
        <v>427</v>
      </c>
    </row>
    <row r="5" spans="1:9" x14ac:dyDescent="0.25">
      <c r="G5" t="s">
        <v>397</v>
      </c>
      <c r="H5" t="s">
        <v>427</v>
      </c>
    </row>
    <row r="6" spans="1:9" x14ac:dyDescent="0.25">
      <c r="G6" t="s">
        <v>398</v>
      </c>
      <c r="H6" t="s">
        <v>427</v>
      </c>
    </row>
    <row r="7" spans="1:9" x14ac:dyDescent="0.25">
      <c r="G7" t="s">
        <v>399</v>
      </c>
      <c r="H7" t="s">
        <v>427</v>
      </c>
    </row>
    <row r="8" spans="1:9" x14ac:dyDescent="0.25">
      <c r="G8" t="s">
        <v>400</v>
      </c>
      <c r="H8" t="s">
        <v>427</v>
      </c>
    </row>
    <row r="9" spans="1:9" x14ac:dyDescent="0.25">
      <c r="G9" t="s">
        <v>401</v>
      </c>
      <c r="H9" t="s">
        <v>427</v>
      </c>
    </row>
    <row r="10" spans="1:9" x14ac:dyDescent="0.25">
      <c r="G10" t="s">
        <v>402</v>
      </c>
      <c r="H10" t="s">
        <v>427</v>
      </c>
    </row>
    <row r="11" spans="1:9" x14ac:dyDescent="0.25">
      <c r="G11" t="s">
        <v>403</v>
      </c>
      <c r="H11" t="s">
        <v>427</v>
      </c>
    </row>
    <row r="12" spans="1:9" x14ac:dyDescent="0.25">
      <c r="G12" t="s">
        <v>404</v>
      </c>
      <c r="H12" t="s">
        <v>427</v>
      </c>
    </row>
    <row r="13" spans="1:9" x14ac:dyDescent="0.25">
      <c r="G13" t="s">
        <v>405</v>
      </c>
      <c r="H13" t="s">
        <v>427</v>
      </c>
    </row>
    <row r="14" spans="1:9" x14ac:dyDescent="0.25">
      <c r="G14" t="s">
        <v>406</v>
      </c>
      <c r="H14" t="s">
        <v>427</v>
      </c>
    </row>
    <row r="15" spans="1:9" x14ac:dyDescent="0.25">
      <c r="G15" t="s">
        <v>407</v>
      </c>
      <c r="H15" t="s">
        <v>427</v>
      </c>
    </row>
    <row r="16" spans="1:9" x14ac:dyDescent="0.25">
      <c r="G16" t="s">
        <v>408</v>
      </c>
      <c r="H16" t="s">
        <v>427</v>
      </c>
    </row>
    <row r="17" spans="7:8" x14ac:dyDescent="0.25">
      <c r="G17" t="s">
        <v>409</v>
      </c>
      <c r="H17" t="s">
        <v>427</v>
      </c>
    </row>
    <row r="18" spans="7:8" x14ac:dyDescent="0.25">
      <c r="G18" t="s">
        <v>410</v>
      </c>
      <c r="H18" t="s">
        <v>427</v>
      </c>
    </row>
    <row r="19" spans="7:8" x14ac:dyDescent="0.25">
      <c r="G19" t="s">
        <v>411</v>
      </c>
      <c r="H19" t="s">
        <v>428</v>
      </c>
    </row>
    <row r="20" spans="7:8" x14ac:dyDescent="0.25">
      <c r="G20" t="s">
        <v>412</v>
      </c>
      <c r="H20" t="s">
        <v>428</v>
      </c>
    </row>
    <row r="21" spans="7:8" x14ac:dyDescent="0.25">
      <c r="G21" t="s">
        <v>413</v>
      </c>
      <c r="H21" t="s">
        <v>428</v>
      </c>
    </row>
    <row r="22" spans="7:8" x14ac:dyDescent="0.25">
      <c r="G22" t="s">
        <v>414</v>
      </c>
      <c r="H22" t="s">
        <v>428</v>
      </c>
    </row>
    <row r="23" spans="7:8" x14ac:dyDescent="0.25">
      <c r="G23" t="s">
        <v>415</v>
      </c>
      <c r="H23" t="s">
        <v>428</v>
      </c>
    </row>
    <row r="24" spans="7:8" x14ac:dyDescent="0.25">
      <c r="G24" t="s">
        <v>416</v>
      </c>
      <c r="H24" t="s">
        <v>428</v>
      </c>
    </row>
    <row r="25" spans="7:8" x14ac:dyDescent="0.25">
      <c r="G25" t="s">
        <v>417</v>
      </c>
      <c r="H25" t="s">
        <v>428</v>
      </c>
    </row>
    <row r="26" spans="7:8" x14ac:dyDescent="0.25">
      <c r="G26" t="s">
        <v>418</v>
      </c>
      <c r="H26" t="s">
        <v>428</v>
      </c>
    </row>
    <row r="27" spans="7:8" x14ac:dyDescent="0.25">
      <c r="G27" t="s">
        <v>419</v>
      </c>
      <c r="H27" t="s">
        <v>428</v>
      </c>
    </row>
    <row r="28" spans="7:8" x14ac:dyDescent="0.25">
      <c r="G28" t="s">
        <v>420</v>
      </c>
      <c r="H28" t="s">
        <v>428</v>
      </c>
    </row>
    <row r="29" spans="7:8" x14ac:dyDescent="0.25">
      <c r="G29" t="s">
        <v>421</v>
      </c>
      <c r="H29" t="s">
        <v>428</v>
      </c>
    </row>
    <row r="30" spans="7:8" x14ac:dyDescent="0.25">
      <c r="G30" t="s">
        <v>422</v>
      </c>
      <c r="H30" t="s">
        <v>428</v>
      </c>
    </row>
    <row r="31" spans="7:8" x14ac:dyDescent="0.25">
      <c r="G31" t="s">
        <v>423</v>
      </c>
      <c r="H31" t="s">
        <v>428</v>
      </c>
    </row>
    <row r="32" spans="7:8" x14ac:dyDescent="0.25">
      <c r="G32" t="s">
        <v>424</v>
      </c>
    </row>
    <row r="33" spans="1:7" x14ac:dyDescent="0.25">
      <c r="G33" t="s">
        <v>425</v>
      </c>
    </row>
    <row r="34" spans="1:7" x14ac:dyDescent="0.25">
      <c r="A34" t="s">
        <v>745</v>
      </c>
    </row>
  </sheetData>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5E9C-C2A3-4881-AD72-393F7EA45C51}">
  <dimension ref="A1:H29"/>
  <sheetViews>
    <sheetView workbookViewId="0">
      <selection activeCell="D1" sqref="D1"/>
    </sheetView>
  </sheetViews>
  <sheetFormatPr defaultColWidth="8.85546875" defaultRowHeight="15" x14ac:dyDescent="0.25"/>
  <cols>
    <col min="1" max="1" width="20" customWidth="1"/>
    <col min="2" max="2" width="21.85546875" customWidth="1"/>
    <col min="3" max="3" width="26.7109375" customWidth="1"/>
    <col min="4" max="4" width="23.140625" customWidth="1"/>
    <col min="5" max="5" width="23.42578125" customWidth="1"/>
    <col min="6" max="6" width="32" customWidth="1"/>
    <col min="7" max="7" width="33.42578125" customWidth="1"/>
    <col min="8" max="8" width="33.140625" customWidth="1"/>
  </cols>
  <sheetData>
    <row r="1" spans="1:8" ht="30" x14ac:dyDescent="0.25">
      <c r="A1" t="s">
        <v>0</v>
      </c>
      <c r="B1" t="s">
        <v>192</v>
      </c>
      <c r="C1" t="s">
        <v>200</v>
      </c>
      <c r="D1" s="3" t="s">
        <v>1056</v>
      </c>
      <c r="E1" s="3" t="s">
        <v>1057</v>
      </c>
      <c r="F1" t="s">
        <v>195</v>
      </c>
      <c r="G1" t="s">
        <v>196</v>
      </c>
      <c r="H1" s="2" t="str">
        <f>HYPERLINK("#'OVERVIEW'!A1", "BACK TO OVERVIEW SHEET")</f>
        <v>BACK TO OVERVIEW SHEET</v>
      </c>
    </row>
    <row r="2" spans="1:8" ht="30" x14ac:dyDescent="0.25">
      <c r="A2" t="s">
        <v>47</v>
      </c>
      <c r="B2" s="3" t="s">
        <v>137</v>
      </c>
      <c r="C2" t="s">
        <v>217</v>
      </c>
      <c r="D2" t="s">
        <v>746</v>
      </c>
      <c r="E2" t="s">
        <v>747</v>
      </c>
      <c r="F2" t="s">
        <v>650</v>
      </c>
      <c r="G2" t="s">
        <v>748</v>
      </c>
    </row>
    <row r="3" spans="1:8" x14ac:dyDescent="0.25">
      <c r="F3" t="s">
        <v>651</v>
      </c>
      <c r="G3" t="s">
        <v>749</v>
      </c>
    </row>
    <row r="4" spans="1:8" x14ac:dyDescent="0.25">
      <c r="F4" t="s">
        <v>641</v>
      </c>
      <c r="G4" t="s">
        <v>750</v>
      </c>
    </row>
    <row r="5" spans="1:8" x14ac:dyDescent="0.25">
      <c r="F5" t="s">
        <v>642</v>
      </c>
      <c r="G5" t="s">
        <v>751</v>
      </c>
    </row>
    <row r="6" spans="1:8" x14ac:dyDescent="0.25">
      <c r="F6" t="s">
        <v>718</v>
      </c>
      <c r="G6" t="s">
        <v>752</v>
      </c>
    </row>
    <row r="7" spans="1:8" x14ac:dyDescent="0.25">
      <c r="F7" t="s">
        <v>719</v>
      </c>
      <c r="G7" t="s">
        <v>753</v>
      </c>
    </row>
    <row r="8" spans="1:8" x14ac:dyDescent="0.25">
      <c r="F8" t="s">
        <v>720</v>
      </c>
      <c r="G8" t="s">
        <v>754</v>
      </c>
    </row>
    <row r="9" spans="1:8" x14ac:dyDescent="0.25">
      <c r="F9" t="s">
        <v>721</v>
      </c>
      <c r="G9" t="s">
        <v>755</v>
      </c>
    </row>
    <row r="10" spans="1:8" x14ac:dyDescent="0.25">
      <c r="F10" t="s">
        <v>722</v>
      </c>
      <c r="G10" t="s">
        <v>756</v>
      </c>
    </row>
    <row r="11" spans="1:8" x14ac:dyDescent="0.25">
      <c r="F11" t="s">
        <v>649</v>
      </c>
      <c r="G11" t="s">
        <v>757</v>
      </c>
    </row>
    <row r="12" spans="1:8" x14ac:dyDescent="0.25">
      <c r="F12" t="s">
        <v>652</v>
      </c>
      <c r="G12" t="s">
        <v>758</v>
      </c>
    </row>
    <row r="13" spans="1:8" x14ac:dyDescent="0.25">
      <c r="F13" t="s">
        <v>653</v>
      </c>
      <c r="G13" t="s">
        <v>759</v>
      </c>
    </row>
    <row r="14" spans="1:8" x14ac:dyDescent="0.25">
      <c r="G14" t="s">
        <v>760</v>
      </c>
    </row>
    <row r="15" spans="1:8" x14ac:dyDescent="0.25">
      <c r="G15" t="s">
        <v>761</v>
      </c>
    </row>
    <row r="16" spans="1:8" x14ac:dyDescent="0.25">
      <c r="G16" t="s">
        <v>762</v>
      </c>
    </row>
    <row r="17" spans="7:7" x14ac:dyDescent="0.25">
      <c r="G17" t="s">
        <v>763</v>
      </c>
    </row>
    <row r="18" spans="7:7" x14ac:dyDescent="0.25">
      <c r="G18" t="s">
        <v>764</v>
      </c>
    </row>
    <row r="19" spans="7:7" x14ac:dyDescent="0.25">
      <c r="G19" t="s">
        <v>765</v>
      </c>
    </row>
    <row r="20" spans="7:7" x14ac:dyDescent="0.25">
      <c r="G20" t="s">
        <v>766</v>
      </c>
    </row>
    <row r="21" spans="7:7" x14ac:dyDescent="0.25">
      <c r="G21" t="s">
        <v>767</v>
      </c>
    </row>
    <row r="22" spans="7:7" x14ac:dyDescent="0.25">
      <c r="G22" t="s">
        <v>768</v>
      </c>
    </row>
    <row r="23" spans="7:7" x14ac:dyDescent="0.25">
      <c r="G23" t="s">
        <v>769</v>
      </c>
    </row>
    <row r="24" spans="7:7" x14ac:dyDescent="0.25">
      <c r="G24" t="s">
        <v>770</v>
      </c>
    </row>
    <row r="25" spans="7:7" x14ac:dyDescent="0.25">
      <c r="G25" t="s">
        <v>771</v>
      </c>
    </row>
    <row r="26" spans="7:7" x14ac:dyDescent="0.25">
      <c r="G26" t="s">
        <v>772</v>
      </c>
    </row>
    <row r="27" spans="7:7" x14ac:dyDescent="0.25">
      <c r="G27" t="s">
        <v>773</v>
      </c>
    </row>
    <row r="28" spans="7:7" x14ac:dyDescent="0.25">
      <c r="G28" t="s">
        <v>774</v>
      </c>
    </row>
    <row r="29" spans="7:7" x14ac:dyDescent="0.25">
      <c r="G29" t="s">
        <v>775</v>
      </c>
    </row>
  </sheetData>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6557-8C58-4310-8281-F0C8CC10690C}">
  <dimension ref="A1:H7"/>
  <sheetViews>
    <sheetView workbookViewId="0">
      <selection activeCell="E2" sqref="E2"/>
    </sheetView>
  </sheetViews>
  <sheetFormatPr defaultColWidth="8.85546875" defaultRowHeight="15" x14ac:dyDescent="0.25"/>
  <cols>
    <col min="1" max="1" width="18.7109375" customWidth="1"/>
    <col min="2" max="2" width="20.42578125" customWidth="1"/>
    <col min="3" max="3" width="26.7109375" customWidth="1"/>
    <col min="4" max="4" width="24.42578125" customWidth="1"/>
    <col min="5" max="5" width="26.85546875" customWidth="1"/>
    <col min="6" max="6" width="24.7109375" customWidth="1"/>
    <col min="7" max="7" width="25" customWidth="1"/>
    <col min="8" max="8" width="32.42578125" customWidth="1"/>
  </cols>
  <sheetData>
    <row r="1" spans="1:8" ht="30" x14ac:dyDescent="0.25">
      <c r="A1" t="s">
        <v>0</v>
      </c>
      <c r="B1" t="s">
        <v>192</v>
      </c>
      <c r="C1" t="s">
        <v>200</v>
      </c>
      <c r="D1" s="3" t="s">
        <v>1058</v>
      </c>
      <c r="E1" s="3" t="s">
        <v>1059</v>
      </c>
      <c r="F1" t="s">
        <v>195</v>
      </c>
      <c r="G1" t="s">
        <v>196</v>
      </c>
      <c r="H1" s="2" t="str">
        <f>HYPERLINK("#'OVERVIEW'!A1", "BACK TO OVERVIEW SHEET")</f>
        <v>BACK TO OVERVIEW SHEET</v>
      </c>
    </row>
    <row r="2" spans="1:8" ht="45" x14ac:dyDescent="0.25">
      <c r="A2" t="s">
        <v>48</v>
      </c>
      <c r="B2" s="3" t="s">
        <v>141</v>
      </c>
      <c r="C2" t="s">
        <v>217</v>
      </c>
      <c r="D2" s="3" t="s">
        <v>776</v>
      </c>
      <c r="E2" t="s">
        <v>777</v>
      </c>
      <c r="F2" t="s">
        <v>650</v>
      </c>
      <c r="G2" t="s">
        <v>777</v>
      </c>
    </row>
    <row r="3" spans="1:8" x14ac:dyDescent="0.25">
      <c r="F3" t="s">
        <v>651</v>
      </c>
    </row>
    <row r="4" spans="1:8" x14ac:dyDescent="0.25">
      <c r="F4" t="s">
        <v>722</v>
      </c>
    </row>
    <row r="5" spans="1:8" x14ac:dyDescent="0.25">
      <c r="F5" t="s">
        <v>649</v>
      </c>
    </row>
    <row r="6" spans="1:8" x14ac:dyDescent="0.25">
      <c r="F6" t="s">
        <v>652</v>
      </c>
    </row>
    <row r="7" spans="1:8" x14ac:dyDescent="0.25">
      <c r="F7" t="s">
        <v>653</v>
      </c>
    </row>
  </sheetData>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FEE0-8DBB-4753-8D0B-F20AD174A98B}">
  <dimension ref="A1:H14"/>
  <sheetViews>
    <sheetView workbookViewId="0">
      <selection activeCell="D1" sqref="D1"/>
    </sheetView>
  </sheetViews>
  <sheetFormatPr defaultColWidth="8.85546875" defaultRowHeight="15" x14ac:dyDescent="0.25"/>
  <cols>
    <col min="1" max="1" width="18.140625" customWidth="1"/>
    <col min="2" max="2" width="18.28515625" customWidth="1"/>
    <col min="3" max="3" width="27.85546875" customWidth="1"/>
    <col min="4" max="4" width="22.85546875" customWidth="1"/>
    <col min="5" max="5" width="24.42578125" customWidth="1"/>
    <col min="6" max="6" width="24" customWidth="1"/>
    <col min="7" max="7" width="25.85546875" customWidth="1"/>
    <col min="8" max="8" width="29" customWidth="1"/>
  </cols>
  <sheetData>
    <row r="1" spans="1:8" ht="30" x14ac:dyDescent="0.25">
      <c r="A1" t="s">
        <v>0</v>
      </c>
      <c r="B1" t="s">
        <v>192</v>
      </c>
      <c r="C1" t="s">
        <v>200</v>
      </c>
      <c r="D1" s="3" t="s">
        <v>1056</v>
      </c>
      <c r="E1" s="3" t="s">
        <v>1060</v>
      </c>
      <c r="F1" t="s">
        <v>195</v>
      </c>
      <c r="G1" t="s">
        <v>270</v>
      </c>
      <c r="H1" s="2" t="str">
        <f>HYPERLINK("#'OVERVIEW'!A1", "BACK TO OVERVIEW SHEET")</f>
        <v>BACK TO OVERVIEW SHEET</v>
      </c>
    </row>
    <row r="2" spans="1:8" ht="75" x14ac:dyDescent="0.25">
      <c r="A2" t="s">
        <v>49</v>
      </c>
      <c r="B2" s="3" t="s">
        <v>142</v>
      </c>
      <c r="C2" s="3" t="s">
        <v>219</v>
      </c>
      <c r="D2" t="s">
        <v>746</v>
      </c>
      <c r="E2" s="3" t="s">
        <v>778</v>
      </c>
      <c r="F2" s="3" t="s">
        <v>650</v>
      </c>
      <c r="G2" t="s">
        <v>525</v>
      </c>
    </row>
    <row r="3" spans="1:8" x14ac:dyDescent="0.25">
      <c r="F3" s="3" t="s">
        <v>651</v>
      </c>
      <c r="G3" t="s">
        <v>526</v>
      </c>
    </row>
    <row r="4" spans="1:8" x14ac:dyDescent="0.25">
      <c r="F4" s="3" t="s">
        <v>641</v>
      </c>
    </row>
    <row r="5" spans="1:8" x14ac:dyDescent="0.25">
      <c r="F5" s="3" t="s">
        <v>642</v>
      </c>
    </row>
    <row r="6" spans="1:8" x14ac:dyDescent="0.25">
      <c r="F6" s="3" t="s">
        <v>718</v>
      </c>
    </row>
    <row r="7" spans="1:8" x14ac:dyDescent="0.25">
      <c r="F7" s="3" t="s">
        <v>719</v>
      </c>
    </row>
    <row r="8" spans="1:8" x14ac:dyDescent="0.25">
      <c r="F8" s="3" t="s">
        <v>720</v>
      </c>
    </row>
    <row r="9" spans="1:8" ht="30" x14ac:dyDescent="0.25">
      <c r="F9" s="3" t="s">
        <v>721</v>
      </c>
    </row>
    <row r="10" spans="1:8" x14ac:dyDescent="0.25">
      <c r="F10" s="3" t="s">
        <v>722</v>
      </c>
    </row>
    <row r="11" spans="1:8" x14ac:dyDescent="0.25">
      <c r="F11" s="3" t="s">
        <v>649</v>
      </c>
    </row>
    <row r="12" spans="1:8" x14ac:dyDescent="0.25">
      <c r="F12" s="3" t="s">
        <v>652</v>
      </c>
    </row>
    <row r="13" spans="1:8" x14ac:dyDescent="0.25">
      <c r="F13" s="3" t="s">
        <v>653</v>
      </c>
    </row>
    <row r="14" spans="1:8" x14ac:dyDescent="0.25">
      <c r="A14" t="s">
        <v>779</v>
      </c>
    </row>
  </sheetData>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3810-D75C-4151-8226-5BB7312318AA}">
  <dimension ref="A1:H56"/>
  <sheetViews>
    <sheetView workbookViewId="0">
      <selection activeCell="D10" sqref="D10"/>
    </sheetView>
  </sheetViews>
  <sheetFormatPr defaultColWidth="8.85546875" defaultRowHeight="15" x14ac:dyDescent="0.25"/>
  <cols>
    <col min="1" max="2" width="18.85546875" customWidth="1"/>
    <col min="3" max="3" width="29.28515625" customWidth="1"/>
    <col min="4" max="4" width="23.7109375" customWidth="1"/>
    <col min="5" max="5" width="22.140625" customWidth="1"/>
    <col min="6" max="6" width="31.85546875" customWidth="1"/>
    <col min="7" max="7" width="28.140625" customWidth="1"/>
    <col min="8" max="8" width="29.7109375" customWidth="1"/>
  </cols>
  <sheetData>
    <row r="1" spans="1:8" ht="30" x14ac:dyDescent="0.25">
      <c r="A1" t="s">
        <v>0</v>
      </c>
      <c r="B1" t="s">
        <v>192</v>
      </c>
      <c r="C1" t="s">
        <v>200</v>
      </c>
      <c r="D1" s="3" t="s">
        <v>1056</v>
      </c>
      <c r="E1" s="3" t="s">
        <v>1061</v>
      </c>
      <c r="F1" t="s">
        <v>195</v>
      </c>
      <c r="G1" t="s">
        <v>196</v>
      </c>
      <c r="H1" s="2" t="str">
        <f>HYPERLINK("#'OVERVIEW'!A1", "BACK TO OVERVIEW SHEET")</f>
        <v>BACK TO OVERVIEW SHEET</v>
      </c>
    </row>
    <row r="2" spans="1:8" ht="30" x14ac:dyDescent="0.25">
      <c r="A2" t="s">
        <v>50</v>
      </c>
      <c r="B2" s="3" t="s">
        <v>143</v>
      </c>
      <c r="C2" t="s">
        <v>218</v>
      </c>
      <c r="D2" t="s">
        <v>746</v>
      </c>
      <c r="E2" t="s">
        <v>780</v>
      </c>
      <c r="F2" t="s">
        <v>650</v>
      </c>
      <c r="G2" s="3" t="s">
        <v>634</v>
      </c>
    </row>
    <row r="3" spans="1:8" x14ac:dyDescent="0.25">
      <c r="F3" t="s">
        <v>651</v>
      </c>
      <c r="G3" s="3" t="s">
        <v>635</v>
      </c>
    </row>
    <row r="4" spans="1:8" x14ac:dyDescent="0.25">
      <c r="F4" t="s">
        <v>641</v>
      </c>
      <c r="G4" s="3" t="s">
        <v>636</v>
      </c>
    </row>
    <row r="5" spans="1:8" x14ac:dyDescent="0.25">
      <c r="F5" t="s">
        <v>642</v>
      </c>
      <c r="G5" s="3" t="s">
        <v>637</v>
      </c>
    </row>
    <row r="6" spans="1:8" x14ac:dyDescent="0.25">
      <c r="F6" t="s">
        <v>718</v>
      </c>
      <c r="G6" s="3" t="s">
        <v>638</v>
      </c>
    </row>
    <row r="7" spans="1:8" x14ac:dyDescent="0.25">
      <c r="F7" t="s">
        <v>719</v>
      </c>
      <c r="G7" s="3" t="s">
        <v>639</v>
      </c>
    </row>
    <row r="8" spans="1:8" x14ac:dyDescent="0.25">
      <c r="F8" t="s">
        <v>720</v>
      </c>
      <c r="G8" s="3" t="s">
        <v>640</v>
      </c>
    </row>
    <row r="9" spans="1:8" x14ac:dyDescent="0.25">
      <c r="F9" t="s">
        <v>721</v>
      </c>
      <c r="G9" s="3" t="s">
        <v>643</v>
      </c>
    </row>
    <row r="10" spans="1:8" ht="30" x14ac:dyDescent="0.25">
      <c r="F10" t="s">
        <v>722</v>
      </c>
      <c r="G10" s="3" t="s">
        <v>644</v>
      </c>
    </row>
    <row r="11" spans="1:8" x14ac:dyDescent="0.25">
      <c r="F11" t="s">
        <v>649</v>
      </c>
      <c r="G11" s="3" t="s">
        <v>645</v>
      </c>
    </row>
    <row r="12" spans="1:8" x14ac:dyDescent="0.25">
      <c r="F12" t="s">
        <v>652</v>
      </c>
      <c r="G12" s="3" t="s">
        <v>646</v>
      </c>
    </row>
    <row r="13" spans="1:8" x14ac:dyDescent="0.25">
      <c r="F13" t="s">
        <v>653</v>
      </c>
      <c r="G13" s="3" t="s">
        <v>647</v>
      </c>
    </row>
    <row r="14" spans="1:8" x14ac:dyDescent="0.25">
      <c r="G14" s="3" t="s">
        <v>648</v>
      </c>
    </row>
    <row r="15" spans="1:8" x14ac:dyDescent="0.25">
      <c r="G15" s="3" t="s">
        <v>654</v>
      </c>
    </row>
    <row r="16" spans="1:8" x14ac:dyDescent="0.25">
      <c r="G16" s="3" t="s">
        <v>655</v>
      </c>
    </row>
    <row r="17" spans="7:7" x14ac:dyDescent="0.25">
      <c r="G17" s="3" t="s">
        <v>656</v>
      </c>
    </row>
    <row r="18" spans="7:7" x14ac:dyDescent="0.25">
      <c r="G18" s="3" t="s">
        <v>657</v>
      </c>
    </row>
    <row r="19" spans="7:7" x14ac:dyDescent="0.25">
      <c r="G19" s="3" t="s">
        <v>658</v>
      </c>
    </row>
    <row r="20" spans="7:7" x14ac:dyDescent="0.25">
      <c r="G20" s="3" t="s">
        <v>659</v>
      </c>
    </row>
    <row r="21" spans="7:7" x14ac:dyDescent="0.25">
      <c r="G21" s="3" t="s">
        <v>660</v>
      </c>
    </row>
    <row r="22" spans="7:7" x14ac:dyDescent="0.25">
      <c r="G22" s="3" t="s">
        <v>661</v>
      </c>
    </row>
    <row r="23" spans="7:7" x14ac:dyDescent="0.25">
      <c r="G23" s="3" t="s">
        <v>662</v>
      </c>
    </row>
    <row r="24" spans="7:7" ht="30" x14ac:dyDescent="0.25">
      <c r="G24" s="3" t="s">
        <v>663</v>
      </c>
    </row>
    <row r="25" spans="7:7" x14ac:dyDescent="0.25">
      <c r="G25" s="3" t="s">
        <v>664</v>
      </c>
    </row>
    <row r="26" spans="7:7" x14ac:dyDescent="0.25">
      <c r="G26" s="3" t="s">
        <v>665</v>
      </c>
    </row>
    <row r="27" spans="7:7" x14ac:dyDescent="0.25">
      <c r="G27" s="3" t="s">
        <v>666</v>
      </c>
    </row>
    <row r="28" spans="7:7" x14ac:dyDescent="0.25">
      <c r="G28" s="3" t="s">
        <v>667</v>
      </c>
    </row>
    <row r="29" spans="7:7" x14ac:dyDescent="0.25">
      <c r="G29" s="3" t="s">
        <v>668</v>
      </c>
    </row>
    <row r="30" spans="7:7" ht="30" x14ac:dyDescent="0.25">
      <c r="G30" s="3" t="s">
        <v>669</v>
      </c>
    </row>
    <row r="31" spans="7:7" x14ac:dyDescent="0.25">
      <c r="G31" s="3" t="s">
        <v>670</v>
      </c>
    </row>
    <row r="32" spans="7:7" x14ac:dyDescent="0.25">
      <c r="G32" s="3" t="s">
        <v>671</v>
      </c>
    </row>
    <row r="33" spans="7:7" x14ac:dyDescent="0.25">
      <c r="G33" s="3" t="s">
        <v>672</v>
      </c>
    </row>
    <row r="34" spans="7:7" x14ac:dyDescent="0.25">
      <c r="G34" s="3" t="s">
        <v>673</v>
      </c>
    </row>
    <row r="35" spans="7:7" x14ac:dyDescent="0.25">
      <c r="G35" s="3" t="s">
        <v>674</v>
      </c>
    </row>
    <row r="36" spans="7:7" x14ac:dyDescent="0.25">
      <c r="G36" s="3" t="s">
        <v>675</v>
      </c>
    </row>
    <row r="37" spans="7:7" x14ac:dyDescent="0.25">
      <c r="G37" s="3" t="s">
        <v>676</v>
      </c>
    </row>
    <row r="38" spans="7:7" x14ac:dyDescent="0.25">
      <c r="G38" s="3" t="s">
        <v>677</v>
      </c>
    </row>
    <row r="39" spans="7:7" x14ac:dyDescent="0.25">
      <c r="G39" s="3" t="s">
        <v>678</v>
      </c>
    </row>
    <row r="40" spans="7:7" x14ac:dyDescent="0.25">
      <c r="G40" s="3" t="s">
        <v>679</v>
      </c>
    </row>
    <row r="41" spans="7:7" x14ac:dyDescent="0.25">
      <c r="G41" s="3" t="s">
        <v>680</v>
      </c>
    </row>
    <row r="42" spans="7:7" x14ac:dyDescent="0.25">
      <c r="G42" s="3" t="s">
        <v>681</v>
      </c>
    </row>
    <row r="43" spans="7:7" x14ac:dyDescent="0.25">
      <c r="G43" s="3" t="s">
        <v>682</v>
      </c>
    </row>
    <row r="44" spans="7:7" x14ac:dyDescent="0.25">
      <c r="G44" s="3" t="s">
        <v>683</v>
      </c>
    </row>
    <row r="45" spans="7:7" x14ac:dyDescent="0.25">
      <c r="G45" s="3" t="s">
        <v>684</v>
      </c>
    </row>
    <row r="46" spans="7:7" x14ac:dyDescent="0.25">
      <c r="G46" s="3" t="s">
        <v>685</v>
      </c>
    </row>
    <row r="47" spans="7:7" x14ac:dyDescent="0.25">
      <c r="G47" s="3" t="s">
        <v>686</v>
      </c>
    </row>
    <row r="48" spans="7:7" x14ac:dyDescent="0.25">
      <c r="G48" s="3" t="s">
        <v>687</v>
      </c>
    </row>
    <row r="49" spans="7:7" x14ac:dyDescent="0.25">
      <c r="G49" s="3" t="s">
        <v>688</v>
      </c>
    </row>
    <row r="50" spans="7:7" x14ac:dyDescent="0.25">
      <c r="G50" s="3" t="s">
        <v>689</v>
      </c>
    </row>
    <row r="51" spans="7:7" x14ac:dyDescent="0.25">
      <c r="G51" s="3" t="s">
        <v>690</v>
      </c>
    </row>
    <row r="52" spans="7:7" x14ac:dyDescent="0.25">
      <c r="G52" s="3" t="s">
        <v>691</v>
      </c>
    </row>
    <row r="53" spans="7:7" x14ac:dyDescent="0.25">
      <c r="G53" s="3" t="s">
        <v>692</v>
      </c>
    </row>
    <row r="54" spans="7:7" x14ac:dyDescent="0.25">
      <c r="G54" s="3" t="s">
        <v>693</v>
      </c>
    </row>
    <row r="55" spans="7:7" x14ac:dyDescent="0.25">
      <c r="G55" s="3" t="s">
        <v>694</v>
      </c>
    </row>
    <row r="56" spans="7:7" x14ac:dyDescent="0.25">
      <c r="G56" s="3" t="s">
        <v>695</v>
      </c>
    </row>
  </sheetData>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8E9B-2233-4B4C-99A4-8CA1EB449873}">
  <dimension ref="A1:H5"/>
  <sheetViews>
    <sheetView workbookViewId="0">
      <selection activeCell="D1" sqref="D1"/>
    </sheetView>
  </sheetViews>
  <sheetFormatPr defaultColWidth="8.85546875" defaultRowHeight="15" x14ac:dyDescent="0.25"/>
  <cols>
    <col min="1" max="1" width="18.28515625" customWidth="1"/>
    <col min="2" max="2" width="22.140625" customWidth="1"/>
    <col min="3" max="3" width="27" customWidth="1"/>
    <col min="4" max="4" width="23.140625" customWidth="1"/>
    <col min="5" max="5" width="23.42578125" customWidth="1"/>
    <col min="6" max="6" width="24" customWidth="1"/>
    <col min="7" max="7" width="27.42578125" customWidth="1"/>
    <col min="8" max="8" width="33.85546875" customWidth="1"/>
  </cols>
  <sheetData>
    <row r="1" spans="1:8" ht="45" x14ac:dyDescent="0.25">
      <c r="A1" t="s">
        <v>0</v>
      </c>
      <c r="B1" t="s">
        <v>192</v>
      </c>
      <c r="C1" t="s">
        <v>200</v>
      </c>
      <c r="D1" s="3" t="s">
        <v>1062</v>
      </c>
      <c r="E1" s="3" t="s">
        <v>1032</v>
      </c>
      <c r="F1" t="s">
        <v>195</v>
      </c>
      <c r="G1" t="s">
        <v>196</v>
      </c>
      <c r="H1" s="2" t="str">
        <f>HYPERLINK("#'OVERVIEW'!A1", "BACK TO OVERVIEW SHEET")</f>
        <v>BACK TO OVERVIEW SHEET</v>
      </c>
    </row>
    <row r="2" spans="1:8" ht="75" x14ac:dyDescent="0.25">
      <c r="A2" t="s">
        <v>51</v>
      </c>
      <c r="B2" s="3" t="s">
        <v>144</v>
      </c>
      <c r="C2" s="3" t="s">
        <v>227</v>
      </c>
      <c r="D2" t="s">
        <v>610</v>
      </c>
      <c r="E2" t="s">
        <v>197</v>
      </c>
      <c r="F2" t="s">
        <v>610</v>
      </c>
      <c r="G2" t="s">
        <v>193</v>
      </c>
    </row>
    <row r="3" spans="1:8" x14ac:dyDescent="0.25">
      <c r="G3" t="s">
        <v>198</v>
      </c>
    </row>
    <row r="4" spans="1:8" x14ac:dyDescent="0.25">
      <c r="G4" t="s">
        <v>194</v>
      </c>
    </row>
    <row r="5" spans="1:8" x14ac:dyDescent="0.25">
      <c r="G5" t="s">
        <v>199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F237-4173-4341-85AD-D513CA7F8198}">
  <dimension ref="A1:H4"/>
  <sheetViews>
    <sheetView workbookViewId="0">
      <selection activeCell="E1" sqref="E1"/>
    </sheetView>
  </sheetViews>
  <sheetFormatPr defaultColWidth="8.85546875" defaultRowHeight="15" x14ac:dyDescent="0.25"/>
  <cols>
    <col min="1" max="1" width="18.7109375" customWidth="1"/>
    <col min="2" max="2" width="22.42578125" customWidth="1"/>
    <col min="3" max="3" width="28.28515625" customWidth="1"/>
    <col min="4" max="4" width="21.85546875" customWidth="1"/>
    <col min="5" max="5" width="21.28515625" customWidth="1"/>
    <col min="6" max="6" width="24.7109375" customWidth="1"/>
    <col min="7" max="7" width="27.140625" customWidth="1"/>
    <col min="8" max="8" width="33.42578125" customWidth="1"/>
  </cols>
  <sheetData>
    <row r="1" spans="1:8" ht="30" x14ac:dyDescent="0.25">
      <c r="A1" s="4" t="s">
        <v>0</v>
      </c>
      <c r="B1" s="4" t="s">
        <v>192</v>
      </c>
      <c r="C1" s="4" t="s">
        <v>200</v>
      </c>
      <c r="D1" s="5" t="s">
        <v>999</v>
      </c>
      <c r="E1" s="7" t="s">
        <v>1004</v>
      </c>
      <c r="F1" s="4" t="s">
        <v>195</v>
      </c>
      <c r="G1" s="4" t="s">
        <v>196</v>
      </c>
      <c r="H1" s="2" t="str">
        <f>HYPERLINK("#'OVERVIEW'!A1", "BACK TO OVERVIEW SHEET")</f>
        <v>BACK TO OVERVIEW SHEET</v>
      </c>
    </row>
    <row r="2" spans="1:8" ht="45" x14ac:dyDescent="0.25">
      <c r="A2" t="s">
        <v>7</v>
      </c>
      <c r="B2" t="s">
        <v>105</v>
      </c>
      <c r="C2" s="3" t="s">
        <v>201</v>
      </c>
      <c r="D2" t="s">
        <v>1</v>
      </c>
      <c r="E2" t="s">
        <v>261</v>
      </c>
      <c r="F2" t="s">
        <v>1</v>
      </c>
      <c r="G2" t="s">
        <v>261</v>
      </c>
    </row>
    <row r="3" spans="1:8" x14ac:dyDescent="0.25">
      <c r="G3" t="s">
        <v>262</v>
      </c>
    </row>
    <row r="4" spans="1:8" x14ac:dyDescent="0.25">
      <c r="G4" t="s">
        <v>263</v>
      </c>
    </row>
  </sheetData>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7A42-2002-491A-8D51-A922EC0AD6F6}">
  <dimension ref="A1:H6"/>
  <sheetViews>
    <sheetView workbookViewId="0">
      <selection activeCell="E2" sqref="E2"/>
    </sheetView>
  </sheetViews>
  <sheetFormatPr defaultColWidth="8.85546875" defaultRowHeight="15" x14ac:dyDescent="0.25"/>
  <cols>
    <col min="1" max="1" width="16.42578125" customWidth="1"/>
    <col min="2" max="2" width="17.28515625" customWidth="1"/>
    <col min="3" max="3" width="26.7109375" customWidth="1"/>
    <col min="4" max="4" width="22.140625" customWidth="1"/>
    <col min="5" max="5" width="23.42578125" customWidth="1"/>
    <col min="6" max="6" width="24" customWidth="1"/>
    <col min="7" max="7" width="26.85546875" customWidth="1"/>
    <col min="8" max="8" width="32.7109375" customWidth="1"/>
  </cols>
  <sheetData>
    <row r="1" spans="1:8" ht="45" x14ac:dyDescent="0.25">
      <c r="A1" t="s">
        <v>0</v>
      </c>
      <c r="B1" t="s">
        <v>192</v>
      </c>
      <c r="C1" t="s">
        <v>200</v>
      </c>
      <c r="D1" s="3" t="s">
        <v>1062</v>
      </c>
      <c r="E1" s="3" t="s">
        <v>1035</v>
      </c>
      <c r="F1" t="s">
        <v>195</v>
      </c>
      <c r="G1" t="s">
        <v>196</v>
      </c>
      <c r="H1" s="2" t="str">
        <f>HYPERLINK("#'OVERVIEW'!A1", "BACK TO OVERVIEW SHEET")</f>
        <v>BACK TO OVERVIEW SHEET</v>
      </c>
    </row>
    <row r="2" spans="1:8" ht="105" x14ac:dyDescent="0.25">
      <c r="A2" t="s">
        <v>52</v>
      </c>
      <c r="B2" s="3" t="s">
        <v>145</v>
      </c>
      <c r="C2" s="3" t="s">
        <v>228</v>
      </c>
      <c r="D2" t="s">
        <v>610</v>
      </c>
      <c r="E2" s="3" t="s">
        <v>466</v>
      </c>
      <c r="F2" t="s">
        <v>610</v>
      </c>
      <c r="G2" t="s">
        <v>265</v>
      </c>
    </row>
    <row r="3" spans="1:8" x14ac:dyDescent="0.25">
      <c r="G3" t="s">
        <v>266</v>
      </c>
    </row>
    <row r="4" spans="1:8" x14ac:dyDescent="0.25">
      <c r="G4" t="s">
        <v>267</v>
      </c>
    </row>
    <row r="5" spans="1:8" x14ac:dyDescent="0.25">
      <c r="G5" t="s">
        <v>268</v>
      </c>
    </row>
    <row r="6" spans="1:8" x14ac:dyDescent="0.25">
      <c r="A6" t="s">
        <v>271</v>
      </c>
    </row>
  </sheetData>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C653-9F17-43C2-8F16-153893386F94}">
  <dimension ref="A1:I54"/>
  <sheetViews>
    <sheetView workbookViewId="0">
      <selection activeCell="C12" sqref="C12"/>
    </sheetView>
  </sheetViews>
  <sheetFormatPr defaultColWidth="8.85546875" defaultRowHeight="15" x14ac:dyDescent="0.25"/>
  <cols>
    <col min="1" max="1" width="16.7109375" customWidth="1"/>
    <col min="2" max="2" width="19.42578125" customWidth="1"/>
    <col min="3" max="3" width="27.42578125" customWidth="1"/>
    <col min="4" max="4" width="29" customWidth="1"/>
    <col min="5" max="5" width="25.28515625" customWidth="1"/>
    <col min="6" max="6" width="24.7109375" customWidth="1"/>
    <col min="7" max="7" width="31.42578125" style="3" customWidth="1"/>
    <col min="8" max="8" width="28" customWidth="1"/>
    <col min="9" max="9" width="36" customWidth="1"/>
  </cols>
  <sheetData>
    <row r="1" spans="1:9" ht="30" x14ac:dyDescent="0.25">
      <c r="A1" t="s">
        <v>0</v>
      </c>
      <c r="B1" t="s">
        <v>192</v>
      </c>
      <c r="C1" t="s">
        <v>200</v>
      </c>
      <c r="D1" s="3" t="s">
        <v>1063</v>
      </c>
      <c r="E1" s="3" t="s">
        <v>1064</v>
      </c>
      <c r="F1" t="s">
        <v>195</v>
      </c>
      <c r="G1" s="3" t="s">
        <v>270</v>
      </c>
      <c r="H1" t="s">
        <v>287</v>
      </c>
      <c r="I1" s="2" t="str">
        <f>HYPERLINK("#'OVERVIEW'!A1", "BACK TO OVERVIEW SHEET")</f>
        <v>BACK TO OVERVIEW SHEET</v>
      </c>
    </row>
    <row r="2" spans="1:9" ht="120" x14ac:dyDescent="0.25">
      <c r="A2" t="s">
        <v>53</v>
      </c>
      <c r="B2" s="3" t="s">
        <v>798</v>
      </c>
      <c r="C2" t="s">
        <v>229</v>
      </c>
      <c r="D2" t="s">
        <v>781</v>
      </c>
      <c r="E2" s="3" t="s">
        <v>788</v>
      </c>
      <c r="F2" s="3" t="s">
        <v>782</v>
      </c>
      <c r="G2" s="3" t="s">
        <v>194</v>
      </c>
      <c r="H2" t="s">
        <v>789</v>
      </c>
    </row>
    <row r="3" spans="1:9" x14ac:dyDescent="0.25">
      <c r="F3" s="3" t="s">
        <v>783</v>
      </c>
      <c r="G3" s="3" t="s">
        <v>199</v>
      </c>
      <c r="H3" t="s">
        <v>789</v>
      </c>
    </row>
    <row r="4" spans="1:9" x14ac:dyDescent="0.25">
      <c r="F4" s="3" t="s">
        <v>784</v>
      </c>
      <c r="G4" s="3" t="s">
        <v>193</v>
      </c>
      <c r="H4" t="s">
        <v>789</v>
      </c>
    </row>
    <row r="5" spans="1:9" ht="30" x14ac:dyDescent="0.25">
      <c r="F5" s="3" t="s">
        <v>785</v>
      </c>
      <c r="G5" s="3" t="s">
        <v>198</v>
      </c>
      <c r="H5" t="s">
        <v>789</v>
      </c>
    </row>
    <row r="6" spans="1:9" x14ac:dyDescent="0.25">
      <c r="F6" s="3" t="s">
        <v>786</v>
      </c>
      <c r="G6" s="3" t="s">
        <v>1</v>
      </c>
      <c r="H6" t="s">
        <v>789</v>
      </c>
    </row>
    <row r="7" spans="1:9" ht="30" x14ac:dyDescent="0.25">
      <c r="F7" s="3" t="s">
        <v>787</v>
      </c>
      <c r="G7" s="3" t="s">
        <v>493</v>
      </c>
      <c r="H7" t="s">
        <v>789</v>
      </c>
    </row>
    <row r="8" spans="1:9" x14ac:dyDescent="0.25">
      <c r="G8" s="3" t="s">
        <v>494</v>
      </c>
      <c r="H8" t="s">
        <v>789</v>
      </c>
    </row>
    <row r="9" spans="1:9" x14ac:dyDescent="0.25">
      <c r="G9" s="3" t="s">
        <v>491</v>
      </c>
      <c r="H9" t="s">
        <v>789</v>
      </c>
    </row>
    <row r="10" spans="1:9" x14ac:dyDescent="0.25">
      <c r="G10" s="3" t="s">
        <v>492</v>
      </c>
      <c r="H10" t="s">
        <v>789</v>
      </c>
    </row>
    <row r="11" spans="1:9" x14ac:dyDescent="0.25">
      <c r="G11" s="3" t="s">
        <v>477</v>
      </c>
      <c r="H11" t="s">
        <v>789</v>
      </c>
    </row>
    <row r="12" spans="1:9" x14ac:dyDescent="0.25">
      <c r="G12" s="3" t="s">
        <v>479</v>
      </c>
      <c r="H12" t="s">
        <v>789</v>
      </c>
    </row>
    <row r="13" spans="1:9" x14ac:dyDescent="0.25">
      <c r="G13" s="3" t="s">
        <v>261</v>
      </c>
      <c r="H13" t="s">
        <v>789</v>
      </c>
    </row>
    <row r="14" spans="1:9" x14ac:dyDescent="0.25">
      <c r="G14" s="3" t="s">
        <v>262</v>
      </c>
      <c r="H14" t="s">
        <v>789</v>
      </c>
    </row>
    <row r="15" spans="1:9" x14ac:dyDescent="0.25">
      <c r="G15" s="3" t="s">
        <v>263</v>
      </c>
      <c r="H15" t="s">
        <v>789</v>
      </c>
    </row>
    <row r="16" spans="1:9" x14ac:dyDescent="0.25">
      <c r="G16" s="3" t="s">
        <v>790</v>
      </c>
      <c r="H16" t="s">
        <v>789</v>
      </c>
    </row>
    <row r="17" spans="7:8" x14ac:dyDescent="0.25">
      <c r="G17" s="3" t="s">
        <v>791</v>
      </c>
      <c r="H17" t="s">
        <v>789</v>
      </c>
    </row>
    <row r="18" spans="7:8" x14ac:dyDescent="0.25">
      <c r="G18" s="3" t="s">
        <v>792</v>
      </c>
      <c r="H18" t="s">
        <v>789</v>
      </c>
    </row>
    <row r="19" spans="7:8" x14ac:dyDescent="0.25">
      <c r="G19" s="3" t="s">
        <v>793</v>
      </c>
      <c r="H19" t="s">
        <v>789</v>
      </c>
    </row>
    <row r="20" spans="7:8" x14ac:dyDescent="0.25">
      <c r="G20" s="3" t="s">
        <v>259</v>
      </c>
      <c r="H20" t="s">
        <v>789</v>
      </c>
    </row>
    <row r="21" spans="7:8" x14ac:dyDescent="0.25">
      <c r="G21" s="3" t="s">
        <v>260</v>
      </c>
      <c r="H21" t="s">
        <v>789</v>
      </c>
    </row>
    <row r="22" spans="7:8" x14ac:dyDescent="0.25">
      <c r="G22" s="3" t="s">
        <v>623</v>
      </c>
      <c r="H22" t="s">
        <v>789</v>
      </c>
    </row>
    <row r="23" spans="7:8" x14ac:dyDescent="0.25">
      <c r="G23" s="3" t="s">
        <v>624</v>
      </c>
      <c r="H23" t="s">
        <v>789</v>
      </c>
    </row>
    <row r="24" spans="7:8" x14ac:dyDescent="0.25">
      <c r="G24" s="3" t="s">
        <v>2</v>
      </c>
      <c r="H24" t="s">
        <v>789</v>
      </c>
    </row>
    <row r="25" spans="7:8" x14ac:dyDescent="0.25">
      <c r="G25" s="3" t="s">
        <v>371</v>
      </c>
      <c r="H25" t="s">
        <v>789</v>
      </c>
    </row>
    <row r="26" spans="7:8" x14ac:dyDescent="0.25">
      <c r="G26" s="3" t="s">
        <v>794</v>
      </c>
      <c r="H26" t="s">
        <v>789</v>
      </c>
    </row>
    <row r="27" spans="7:8" x14ac:dyDescent="0.25">
      <c r="G27" s="3" t="s">
        <v>372</v>
      </c>
      <c r="H27" t="s">
        <v>789</v>
      </c>
    </row>
    <row r="28" spans="7:8" x14ac:dyDescent="0.25">
      <c r="G28" s="3" t="s">
        <v>373</v>
      </c>
      <c r="H28" t="s">
        <v>789</v>
      </c>
    </row>
    <row r="29" spans="7:8" x14ac:dyDescent="0.25">
      <c r="G29" s="3" t="s">
        <v>482</v>
      </c>
      <c r="H29" t="s">
        <v>481</v>
      </c>
    </row>
    <row r="30" spans="7:8" x14ac:dyDescent="0.25">
      <c r="G30" s="3" t="s">
        <v>483</v>
      </c>
      <c r="H30" t="s">
        <v>481</v>
      </c>
    </row>
    <row r="31" spans="7:8" x14ac:dyDescent="0.25">
      <c r="G31" s="3" t="s">
        <v>484</v>
      </c>
      <c r="H31" t="s">
        <v>481</v>
      </c>
    </row>
    <row r="32" spans="7:8" x14ac:dyDescent="0.25">
      <c r="G32" s="3" t="s">
        <v>485</v>
      </c>
      <c r="H32" t="s">
        <v>481</v>
      </c>
    </row>
    <row r="33" spans="7:8" x14ac:dyDescent="0.25">
      <c r="G33" s="3" t="s">
        <v>486</v>
      </c>
      <c r="H33" t="s">
        <v>481</v>
      </c>
    </row>
    <row r="34" spans="7:8" x14ac:dyDescent="0.25">
      <c r="G34" s="3" t="s">
        <v>487</v>
      </c>
      <c r="H34" t="s">
        <v>481</v>
      </c>
    </row>
    <row r="35" spans="7:8" x14ac:dyDescent="0.25">
      <c r="G35" s="3" t="s">
        <v>488</v>
      </c>
      <c r="H35" t="s">
        <v>481</v>
      </c>
    </row>
    <row r="36" spans="7:8" x14ac:dyDescent="0.25">
      <c r="G36" s="3" t="s">
        <v>489</v>
      </c>
      <c r="H36" t="s">
        <v>481</v>
      </c>
    </row>
    <row r="37" spans="7:8" x14ac:dyDescent="0.25">
      <c r="G37" s="3" t="s">
        <v>490</v>
      </c>
      <c r="H37" t="s">
        <v>481</v>
      </c>
    </row>
    <row r="38" spans="7:8" x14ac:dyDescent="0.25">
      <c r="G38" s="3" t="s">
        <v>491</v>
      </c>
      <c r="H38" t="s">
        <v>481</v>
      </c>
    </row>
    <row r="39" spans="7:8" x14ac:dyDescent="0.25">
      <c r="G39" s="3" t="s">
        <v>492</v>
      </c>
      <c r="H39" t="s">
        <v>481</v>
      </c>
    </row>
    <row r="40" spans="7:8" x14ac:dyDescent="0.25">
      <c r="G40" s="3" t="s">
        <v>493</v>
      </c>
      <c r="H40" t="s">
        <v>481</v>
      </c>
    </row>
    <row r="41" spans="7:8" x14ac:dyDescent="0.25">
      <c r="G41" s="3" t="s">
        <v>494</v>
      </c>
      <c r="H41" t="s">
        <v>481</v>
      </c>
    </row>
    <row r="42" spans="7:8" x14ac:dyDescent="0.25">
      <c r="G42" s="3" t="s">
        <v>495</v>
      </c>
      <c r="H42" t="s">
        <v>481</v>
      </c>
    </row>
    <row r="43" spans="7:8" x14ac:dyDescent="0.25">
      <c r="G43" s="3" t="s">
        <v>496</v>
      </c>
      <c r="H43" t="s">
        <v>481</v>
      </c>
    </row>
    <row r="44" spans="7:8" x14ac:dyDescent="0.25">
      <c r="G44" s="3" t="s">
        <v>497</v>
      </c>
      <c r="H44" t="s">
        <v>481</v>
      </c>
    </row>
    <row r="45" spans="7:8" x14ac:dyDescent="0.25">
      <c r="G45" s="3" t="s">
        <v>498</v>
      </c>
      <c r="H45" t="s">
        <v>481</v>
      </c>
    </row>
    <row r="46" spans="7:8" x14ac:dyDescent="0.25">
      <c r="G46" s="3" t="s">
        <v>499</v>
      </c>
      <c r="H46" t="s">
        <v>481</v>
      </c>
    </row>
    <row r="47" spans="7:8" x14ac:dyDescent="0.25">
      <c r="G47" s="3" t="s">
        <v>500</v>
      </c>
      <c r="H47" t="s">
        <v>481</v>
      </c>
    </row>
    <row r="48" spans="7:8" x14ac:dyDescent="0.25">
      <c r="G48" s="3" t="s">
        <v>501</v>
      </c>
      <c r="H48" t="s">
        <v>481</v>
      </c>
    </row>
    <row r="49" spans="1:8" x14ac:dyDescent="0.25">
      <c r="G49" s="3" t="s">
        <v>502</v>
      </c>
      <c r="H49" t="s">
        <v>481</v>
      </c>
    </row>
    <row r="50" spans="1:8" x14ac:dyDescent="0.25">
      <c r="G50" s="3" t="s">
        <v>503</v>
      </c>
      <c r="H50" t="s">
        <v>481</v>
      </c>
    </row>
    <row r="51" spans="1:8" x14ac:dyDescent="0.25">
      <c r="G51" s="3" t="s">
        <v>795</v>
      </c>
    </row>
    <row r="52" spans="1:8" x14ac:dyDescent="0.25">
      <c r="G52" s="3" t="s">
        <v>796</v>
      </c>
    </row>
    <row r="53" spans="1:8" ht="30" x14ac:dyDescent="0.25">
      <c r="G53" s="3" t="s">
        <v>797</v>
      </c>
    </row>
    <row r="54" spans="1:8" x14ac:dyDescent="0.25">
      <c r="A54" t="s">
        <v>799</v>
      </c>
    </row>
  </sheetData>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90B9-7CA6-475C-A18B-C6FD6CD7D4E0}">
  <dimension ref="A1:H3"/>
  <sheetViews>
    <sheetView workbookViewId="0">
      <selection activeCell="D1" sqref="D1"/>
    </sheetView>
  </sheetViews>
  <sheetFormatPr defaultColWidth="8.85546875" defaultRowHeight="15" x14ac:dyDescent="0.25"/>
  <cols>
    <col min="1" max="1" width="16.140625" customWidth="1"/>
    <col min="2" max="2" width="20" customWidth="1"/>
    <col min="3" max="3" width="31.140625" customWidth="1"/>
    <col min="4" max="4" width="22" customWidth="1"/>
    <col min="5" max="5" width="21.28515625" customWidth="1"/>
    <col min="6" max="6" width="24.7109375" customWidth="1"/>
    <col min="7" max="7" width="28" customWidth="1"/>
    <col min="8" max="8" width="38.28515625" customWidth="1"/>
  </cols>
  <sheetData>
    <row r="1" spans="1:8" ht="45" x14ac:dyDescent="0.25">
      <c r="A1" t="s">
        <v>0</v>
      </c>
      <c r="B1" t="s">
        <v>192</v>
      </c>
      <c r="C1" t="s">
        <v>200</v>
      </c>
      <c r="D1" s="3" t="s">
        <v>1065</v>
      </c>
      <c r="E1" s="3" t="s">
        <v>1008</v>
      </c>
      <c r="F1" t="s">
        <v>195</v>
      </c>
      <c r="G1" t="s">
        <v>196</v>
      </c>
      <c r="H1" s="2" t="str">
        <f>HYPERLINK("#'OVERVIEW'!A1", "BACK TO OVERVIEW SHEET")</f>
        <v>BACK TO OVERVIEW SHEET</v>
      </c>
    </row>
    <row r="2" spans="1:8" ht="30" x14ac:dyDescent="0.25">
      <c r="A2" t="s">
        <v>54</v>
      </c>
      <c r="B2" s="3" t="s">
        <v>146</v>
      </c>
      <c r="C2" t="s">
        <v>230</v>
      </c>
      <c r="D2" t="s">
        <v>800</v>
      </c>
      <c r="E2" t="s">
        <v>297</v>
      </c>
      <c r="F2" t="s">
        <v>800</v>
      </c>
      <c r="G2" t="s">
        <v>297</v>
      </c>
    </row>
    <row r="3" spans="1:8" x14ac:dyDescent="0.25">
      <c r="G3" t="s">
        <v>298</v>
      </c>
    </row>
  </sheetData>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67E4-4973-41FF-B2B7-4EF11732DB0F}">
  <dimension ref="A1:H9"/>
  <sheetViews>
    <sheetView workbookViewId="0">
      <selection activeCell="D1" sqref="D1"/>
    </sheetView>
  </sheetViews>
  <sheetFormatPr defaultColWidth="8.85546875" defaultRowHeight="15" x14ac:dyDescent="0.25"/>
  <cols>
    <col min="1" max="1" width="14.42578125" customWidth="1"/>
    <col min="2" max="2" width="16" customWidth="1"/>
    <col min="3" max="3" width="28.42578125" customWidth="1"/>
    <col min="4" max="4" width="22" customWidth="1"/>
    <col min="5" max="5" width="25.42578125" customWidth="1"/>
    <col min="6" max="6" width="26" customWidth="1"/>
    <col min="7" max="7" width="31.28515625" customWidth="1"/>
    <col min="8" max="8" width="35" customWidth="1"/>
  </cols>
  <sheetData>
    <row r="1" spans="1:8" ht="45" x14ac:dyDescent="0.25">
      <c r="A1" t="s">
        <v>0</v>
      </c>
      <c r="B1" t="s">
        <v>192</v>
      </c>
      <c r="C1" t="s">
        <v>200</v>
      </c>
      <c r="D1" s="3" t="s">
        <v>1065</v>
      </c>
      <c r="E1" s="3" t="s">
        <v>1015</v>
      </c>
      <c r="F1" t="s">
        <v>195</v>
      </c>
      <c r="G1" t="s">
        <v>196</v>
      </c>
      <c r="H1" s="2" t="str">
        <f>HYPERLINK("#'OVERVIEW'!A1", "BACK TO OVERVIEW SHEET")</f>
        <v>BACK TO OVERVIEW SHEET</v>
      </c>
    </row>
    <row r="2" spans="1:8" ht="30" x14ac:dyDescent="0.25">
      <c r="A2" t="s">
        <v>55</v>
      </c>
      <c r="B2" s="3" t="s">
        <v>147</v>
      </c>
      <c r="C2" s="3" t="s">
        <v>230</v>
      </c>
      <c r="D2" t="s">
        <v>800</v>
      </c>
      <c r="E2" t="s">
        <v>357</v>
      </c>
      <c r="F2" t="s">
        <v>800</v>
      </c>
      <c r="G2" t="s">
        <v>358</v>
      </c>
    </row>
    <row r="3" spans="1:8" x14ac:dyDescent="0.25">
      <c r="G3" t="s">
        <v>359</v>
      </c>
    </row>
    <row r="4" spans="1:8" x14ac:dyDescent="0.25">
      <c r="G4" t="s">
        <v>360</v>
      </c>
    </row>
    <row r="5" spans="1:8" x14ac:dyDescent="0.25">
      <c r="G5" t="s">
        <v>361</v>
      </c>
    </row>
    <row r="6" spans="1:8" x14ac:dyDescent="0.25">
      <c r="G6" t="s">
        <v>362</v>
      </c>
    </row>
    <row r="7" spans="1:8" x14ac:dyDescent="0.25">
      <c r="G7" t="s">
        <v>363</v>
      </c>
    </row>
    <row r="8" spans="1:8" x14ac:dyDescent="0.25">
      <c r="G8" t="s">
        <v>364</v>
      </c>
    </row>
    <row r="9" spans="1:8" x14ac:dyDescent="0.25">
      <c r="G9" t="s">
        <v>365</v>
      </c>
    </row>
  </sheetData>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3663-4339-40F7-A035-372ACCDFBCB5}">
  <dimension ref="A1:H6"/>
  <sheetViews>
    <sheetView workbookViewId="0">
      <selection activeCell="D1" sqref="D1"/>
    </sheetView>
  </sheetViews>
  <sheetFormatPr defaultColWidth="8.85546875" defaultRowHeight="15" x14ac:dyDescent="0.25"/>
  <cols>
    <col min="1" max="1" width="16.7109375" customWidth="1"/>
    <col min="2" max="2" width="21.42578125" customWidth="1"/>
    <col min="3" max="3" width="28.28515625" customWidth="1"/>
    <col min="4" max="4" width="21.42578125" customWidth="1"/>
    <col min="5" max="5" width="24.85546875" customWidth="1"/>
    <col min="6" max="6" width="25" customWidth="1"/>
    <col min="7" max="7" width="27.28515625" customWidth="1"/>
    <col min="8" max="8" width="34.42578125" customWidth="1"/>
  </cols>
  <sheetData>
    <row r="1" spans="1:8" ht="45" x14ac:dyDescent="0.25">
      <c r="A1" t="s">
        <v>0</v>
      </c>
      <c r="B1" t="s">
        <v>192</v>
      </c>
      <c r="C1" t="s">
        <v>200</v>
      </c>
      <c r="D1" s="3" t="s">
        <v>1065</v>
      </c>
      <c r="E1" s="3" t="s">
        <v>1035</v>
      </c>
      <c r="F1" t="s">
        <v>195</v>
      </c>
      <c r="G1" t="s">
        <v>196</v>
      </c>
      <c r="H1" s="2" t="str">
        <f>HYPERLINK("#'OVERVIEW'!A1", "BACK TO OVERVIEW SHEET")</f>
        <v>BACK TO OVERVIEW SHEET</v>
      </c>
    </row>
    <row r="2" spans="1:8" ht="90" x14ac:dyDescent="0.25">
      <c r="A2" t="s">
        <v>56</v>
      </c>
      <c r="B2" s="3" t="s">
        <v>148</v>
      </c>
      <c r="C2" t="s">
        <v>230</v>
      </c>
      <c r="D2" t="s">
        <v>800</v>
      </c>
      <c r="E2" s="3" t="s">
        <v>466</v>
      </c>
      <c r="F2" t="s">
        <v>800</v>
      </c>
      <c r="G2" t="s">
        <v>268</v>
      </c>
    </row>
    <row r="3" spans="1:8" x14ac:dyDescent="0.25">
      <c r="G3" t="s">
        <v>265</v>
      </c>
    </row>
    <row r="4" spans="1:8" x14ac:dyDescent="0.25">
      <c r="G4" t="s">
        <v>266</v>
      </c>
    </row>
    <row r="5" spans="1:8" x14ac:dyDescent="0.25">
      <c r="G5" t="s">
        <v>267</v>
      </c>
    </row>
    <row r="6" spans="1:8" x14ac:dyDescent="0.25">
      <c r="A6" t="s">
        <v>271</v>
      </c>
    </row>
  </sheetData>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8F54-9C8B-48EC-A78D-1E36FFB6DB98}">
  <dimension ref="A1:H3"/>
  <sheetViews>
    <sheetView workbookViewId="0">
      <selection activeCell="E2" sqref="E2"/>
    </sheetView>
  </sheetViews>
  <sheetFormatPr defaultColWidth="8.85546875" defaultRowHeight="15" x14ac:dyDescent="0.25"/>
  <cols>
    <col min="1" max="1" width="14.7109375" customWidth="1"/>
    <col min="2" max="2" width="17.42578125" customWidth="1"/>
    <col min="3" max="3" width="26.7109375" customWidth="1"/>
    <col min="4" max="4" width="25.7109375" customWidth="1"/>
    <col min="5" max="5" width="24.42578125" customWidth="1"/>
    <col min="6" max="6" width="27.140625" customWidth="1"/>
    <col min="7" max="7" width="25.42578125" customWidth="1"/>
    <col min="8" max="8" width="33.85546875" customWidth="1"/>
  </cols>
  <sheetData>
    <row r="1" spans="1:8" ht="45" x14ac:dyDescent="0.25">
      <c r="A1" t="s">
        <v>0</v>
      </c>
      <c r="B1" t="s">
        <v>192</v>
      </c>
      <c r="C1" t="s">
        <v>200</v>
      </c>
      <c r="D1" s="3" t="s">
        <v>1065</v>
      </c>
      <c r="E1" s="3" t="s">
        <v>1066</v>
      </c>
      <c r="F1" t="s">
        <v>195</v>
      </c>
      <c r="G1" t="s">
        <v>196</v>
      </c>
      <c r="H1" s="2" t="str">
        <f>HYPERLINK("#'OVERVIEW'!A1", "BACK TO OVERVIEW SHEET")</f>
        <v>BACK TO OVERVIEW SHEET</v>
      </c>
    </row>
    <row r="2" spans="1:8" ht="30" x14ac:dyDescent="0.25">
      <c r="A2" t="s">
        <v>57</v>
      </c>
      <c r="B2" s="3" t="s">
        <v>149</v>
      </c>
      <c r="C2" t="s">
        <v>230</v>
      </c>
      <c r="D2" t="s">
        <v>800</v>
      </c>
      <c r="E2" t="s">
        <v>672</v>
      </c>
      <c r="F2" t="s">
        <v>800</v>
      </c>
      <c r="G2" t="s">
        <v>672</v>
      </c>
    </row>
    <row r="3" spans="1:8" x14ac:dyDescent="0.25">
      <c r="G3" t="s">
        <v>673</v>
      </c>
    </row>
  </sheetData>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AF9F-6066-4CBA-B146-D5823042800D}">
  <dimension ref="A1:H4"/>
  <sheetViews>
    <sheetView workbookViewId="0">
      <selection activeCell="D11" sqref="D11"/>
    </sheetView>
  </sheetViews>
  <sheetFormatPr defaultColWidth="8.85546875" defaultRowHeight="15" x14ac:dyDescent="0.25"/>
  <cols>
    <col min="1" max="1" width="19.28515625" customWidth="1"/>
    <col min="2" max="2" width="18.42578125" customWidth="1"/>
    <col min="3" max="3" width="28.28515625" customWidth="1"/>
    <col min="4" max="4" width="25.42578125" customWidth="1"/>
    <col min="5" max="5" width="26.7109375" customWidth="1"/>
    <col min="6" max="6" width="25.140625" customWidth="1"/>
    <col min="7" max="7" width="25.85546875" customWidth="1"/>
    <col min="8" max="8" width="30.140625" customWidth="1"/>
  </cols>
  <sheetData>
    <row r="1" spans="1:8" ht="30" x14ac:dyDescent="0.25">
      <c r="A1" t="s">
        <v>0</v>
      </c>
      <c r="B1" t="s">
        <v>192</v>
      </c>
      <c r="C1" t="s">
        <v>200</v>
      </c>
      <c r="D1" s="3" t="s">
        <v>1067</v>
      </c>
      <c r="E1" s="3" t="s">
        <v>1068</v>
      </c>
      <c r="F1" t="s">
        <v>195</v>
      </c>
      <c r="G1" t="s">
        <v>196</v>
      </c>
      <c r="H1" s="2" t="str">
        <f>HYPERLINK("#'OVERVIEW'!A1", "BACK TO OVERVIEW SHEET")</f>
        <v>BACK TO OVERVIEW SHEET</v>
      </c>
    </row>
    <row r="2" spans="1:8" ht="30" x14ac:dyDescent="0.25">
      <c r="A2" t="s">
        <v>58</v>
      </c>
      <c r="B2" s="3" t="s">
        <v>150</v>
      </c>
      <c r="C2" t="s">
        <v>231</v>
      </c>
      <c r="D2" t="s">
        <v>801</v>
      </c>
      <c r="E2" t="s">
        <v>802</v>
      </c>
      <c r="F2" t="s">
        <v>803</v>
      </c>
      <c r="G2" t="s">
        <v>802</v>
      </c>
    </row>
    <row r="3" spans="1:8" x14ac:dyDescent="0.25">
      <c r="F3" t="s">
        <v>804</v>
      </c>
    </row>
    <row r="4" spans="1:8" x14ac:dyDescent="0.25">
      <c r="F4" t="s">
        <v>805</v>
      </c>
    </row>
  </sheetData>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CECF-FF31-4E2C-B440-D0ADC7DD453C}">
  <dimension ref="A1:H30"/>
  <sheetViews>
    <sheetView workbookViewId="0">
      <selection activeCell="D11" sqref="D11"/>
    </sheetView>
  </sheetViews>
  <sheetFormatPr defaultColWidth="8.85546875" defaultRowHeight="15" x14ac:dyDescent="0.25"/>
  <cols>
    <col min="1" max="1" width="17.85546875" customWidth="1"/>
    <col min="2" max="2" width="17.140625" customWidth="1"/>
    <col min="3" max="3" width="26.7109375" customWidth="1"/>
    <col min="4" max="4" width="23.7109375" customWidth="1"/>
    <col min="5" max="5" width="26.28515625" customWidth="1"/>
    <col min="6" max="6" width="27" customWidth="1"/>
    <col min="7" max="7" width="24.28515625" customWidth="1"/>
    <col min="8" max="8" width="27.28515625" customWidth="1"/>
  </cols>
  <sheetData>
    <row r="1" spans="1:8" ht="45" x14ac:dyDescent="0.25">
      <c r="A1" t="s">
        <v>0</v>
      </c>
      <c r="B1" t="s">
        <v>192</v>
      </c>
      <c r="C1" t="s">
        <v>200</v>
      </c>
      <c r="D1" s="3" t="s">
        <v>1069</v>
      </c>
      <c r="E1" s="3" t="s">
        <v>1012</v>
      </c>
      <c r="F1" t="s">
        <v>195</v>
      </c>
      <c r="G1" t="s">
        <v>196</v>
      </c>
      <c r="H1" s="2" t="str">
        <f>HYPERLINK("#'OVERVIEW'!A1", "BACK TO OVERVIEW SHEET")</f>
        <v>BACK TO OVERVIEW SHEET</v>
      </c>
    </row>
    <row r="2" spans="1:8" ht="45" x14ac:dyDescent="0.25">
      <c r="A2" t="s">
        <v>59</v>
      </c>
      <c r="B2" s="3" t="s">
        <v>151</v>
      </c>
      <c r="C2" s="3" t="s">
        <v>232</v>
      </c>
      <c r="D2" s="3" t="s">
        <v>806</v>
      </c>
      <c r="E2" t="s">
        <v>301</v>
      </c>
      <c r="F2" s="3" t="s">
        <v>807</v>
      </c>
      <c r="G2" t="s">
        <v>315</v>
      </c>
    </row>
    <row r="3" spans="1:8" x14ac:dyDescent="0.25">
      <c r="F3" s="3" t="s">
        <v>808</v>
      </c>
      <c r="G3" t="s">
        <v>316</v>
      </c>
    </row>
    <row r="4" spans="1:8" x14ac:dyDescent="0.25">
      <c r="F4" s="3" t="s">
        <v>809</v>
      </c>
      <c r="G4" t="s">
        <v>317</v>
      </c>
    </row>
    <row r="5" spans="1:8" x14ac:dyDescent="0.25">
      <c r="F5" s="3" t="s">
        <v>810</v>
      </c>
      <c r="G5" t="s">
        <v>318</v>
      </c>
    </row>
    <row r="6" spans="1:8" x14ac:dyDescent="0.25">
      <c r="F6" s="3" t="s">
        <v>811</v>
      </c>
      <c r="G6" t="s">
        <v>319</v>
      </c>
    </row>
    <row r="7" spans="1:8" x14ac:dyDescent="0.25">
      <c r="F7" s="3" t="s">
        <v>812</v>
      </c>
      <c r="G7" t="s">
        <v>320</v>
      </c>
    </row>
    <row r="8" spans="1:8" ht="30" x14ac:dyDescent="0.25">
      <c r="F8" s="3" t="s">
        <v>813</v>
      </c>
      <c r="G8" t="s">
        <v>321</v>
      </c>
    </row>
    <row r="9" spans="1:8" ht="30" x14ac:dyDescent="0.25">
      <c r="F9" s="3" t="s">
        <v>814</v>
      </c>
      <c r="G9" t="s">
        <v>322</v>
      </c>
    </row>
    <row r="10" spans="1:8" x14ac:dyDescent="0.25">
      <c r="F10" s="3" t="s">
        <v>815</v>
      </c>
      <c r="G10" t="s">
        <v>323</v>
      </c>
    </row>
    <row r="11" spans="1:8" x14ac:dyDescent="0.25">
      <c r="F11" s="3" t="s">
        <v>816</v>
      </c>
      <c r="G11" t="s">
        <v>324</v>
      </c>
    </row>
    <row r="12" spans="1:8" x14ac:dyDescent="0.25">
      <c r="F12" s="3" t="s">
        <v>817</v>
      </c>
      <c r="G12" t="s">
        <v>325</v>
      </c>
    </row>
    <row r="13" spans="1:8" x14ac:dyDescent="0.25">
      <c r="F13" s="3" t="s">
        <v>818</v>
      </c>
      <c r="G13" t="s">
        <v>326</v>
      </c>
    </row>
    <row r="14" spans="1:8" x14ac:dyDescent="0.25">
      <c r="G14" t="s">
        <v>327</v>
      </c>
    </row>
    <row r="15" spans="1:8" x14ac:dyDescent="0.25">
      <c r="G15" t="s">
        <v>328</v>
      </c>
    </row>
    <row r="16" spans="1:8" x14ac:dyDescent="0.25">
      <c r="G16" t="s">
        <v>329</v>
      </c>
    </row>
    <row r="17" spans="7:7" x14ac:dyDescent="0.25">
      <c r="G17" t="s">
        <v>330</v>
      </c>
    </row>
    <row r="18" spans="7:7" x14ac:dyDescent="0.25">
      <c r="G18" t="s">
        <v>331</v>
      </c>
    </row>
    <row r="19" spans="7:7" x14ac:dyDescent="0.25">
      <c r="G19" t="s">
        <v>332</v>
      </c>
    </row>
    <row r="20" spans="7:7" x14ac:dyDescent="0.25">
      <c r="G20" t="s">
        <v>333</v>
      </c>
    </row>
    <row r="21" spans="7:7" x14ac:dyDescent="0.25">
      <c r="G21" t="s">
        <v>334</v>
      </c>
    </row>
    <row r="22" spans="7:7" x14ac:dyDescent="0.25">
      <c r="G22" t="s">
        <v>335</v>
      </c>
    </row>
    <row r="23" spans="7:7" x14ac:dyDescent="0.25">
      <c r="G23" t="s">
        <v>336</v>
      </c>
    </row>
    <row r="24" spans="7:7" x14ac:dyDescent="0.25">
      <c r="G24" t="s">
        <v>337</v>
      </c>
    </row>
    <row r="25" spans="7:7" x14ac:dyDescent="0.25">
      <c r="G25" t="s">
        <v>338</v>
      </c>
    </row>
    <row r="26" spans="7:7" x14ac:dyDescent="0.25">
      <c r="G26" t="s">
        <v>339</v>
      </c>
    </row>
    <row r="27" spans="7:7" x14ac:dyDescent="0.25">
      <c r="G27" t="s">
        <v>340</v>
      </c>
    </row>
    <row r="28" spans="7:7" x14ac:dyDescent="0.25">
      <c r="G28" t="s">
        <v>341</v>
      </c>
    </row>
    <row r="29" spans="7:7" x14ac:dyDescent="0.25">
      <c r="G29" t="s">
        <v>342</v>
      </c>
    </row>
    <row r="30" spans="7:7" x14ac:dyDescent="0.25">
      <c r="G30" t="s">
        <v>343</v>
      </c>
    </row>
  </sheetData>
  <pageMargins left="0.7" right="0.7" top="0.75" bottom="0.75"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33D3-8813-4701-BB2B-30C332C95167}">
  <dimension ref="A1:F116"/>
  <sheetViews>
    <sheetView workbookViewId="0">
      <selection activeCell="D11" sqref="D10:D11"/>
    </sheetView>
  </sheetViews>
  <sheetFormatPr defaultColWidth="8.85546875" defaultRowHeight="15" x14ac:dyDescent="0.25"/>
  <cols>
    <col min="1" max="1" width="16.140625" customWidth="1"/>
    <col min="2" max="2" width="24.140625" customWidth="1"/>
    <col min="3" max="3" width="28" customWidth="1"/>
    <col min="4" max="4" width="28.5703125" customWidth="1"/>
    <col min="5" max="5" width="29.140625" customWidth="1"/>
    <col min="6" max="6" width="42.42578125" customWidth="1"/>
  </cols>
  <sheetData>
    <row r="1" spans="1:6" ht="45" x14ac:dyDescent="0.25">
      <c r="A1" t="s">
        <v>0</v>
      </c>
      <c r="B1" t="s">
        <v>192</v>
      </c>
      <c r="C1" t="s">
        <v>200</v>
      </c>
      <c r="D1" s="3" t="s">
        <v>1070</v>
      </c>
      <c r="E1" t="s">
        <v>429</v>
      </c>
      <c r="F1" s="2" t="str">
        <f>HYPERLINK("#'OVERVIEW'!A1", "BACK TO OVERVIEW SHEET")</f>
        <v>BACK TO OVERVIEW SHEET</v>
      </c>
    </row>
    <row r="2" spans="1:6" ht="45" x14ac:dyDescent="0.25">
      <c r="A2" t="s">
        <v>60</v>
      </c>
      <c r="B2" s="3" t="s">
        <v>152</v>
      </c>
      <c r="C2" s="3" t="s">
        <v>233</v>
      </c>
      <c r="D2" t="s">
        <v>819</v>
      </c>
      <c r="E2" t="s">
        <v>820</v>
      </c>
    </row>
    <row r="3" spans="1:6" x14ac:dyDescent="0.25">
      <c r="E3" t="s">
        <v>821</v>
      </c>
    </row>
    <row r="4" spans="1:6" x14ac:dyDescent="0.25">
      <c r="E4" t="s">
        <v>822</v>
      </c>
    </row>
    <row r="5" spans="1:6" x14ac:dyDescent="0.25">
      <c r="E5" t="s">
        <v>636</v>
      </c>
    </row>
    <row r="6" spans="1:6" x14ac:dyDescent="0.25">
      <c r="E6" t="s">
        <v>637</v>
      </c>
    </row>
    <row r="7" spans="1:6" x14ac:dyDescent="0.25">
      <c r="E7" t="s">
        <v>682</v>
      </c>
    </row>
    <row r="8" spans="1:6" x14ac:dyDescent="0.25">
      <c r="E8" t="s">
        <v>823</v>
      </c>
    </row>
    <row r="9" spans="1:6" x14ac:dyDescent="0.25">
      <c r="E9" t="s">
        <v>824</v>
      </c>
    </row>
    <row r="10" spans="1:6" x14ac:dyDescent="0.25">
      <c r="E10" t="s">
        <v>825</v>
      </c>
    </row>
    <row r="11" spans="1:6" x14ac:dyDescent="0.25">
      <c r="E11" t="s">
        <v>826</v>
      </c>
    </row>
    <row r="12" spans="1:6" x14ac:dyDescent="0.25">
      <c r="E12" t="s">
        <v>610</v>
      </c>
    </row>
    <row r="13" spans="1:6" x14ac:dyDescent="0.25">
      <c r="E13" t="s">
        <v>827</v>
      </c>
    </row>
    <row r="14" spans="1:6" x14ac:dyDescent="0.25">
      <c r="E14" t="s">
        <v>828</v>
      </c>
    </row>
    <row r="15" spans="1:6" x14ac:dyDescent="0.25">
      <c r="E15" t="s">
        <v>829</v>
      </c>
    </row>
    <row r="16" spans="1:6" x14ac:dyDescent="0.25">
      <c r="E16" t="s">
        <v>830</v>
      </c>
    </row>
    <row r="17" spans="5:5" x14ac:dyDescent="0.25">
      <c r="E17" t="s">
        <v>542</v>
      </c>
    </row>
    <row r="18" spans="5:5" x14ac:dyDescent="0.25">
      <c r="E18" t="s">
        <v>543</v>
      </c>
    </row>
    <row r="19" spans="5:5" x14ac:dyDescent="0.25">
      <c r="E19" t="s">
        <v>297</v>
      </c>
    </row>
    <row r="20" spans="5:5" x14ac:dyDescent="0.25">
      <c r="E20" t="s">
        <v>298</v>
      </c>
    </row>
    <row r="21" spans="5:5" x14ac:dyDescent="0.25">
      <c r="E21" t="s">
        <v>831</v>
      </c>
    </row>
    <row r="22" spans="5:5" x14ac:dyDescent="0.25">
      <c r="E22" t="s">
        <v>832</v>
      </c>
    </row>
    <row r="23" spans="5:5" x14ac:dyDescent="0.25">
      <c r="E23" t="s">
        <v>689</v>
      </c>
    </row>
    <row r="24" spans="5:5" x14ac:dyDescent="0.25">
      <c r="E24" t="s">
        <v>690</v>
      </c>
    </row>
    <row r="25" spans="5:5" x14ac:dyDescent="0.25">
      <c r="E25" t="s">
        <v>561</v>
      </c>
    </row>
    <row r="26" spans="5:5" x14ac:dyDescent="0.25">
      <c r="E26" t="s">
        <v>833</v>
      </c>
    </row>
    <row r="27" spans="5:5" x14ac:dyDescent="0.25">
      <c r="E27" t="s">
        <v>834</v>
      </c>
    </row>
    <row r="28" spans="5:5" x14ac:dyDescent="0.25">
      <c r="E28" t="s">
        <v>835</v>
      </c>
    </row>
    <row r="29" spans="5:5" x14ac:dyDescent="0.25">
      <c r="E29" t="s">
        <v>836</v>
      </c>
    </row>
    <row r="30" spans="5:5" x14ac:dyDescent="0.25">
      <c r="E30" t="s">
        <v>837</v>
      </c>
    </row>
    <row r="31" spans="5:5" x14ac:dyDescent="0.25">
      <c r="E31" t="s">
        <v>683</v>
      </c>
    </row>
    <row r="32" spans="5:5" x14ac:dyDescent="0.25">
      <c r="E32" t="s">
        <v>684</v>
      </c>
    </row>
    <row r="33" spans="5:5" x14ac:dyDescent="0.25">
      <c r="E33" t="s">
        <v>838</v>
      </c>
    </row>
    <row r="34" spans="5:5" x14ac:dyDescent="0.25">
      <c r="E34" t="s">
        <v>839</v>
      </c>
    </row>
    <row r="35" spans="5:5" x14ac:dyDescent="0.25">
      <c r="E35" t="s">
        <v>840</v>
      </c>
    </row>
    <row r="36" spans="5:5" x14ac:dyDescent="0.25">
      <c r="E36" t="s">
        <v>841</v>
      </c>
    </row>
    <row r="37" spans="5:5" x14ac:dyDescent="0.25">
      <c r="E37" t="s">
        <v>842</v>
      </c>
    </row>
    <row r="38" spans="5:5" x14ac:dyDescent="0.25">
      <c r="E38" t="s">
        <v>843</v>
      </c>
    </row>
    <row r="39" spans="5:5" x14ac:dyDescent="0.25">
      <c r="E39" t="s">
        <v>647</v>
      </c>
    </row>
    <row r="40" spans="5:5" x14ac:dyDescent="0.25">
      <c r="E40" t="s">
        <v>648</v>
      </c>
    </row>
    <row r="41" spans="5:5" x14ac:dyDescent="0.25">
      <c r="E41" t="s">
        <v>844</v>
      </c>
    </row>
    <row r="42" spans="5:5" x14ac:dyDescent="0.25">
      <c r="E42" t="s">
        <v>845</v>
      </c>
    </row>
    <row r="43" spans="5:5" x14ac:dyDescent="0.25">
      <c r="E43" t="s">
        <v>846</v>
      </c>
    </row>
    <row r="44" spans="5:5" x14ac:dyDescent="0.25">
      <c r="E44" t="s">
        <v>847</v>
      </c>
    </row>
    <row r="45" spans="5:5" x14ac:dyDescent="0.25">
      <c r="E45" t="s">
        <v>848</v>
      </c>
    </row>
    <row r="46" spans="5:5" x14ac:dyDescent="0.25">
      <c r="E46" t="s">
        <v>849</v>
      </c>
    </row>
    <row r="47" spans="5:5" x14ac:dyDescent="0.25">
      <c r="E47" t="s">
        <v>545</v>
      </c>
    </row>
    <row r="48" spans="5:5" x14ac:dyDescent="0.25">
      <c r="E48" t="s">
        <v>546</v>
      </c>
    </row>
    <row r="49" spans="5:5" x14ac:dyDescent="0.25">
      <c r="E49" t="s">
        <v>696</v>
      </c>
    </row>
    <row r="50" spans="5:5" x14ac:dyDescent="0.25">
      <c r="E50" t="s">
        <v>697</v>
      </c>
    </row>
    <row r="51" spans="5:5" x14ac:dyDescent="0.25">
      <c r="E51" t="s">
        <v>698</v>
      </c>
    </row>
    <row r="52" spans="5:5" x14ac:dyDescent="0.25">
      <c r="E52" t="s">
        <v>850</v>
      </c>
    </row>
    <row r="53" spans="5:5" x14ac:dyDescent="0.25">
      <c r="E53" t="s">
        <v>851</v>
      </c>
    </row>
    <row r="54" spans="5:5" x14ac:dyDescent="0.25">
      <c r="E54" t="s">
        <v>691</v>
      </c>
    </row>
    <row r="55" spans="5:5" x14ac:dyDescent="0.25">
      <c r="E55" t="s">
        <v>692</v>
      </c>
    </row>
    <row r="56" spans="5:5" x14ac:dyDescent="0.25">
      <c r="E56" t="s">
        <v>693</v>
      </c>
    </row>
    <row r="57" spans="5:5" x14ac:dyDescent="0.25">
      <c r="E57" t="s">
        <v>852</v>
      </c>
    </row>
    <row r="58" spans="5:5" x14ac:dyDescent="0.25">
      <c r="E58" t="s">
        <v>853</v>
      </c>
    </row>
    <row r="59" spans="5:5" x14ac:dyDescent="0.25">
      <c r="E59" t="s">
        <v>547</v>
      </c>
    </row>
    <row r="60" spans="5:5" x14ac:dyDescent="0.25">
      <c r="E60" t="s">
        <v>548</v>
      </c>
    </row>
    <row r="61" spans="5:5" x14ac:dyDescent="0.25">
      <c r="E61" t="s">
        <v>680</v>
      </c>
    </row>
    <row r="62" spans="5:5" x14ac:dyDescent="0.25">
      <c r="E62" t="s">
        <v>681</v>
      </c>
    </row>
    <row r="63" spans="5:5" x14ac:dyDescent="0.25">
      <c r="E63" t="s">
        <v>854</v>
      </c>
    </row>
    <row r="64" spans="5:5" x14ac:dyDescent="0.25">
      <c r="E64" t="s">
        <v>855</v>
      </c>
    </row>
    <row r="65" spans="5:5" x14ac:dyDescent="0.25">
      <c r="E65" t="s">
        <v>525</v>
      </c>
    </row>
    <row r="66" spans="5:5" x14ac:dyDescent="0.25">
      <c r="E66" t="s">
        <v>526</v>
      </c>
    </row>
    <row r="67" spans="5:5" x14ac:dyDescent="0.25">
      <c r="E67" t="s">
        <v>527</v>
      </c>
    </row>
    <row r="68" spans="5:5" x14ac:dyDescent="0.25">
      <c r="E68" t="s">
        <v>528</v>
      </c>
    </row>
    <row r="69" spans="5:5" x14ac:dyDescent="0.25">
      <c r="E69" t="s">
        <v>856</v>
      </c>
    </row>
    <row r="70" spans="5:5" x14ac:dyDescent="0.25">
      <c r="E70" t="s">
        <v>857</v>
      </c>
    </row>
    <row r="71" spans="5:5" x14ac:dyDescent="0.25">
      <c r="E71" t="s">
        <v>858</v>
      </c>
    </row>
    <row r="72" spans="5:5" x14ac:dyDescent="0.25">
      <c r="E72" t="s">
        <v>685</v>
      </c>
    </row>
    <row r="73" spans="5:5" x14ac:dyDescent="0.25">
      <c r="E73" t="s">
        <v>686</v>
      </c>
    </row>
    <row r="74" spans="5:5" x14ac:dyDescent="0.25">
      <c r="E74" t="s">
        <v>538</v>
      </c>
    </row>
    <row r="75" spans="5:5" x14ac:dyDescent="0.25">
      <c r="E75" t="s">
        <v>859</v>
      </c>
    </row>
    <row r="76" spans="5:5" x14ac:dyDescent="0.25">
      <c r="E76" t="s">
        <v>860</v>
      </c>
    </row>
    <row r="77" spans="5:5" x14ac:dyDescent="0.25">
      <c r="E77" t="s">
        <v>613</v>
      </c>
    </row>
    <row r="78" spans="5:5" x14ac:dyDescent="0.25">
      <c r="E78" t="s">
        <v>861</v>
      </c>
    </row>
    <row r="79" spans="5:5" x14ac:dyDescent="0.25">
      <c r="E79" t="s">
        <v>862</v>
      </c>
    </row>
    <row r="80" spans="5:5" x14ac:dyDescent="0.25">
      <c r="E80" t="s">
        <v>674</v>
      </c>
    </row>
    <row r="81" spans="5:5" x14ac:dyDescent="0.25">
      <c r="E81" t="s">
        <v>675</v>
      </c>
    </row>
    <row r="82" spans="5:5" x14ac:dyDescent="0.25">
      <c r="E82" t="s">
        <v>676</v>
      </c>
    </row>
    <row r="83" spans="5:5" x14ac:dyDescent="0.25">
      <c r="E83" t="s">
        <v>539</v>
      </c>
    </row>
    <row r="84" spans="5:5" x14ac:dyDescent="0.25">
      <c r="E84" t="s">
        <v>549</v>
      </c>
    </row>
    <row r="85" spans="5:5" x14ac:dyDescent="0.25">
      <c r="E85" t="s">
        <v>540</v>
      </c>
    </row>
    <row r="86" spans="5:5" x14ac:dyDescent="0.25">
      <c r="E86" t="s">
        <v>541</v>
      </c>
    </row>
    <row r="87" spans="5:5" x14ac:dyDescent="0.25">
      <c r="E87" t="s">
        <v>863</v>
      </c>
    </row>
    <row r="88" spans="5:5" x14ac:dyDescent="0.25">
      <c r="E88" t="s">
        <v>864</v>
      </c>
    </row>
    <row r="89" spans="5:5" x14ac:dyDescent="0.25">
      <c r="E89" t="s">
        <v>865</v>
      </c>
    </row>
    <row r="90" spans="5:5" x14ac:dyDescent="0.25">
      <c r="E90" t="s">
        <v>866</v>
      </c>
    </row>
    <row r="91" spans="5:5" x14ac:dyDescent="0.25">
      <c r="E91" t="s">
        <v>568</v>
      </c>
    </row>
    <row r="92" spans="5:5" x14ac:dyDescent="0.25">
      <c r="E92" t="s">
        <v>569</v>
      </c>
    </row>
    <row r="93" spans="5:5" x14ac:dyDescent="0.25">
      <c r="E93" t="s">
        <v>570</v>
      </c>
    </row>
    <row r="94" spans="5:5" x14ac:dyDescent="0.25">
      <c r="E94" t="s">
        <v>867</v>
      </c>
    </row>
    <row r="95" spans="5:5" x14ac:dyDescent="0.25">
      <c r="E95" t="s">
        <v>868</v>
      </c>
    </row>
    <row r="96" spans="5:5" x14ac:dyDescent="0.25">
      <c r="E96" t="s">
        <v>869</v>
      </c>
    </row>
    <row r="97" spans="5:5" x14ac:dyDescent="0.25">
      <c r="E97" t="s">
        <v>870</v>
      </c>
    </row>
    <row r="98" spans="5:5" x14ac:dyDescent="0.25">
      <c r="E98" t="s">
        <v>800</v>
      </c>
    </row>
    <row r="99" spans="5:5" x14ac:dyDescent="0.25">
      <c r="E99" t="s">
        <v>553</v>
      </c>
    </row>
    <row r="100" spans="5:5" x14ac:dyDescent="0.25">
      <c r="E100" t="s">
        <v>554</v>
      </c>
    </row>
    <row r="101" spans="5:5" x14ac:dyDescent="0.25">
      <c r="E101" t="s">
        <v>871</v>
      </c>
    </row>
    <row r="102" spans="5:5" x14ac:dyDescent="0.25">
      <c r="E102" t="s">
        <v>872</v>
      </c>
    </row>
    <row r="103" spans="5:5" x14ac:dyDescent="0.25">
      <c r="E103" t="s">
        <v>873</v>
      </c>
    </row>
    <row r="104" spans="5:5" x14ac:dyDescent="0.25">
      <c r="E104" t="s">
        <v>874</v>
      </c>
    </row>
    <row r="105" spans="5:5" x14ac:dyDescent="0.25">
      <c r="E105" t="s">
        <v>517</v>
      </c>
    </row>
    <row r="106" spans="5:5" x14ac:dyDescent="0.25">
      <c r="E106" t="s">
        <v>518</v>
      </c>
    </row>
    <row r="107" spans="5:5" x14ac:dyDescent="0.25">
      <c r="E107" t="s">
        <v>555</v>
      </c>
    </row>
    <row r="108" spans="5:5" x14ac:dyDescent="0.25">
      <c r="E108" t="s">
        <v>556</v>
      </c>
    </row>
    <row r="109" spans="5:5" x14ac:dyDescent="0.25">
      <c r="E109" t="s">
        <v>875</v>
      </c>
    </row>
    <row r="110" spans="5:5" x14ac:dyDescent="0.25">
      <c r="E110" t="s">
        <v>876</v>
      </c>
    </row>
    <row r="111" spans="5:5" x14ac:dyDescent="0.25">
      <c r="E111" t="s">
        <v>694</v>
      </c>
    </row>
    <row r="112" spans="5:5" x14ac:dyDescent="0.25">
      <c r="E112" t="s">
        <v>695</v>
      </c>
    </row>
    <row r="113" spans="5:5" x14ac:dyDescent="0.25">
      <c r="E113" t="s">
        <v>877</v>
      </c>
    </row>
    <row r="114" spans="5:5" x14ac:dyDescent="0.25">
      <c r="E114" t="s">
        <v>878</v>
      </c>
    </row>
    <row r="115" spans="5:5" x14ac:dyDescent="0.25">
      <c r="E115" t="s">
        <v>477</v>
      </c>
    </row>
    <row r="116" spans="5:5" x14ac:dyDescent="0.25">
      <c r="E116" t="s">
        <v>479</v>
      </c>
    </row>
  </sheetData>
  <pageMargins left="0.7" right="0.7" top="0.75" bottom="0.75"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C7AF-6C86-4A98-BFE9-3D81C73740D7}">
  <dimension ref="A1:H2"/>
  <sheetViews>
    <sheetView workbookViewId="0">
      <selection activeCell="E6" sqref="E6"/>
    </sheetView>
  </sheetViews>
  <sheetFormatPr defaultColWidth="8.85546875" defaultRowHeight="15" x14ac:dyDescent="0.25"/>
  <cols>
    <col min="1" max="1" width="14.85546875" customWidth="1"/>
    <col min="2" max="2" width="16.42578125" customWidth="1"/>
    <col min="3" max="3" width="26.7109375" customWidth="1"/>
    <col min="4" max="4" width="22.42578125" customWidth="1"/>
    <col min="5" max="5" width="28.28515625" customWidth="1"/>
    <col min="6" max="6" width="24.7109375" customWidth="1"/>
    <col min="7" max="7" width="26.28515625" customWidth="1"/>
    <col min="8" max="8" width="39.42578125" customWidth="1"/>
  </cols>
  <sheetData>
    <row r="1" spans="1:8" ht="45" x14ac:dyDescent="0.25">
      <c r="A1" t="s">
        <v>0</v>
      </c>
      <c r="B1" t="s">
        <v>192</v>
      </c>
      <c r="C1" t="s">
        <v>200</v>
      </c>
      <c r="D1" s="3" t="s">
        <v>1071</v>
      </c>
      <c r="E1" s="3" t="s">
        <v>1072</v>
      </c>
      <c r="F1" t="s">
        <v>195</v>
      </c>
      <c r="G1" t="s">
        <v>196</v>
      </c>
      <c r="H1" s="2" t="str">
        <f>HYPERLINK("#'OVERVIEW'!A1", "BACK TO OVERVIEW SHEET")</f>
        <v>BACK TO OVERVIEW SHEET</v>
      </c>
    </row>
    <row r="2" spans="1:8" ht="30" x14ac:dyDescent="0.25">
      <c r="A2" t="s">
        <v>61</v>
      </c>
      <c r="B2" s="3" t="s">
        <v>153</v>
      </c>
      <c r="C2" t="s">
        <v>234</v>
      </c>
      <c r="D2" t="s">
        <v>374</v>
      </c>
      <c r="E2" t="s">
        <v>879</v>
      </c>
      <c r="F2" t="s">
        <v>374</v>
      </c>
      <c r="G2" t="s">
        <v>879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C67F-D4CF-4567-A444-0E58658FDED9}">
  <dimension ref="A1:H7"/>
  <sheetViews>
    <sheetView workbookViewId="0">
      <selection activeCell="D1" sqref="D1"/>
    </sheetView>
  </sheetViews>
  <sheetFormatPr defaultColWidth="8.85546875" defaultRowHeight="15" x14ac:dyDescent="0.25"/>
  <cols>
    <col min="1" max="1" width="20" customWidth="1"/>
    <col min="2" max="2" width="27.42578125" customWidth="1"/>
    <col min="3" max="3" width="30" customWidth="1"/>
    <col min="4" max="5" width="22.42578125" customWidth="1"/>
    <col min="6" max="6" width="26.28515625" customWidth="1"/>
    <col min="7" max="7" width="27.140625" customWidth="1"/>
    <col min="8" max="8" width="40.85546875" customWidth="1"/>
  </cols>
  <sheetData>
    <row r="1" spans="1:8" ht="30" x14ac:dyDescent="0.25">
      <c r="A1" t="s">
        <v>0</v>
      </c>
      <c r="B1" t="s">
        <v>192</v>
      </c>
      <c r="C1" t="s">
        <v>200</v>
      </c>
      <c r="D1" s="5" t="s">
        <v>999</v>
      </c>
      <c r="E1" s="5" t="s">
        <v>998</v>
      </c>
      <c r="F1" t="s">
        <v>195</v>
      </c>
      <c r="G1" t="s">
        <v>270</v>
      </c>
      <c r="H1" s="2" t="str">
        <f>HYPERLINK("#'OVERVIEW'!A1", "BACK TO OVERVIEW SHEET")</f>
        <v>BACK TO OVERVIEW SHEET</v>
      </c>
    </row>
    <row r="2" spans="1:8" ht="90" x14ac:dyDescent="0.25">
      <c r="A2" t="s">
        <v>8</v>
      </c>
      <c r="B2" s="3" t="s">
        <v>140</v>
      </c>
      <c r="C2" s="3" t="s">
        <v>201</v>
      </c>
      <c r="D2" t="s">
        <v>1</v>
      </c>
      <c r="E2" s="3" t="s">
        <v>264</v>
      </c>
      <c r="F2" s="3" t="s">
        <v>1</v>
      </c>
      <c r="G2" t="s">
        <v>265</v>
      </c>
    </row>
    <row r="3" spans="1:8" x14ac:dyDescent="0.25">
      <c r="G3" t="s">
        <v>266</v>
      </c>
    </row>
    <row r="4" spans="1:8" x14ac:dyDescent="0.25">
      <c r="G4" t="s">
        <v>267</v>
      </c>
    </row>
    <row r="5" spans="1:8" x14ac:dyDescent="0.25">
      <c r="G5" t="s">
        <v>268</v>
      </c>
    </row>
    <row r="6" spans="1:8" x14ac:dyDescent="0.25">
      <c r="G6" t="s">
        <v>269</v>
      </c>
    </row>
    <row r="7" spans="1:8" x14ac:dyDescent="0.25">
      <c r="A7" t="s">
        <v>271</v>
      </c>
    </row>
  </sheetData>
  <pageMargins left="0.7" right="0.7" top="0.75" bottom="0.75" header="0.3" footer="0.3"/>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FA55-26C1-4101-9A32-835C95A3E480}">
  <dimension ref="A1:H8"/>
  <sheetViews>
    <sheetView workbookViewId="0">
      <selection activeCell="E16" sqref="E16"/>
    </sheetView>
  </sheetViews>
  <sheetFormatPr defaultColWidth="8.85546875" defaultRowHeight="15" x14ac:dyDescent="0.25"/>
  <cols>
    <col min="1" max="1" width="16.28515625" customWidth="1"/>
    <col min="2" max="2" width="21.28515625" customWidth="1"/>
    <col min="3" max="3" width="28.42578125" customWidth="1"/>
    <col min="4" max="4" width="23.42578125" customWidth="1"/>
    <col min="5" max="5" width="32.28515625" customWidth="1"/>
    <col min="6" max="6" width="34.140625" customWidth="1"/>
    <col min="7" max="7" width="29" customWidth="1"/>
    <col min="8" max="8" width="37" customWidth="1"/>
  </cols>
  <sheetData>
    <row r="1" spans="1:8" ht="30" x14ac:dyDescent="0.25">
      <c r="A1" t="s">
        <v>0</v>
      </c>
      <c r="B1" t="s">
        <v>192</v>
      </c>
      <c r="C1" t="s">
        <v>200</v>
      </c>
      <c r="D1" s="3" t="s">
        <v>1073</v>
      </c>
      <c r="E1" s="3" t="s">
        <v>1035</v>
      </c>
      <c r="F1" t="s">
        <v>195</v>
      </c>
      <c r="G1" t="s">
        <v>196</v>
      </c>
      <c r="H1" s="2" t="str">
        <f>HYPERLINK("#'OVERVIEW'!A1", "BACK TO OVERVIEW SHEET")</f>
        <v>BACK TO OVERVIEW SHEET</v>
      </c>
    </row>
    <row r="2" spans="1:8" ht="90" x14ac:dyDescent="0.25">
      <c r="A2" t="s">
        <v>62</v>
      </c>
      <c r="B2" s="3" t="s">
        <v>154</v>
      </c>
      <c r="C2" t="s">
        <v>235</v>
      </c>
      <c r="D2" t="s">
        <v>880</v>
      </c>
      <c r="E2" s="3" t="s">
        <v>466</v>
      </c>
      <c r="F2" t="s">
        <v>881</v>
      </c>
      <c r="G2" t="s">
        <v>268</v>
      </c>
    </row>
    <row r="3" spans="1:8" x14ac:dyDescent="0.25">
      <c r="F3" t="s">
        <v>882</v>
      </c>
      <c r="G3" t="s">
        <v>265</v>
      </c>
    </row>
    <row r="4" spans="1:8" x14ac:dyDescent="0.25">
      <c r="F4" t="s">
        <v>883</v>
      </c>
      <c r="G4" t="s">
        <v>266</v>
      </c>
    </row>
    <row r="5" spans="1:8" x14ac:dyDescent="0.25">
      <c r="F5" t="s">
        <v>884</v>
      </c>
      <c r="G5" t="s">
        <v>267</v>
      </c>
    </row>
    <row r="6" spans="1:8" x14ac:dyDescent="0.25">
      <c r="F6" t="s">
        <v>885</v>
      </c>
    </row>
    <row r="7" spans="1:8" x14ac:dyDescent="0.25">
      <c r="F7" t="s">
        <v>886</v>
      </c>
    </row>
    <row r="8" spans="1:8" x14ac:dyDescent="0.25">
      <c r="A8" t="s">
        <v>271</v>
      </c>
    </row>
  </sheetData>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D6E7-3A5E-4986-B9AE-B28BE1D884CC}">
  <dimension ref="A1:H4"/>
  <sheetViews>
    <sheetView workbookViewId="0">
      <selection activeCell="E7" sqref="E7"/>
    </sheetView>
  </sheetViews>
  <sheetFormatPr defaultColWidth="8.85546875" defaultRowHeight="15" x14ac:dyDescent="0.25"/>
  <cols>
    <col min="1" max="1" width="15.7109375" customWidth="1"/>
    <col min="2" max="2" width="18.140625" customWidth="1"/>
    <col min="3" max="3" width="27.42578125" customWidth="1"/>
    <col min="4" max="4" width="23.140625" customWidth="1"/>
    <col min="5" max="5" width="24.42578125" customWidth="1"/>
    <col min="6" max="6" width="24.85546875" customWidth="1"/>
    <col min="7" max="7" width="28.42578125" customWidth="1"/>
    <col min="8" max="8" width="39.7109375" customWidth="1"/>
  </cols>
  <sheetData>
    <row r="1" spans="1:8" ht="30" x14ac:dyDescent="0.25">
      <c r="A1" t="s">
        <v>0</v>
      </c>
      <c r="B1" t="s">
        <v>192</v>
      </c>
      <c r="C1" t="s">
        <v>200</v>
      </c>
      <c r="D1" s="3" t="s">
        <v>1074</v>
      </c>
      <c r="E1" s="3" t="s">
        <v>1041</v>
      </c>
      <c r="F1" t="s">
        <v>195</v>
      </c>
      <c r="G1" t="s">
        <v>196</v>
      </c>
      <c r="H1" s="2" t="str">
        <f>HYPERLINK("#'OVERVIEW'!A1", "BACK TO OVERVIEW SHEET")</f>
        <v>BACK TO OVERVIEW SHEET</v>
      </c>
    </row>
    <row r="2" spans="1:8" ht="30" x14ac:dyDescent="0.25">
      <c r="A2" t="s">
        <v>63</v>
      </c>
      <c r="B2" s="3" t="s">
        <v>155</v>
      </c>
      <c r="C2" s="3" t="s">
        <v>236</v>
      </c>
      <c r="D2" t="s">
        <v>887</v>
      </c>
      <c r="E2" t="s">
        <v>505</v>
      </c>
      <c r="F2" t="s">
        <v>887</v>
      </c>
      <c r="G2" t="s">
        <v>505</v>
      </c>
    </row>
    <row r="3" spans="1:8" x14ac:dyDescent="0.25">
      <c r="F3" t="s">
        <v>888</v>
      </c>
    </row>
    <row r="4" spans="1:8" x14ac:dyDescent="0.25">
      <c r="F4" t="s">
        <v>889</v>
      </c>
    </row>
  </sheetData>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FD1C-057D-42AE-B188-D894401814BD}">
  <dimension ref="A1:H4"/>
  <sheetViews>
    <sheetView workbookViewId="0">
      <selection activeCell="D10" sqref="D10"/>
    </sheetView>
  </sheetViews>
  <sheetFormatPr defaultColWidth="8.85546875" defaultRowHeight="15" x14ac:dyDescent="0.25"/>
  <cols>
    <col min="1" max="1" width="16.42578125" customWidth="1"/>
    <col min="2" max="2" width="23.140625" customWidth="1"/>
    <col min="3" max="3" width="28.28515625" customWidth="1"/>
    <col min="4" max="4" width="25" customWidth="1"/>
    <col min="5" max="5" width="24.42578125" customWidth="1"/>
    <col min="6" max="6" width="26.140625" customWidth="1"/>
    <col min="7" max="7" width="27.140625" customWidth="1"/>
    <col min="8" max="8" width="27.7109375" customWidth="1"/>
  </cols>
  <sheetData>
    <row r="1" spans="1:8" ht="30" x14ac:dyDescent="0.25">
      <c r="A1" t="s">
        <v>0</v>
      </c>
      <c r="B1" t="s">
        <v>192</v>
      </c>
      <c r="C1" t="s">
        <v>200</v>
      </c>
      <c r="D1" s="3" t="s">
        <v>1075</v>
      </c>
      <c r="E1" s="3" t="s">
        <v>1076</v>
      </c>
      <c r="F1" t="s">
        <v>195</v>
      </c>
      <c r="G1" t="s">
        <v>196</v>
      </c>
      <c r="H1" s="2" t="str">
        <f>HYPERLINK("#'OVERVIEW'!A1", "BACK TO OVERVIEW SHEET")</f>
        <v>BACK TO OVERVIEW SHEET</v>
      </c>
    </row>
    <row r="2" spans="1:8" ht="30" x14ac:dyDescent="0.25">
      <c r="A2" t="s">
        <v>64</v>
      </c>
      <c r="B2" s="3" t="s">
        <v>156</v>
      </c>
      <c r="C2" s="3" t="s">
        <v>237</v>
      </c>
      <c r="D2" s="3" t="s">
        <v>890</v>
      </c>
      <c r="E2" t="s">
        <v>891</v>
      </c>
      <c r="F2" t="s">
        <v>892</v>
      </c>
      <c r="G2" t="s">
        <v>895</v>
      </c>
    </row>
    <row r="3" spans="1:8" x14ac:dyDescent="0.25">
      <c r="F3" t="s">
        <v>893</v>
      </c>
      <c r="G3" t="s">
        <v>896</v>
      </c>
    </row>
    <row r="4" spans="1:8" x14ac:dyDescent="0.25">
      <c r="F4" t="s">
        <v>894</v>
      </c>
    </row>
  </sheetData>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3151-428F-4795-9CCC-E7C44400EE7F}">
  <dimension ref="A1:H3"/>
  <sheetViews>
    <sheetView workbookViewId="0">
      <selection activeCell="D1" sqref="D1"/>
    </sheetView>
  </sheetViews>
  <sheetFormatPr defaultColWidth="8.85546875" defaultRowHeight="15" x14ac:dyDescent="0.25"/>
  <cols>
    <col min="1" max="1" width="16.42578125" customWidth="1"/>
    <col min="2" max="2" width="18" customWidth="1"/>
    <col min="3" max="3" width="28.140625" customWidth="1"/>
    <col min="4" max="4" width="23.7109375" customWidth="1"/>
    <col min="5" max="5" width="21.140625" customWidth="1"/>
    <col min="6" max="7" width="24" customWidth="1"/>
    <col min="8" max="8" width="31.140625" customWidth="1"/>
  </cols>
  <sheetData>
    <row r="1" spans="1:8" ht="45" x14ac:dyDescent="0.25">
      <c r="A1" t="s">
        <v>0</v>
      </c>
      <c r="B1" t="s">
        <v>192</v>
      </c>
      <c r="C1" t="s">
        <v>200</v>
      </c>
      <c r="D1" s="3" t="s">
        <v>1077</v>
      </c>
      <c r="E1" s="3" t="s">
        <v>1078</v>
      </c>
      <c r="F1" t="s">
        <v>195</v>
      </c>
      <c r="G1" t="s">
        <v>196</v>
      </c>
      <c r="H1" s="2" t="str">
        <f>HYPERLINK("#'OVERVIEW'!A1", "BACK TO OVERVIEW SHEET")</f>
        <v>BACK TO OVERVIEW SHEET</v>
      </c>
    </row>
    <row r="2" spans="1:8" ht="45" x14ac:dyDescent="0.25">
      <c r="A2" t="s">
        <v>65</v>
      </c>
      <c r="B2" s="3" t="s">
        <v>157</v>
      </c>
      <c r="C2" t="s">
        <v>207</v>
      </c>
      <c r="D2" t="s">
        <v>897</v>
      </c>
      <c r="E2" t="s">
        <v>288</v>
      </c>
      <c r="F2" s="3" t="s">
        <v>897</v>
      </c>
      <c r="G2" t="s">
        <v>290</v>
      </c>
    </row>
    <row r="3" spans="1:8" ht="30" x14ac:dyDescent="0.25">
      <c r="F3" s="3" t="s">
        <v>898</v>
      </c>
      <c r="G3" t="s">
        <v>291</v>
      </c>
    </row>
  </sheetData>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51BA-B3B6-475C-A482-556CC021D20C}">
  <dimension ref="A1:H5"/>
  <sheetViews>
    <sheetView workbookViewId="0">
      <selection activeCell="D1" sqref="D1"/>
    </sheetView>
  </sheetViews>
  <sheetFormatPr defaultColWidth="8.85546875" defaultRowHeight="15" x14ac:dyDescent="0.25"/>
  <cols>
    <col min="1" max="1" width="17" customWidth="1"/>
    <col min="2" max="2" width="21.140625" customWidth="1"/>
    <col min="3" max="3" width="31.140625" customWidth="1"/>
    <col min="4" max="4" width="26.140625" customWidth="1"/>
    <col min="5" max="5" width="24.85546875" customWidth="1"/>
    <col min="6" max="6" width="24" customWidth="1"/>
    <col min="7" max="7" width="28.7109375" customWidth="1"/>
    <col min="8" max="8" width="33.42578125" customWidth="1"/>
  </cols>
  <sheetData>
    <row r="1" spans="1:8" ht="30" x14ac:dyDescent="0.25">
      <c r="A1" t="s">
        <v>0</v>
      </c>
      <c r="B1" t="s">
        <v>192</v>
      </c>
      <c r="C1" t="s">
        <v>200</v>
      </c>
      <c r="D1" s="3" t="s">
        <v>1077</v>
      </c>
      <c r="E1" s="3" t="s">
        <v>1079</v>
      </c>
      <c r="F1" t="s">
        <v>195</v>
      </c>
      <c r="G1" t="s">
        <v>196</v>
      </c>
      <c r="H1" s="2" t="str">
        <f>HYPERLINK("#'OVERVIEW'!A1", "BACK TO OVERVIEW SHEET")</f>
        <v>BACK TO OVERVIEW SHEET</v>
      </c>
    </row>
    <row r="2" spans="1:8" ht="45" x14ac:dyDescent="0.25">
      <c r="A2" t="s">
        <v>66</v>
      </c>
      <c r="B2" s="3" t="s">
        <v>158</v>
      </c>
      <c r="C2" s="3" t="s">
        <v>238</v>
      </c>
      <c r="D2" t="s">
        <v>897</v>
      </c>
      <c r="E2" t="s">
        <v>899</v>
      </c>
      <c r="F2" s="3" t="s">
        <v>897</v>
      </c>
      <c r="G2" s="3" t="s">
        <v>668</v>
      </c>
    </row>
    <row r="3" spans="1:8" ht="30" x14ac:dyDescent="0.25">
      <c r="F3" s="3" t="s">
        <v>898</v>
      </c>
      <c r="G3" s="3" t="s">
        <v>669</v>
      </c>
    </row>
    <row r="4" spans="1:8" x14ac:dyDescent="0.25">
      <c r="G4" s="3" t="s">
        <v>670</v>
      </c>
    </row>
    <row r="5" spans="1:8" x14ac:dyDescent="0.25">
      <c r="G5" s="3" t="s">
        <v>671</v>
      </c>
    </row>
  </sheetData>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9D9E-84C2-4E27-9A4C-490608A4422C}">
  <dimension ref="A1:H9"/>
  <sheetViews>
    <sheetView topLeftCell="C1" workbookViewId="0">
      <selection activeCell="E14" sqref="E14"/>
    </sheetView>
  </sheetViews>
  <sheetFormatPr defaultColWidth="8.85546875" defaultRowHeight="15" x14ac:dyDescent="0.25"/>
  <cols>
    <col min="1" max="1" width="20.28515625" customWidth="1"/>
    <col min="2" max="2" width="26.85546875" customWidth="1"/>
    <col min="3" max="3" width="28.42578125" customWidth="1"/>
    <col min="4" max="5" width="29.140625" customWidth="1"/>
    <col min="6" max="6" width="30" customWidth="1"/>
    <col min="7" max="7" width="27.42578125" customWidth="1"/>
    <col min="8" max="8" width="30.140625" customWidth="1"/>
  </cols>
  <sheetData>
    <row r="1" spans="1:8" ht="30" x14ac:dyDescent="0.25">
      <c r="A1" t="s">
        <v>0</v>
      </c>
      <c r="B1" t="s">
        <v>192</v>
      </c>
      <c r="C1" t="s">
        <v>200</v>
      </c>
      <c r="D1" s="3" t="s">
        <v>1077</v>
      </c>
      <c r="E1" s="3" t="s">
        <v>1080</v>
      </c>
      <c r="F1" t="s">
        <v>195</v>
      </c>
      <c r="G1" t="s">
        <v>196</v>
      </c>
      <c r="H1" s="2" t="str">
        <f>HYPERLINK("#'OVERVIEW'!A1", "BACK TO OVERVIEW SHEET")</f>
        <v>BACK TO OVERVIEW SHEET</v>
      </c>
    </row>
    <row r="2" spans="1:8" ht="30" x14ac:dyDescent="0.25">
      <c r="A2" t="s">
        <v>67</v>
      </c>
      <c r="B2" s="3" t="s">
        <v>159</v>
      </c>
      <c r="C2" s="3" t="s">
        <v>239</v>
      </c>
      <c r="D2" t="s">
        <v>897</v>
      </c>
      <c r="E2" s="3" t="s">
        <v>900</v>
      </c>
      <c r="F2" t="s">
        <v>897</v>
      </c>
      <c r="G2" t="s">
        <v>674</v>
      </c>
    </row>
    <row r="3" spans="1:8" x14ac:dyDescent="0.25">
      <c r="F3" t="s">
        <v>898</v>
      </c>
      <c r="G3" t="s">
        <v>675</v>
      </c>
    </row>
    <row r="4" spans="1:8" x14ac:dyDescent="0.25">
      <c r="G4" t="s">
        <v>676</v>
      </c>
    </row>
    <row r="5" spans="1:8" x14ac:dyDescent="0.25">
      <c r="G5" t="s">
        <v>638</v>
      </c>
    </row>
    <row r="6" spans="1:8" x14ac:dyDescent="0.25">
      <c r="G6" t="s">
        <v>639</v>
      </c>
    </row>
    <row r="7" spans="1:8" x14ac:dyDescent="0.25">
      <c r="G7" t="s">
        <v>640</v>
      </c>
    </row>
    <row r="8" spans="1:8" x14ac:dyDescent="0.25">
      <c r="G8" t="s">
        <v>634</v>
      </c>
    </row>
    <row r="9" spans="1:8" x14ac:dyDescent="0.25">
      <c r="G9" t="s">
        <v>635</v>
      </c>
    </row>
  </sheetData>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853F-5F8D-49F4-84FB-992F6B2FF7F2}">
  <dimension ref="A1:F27"/>
  <sheetViews>
    <sheetView workbookViewId="0">
      <selection activeCell="D8" sqref="D8"/>
    </sheetView>
  </sheetViews>
  <sheetFormatPr defaultColWidth="8.85546875" defaultRowHeight="15" x14ac:dyDescent="0.25"/>
  <cols>
    <col min="1" max="1" width="17.28515625" customWidth="1"/>
    <col min="2" max="2" width="21.140625" customWidth="1"/>
    <col min="3" max="3" width="26.7109375" customWidth="1"/>
    <col min="4" max="4" width="23.7109375" customWidth="1"/>
    <col min="5" max="5" width="35.85546875" customWidth="1"/>
    <col min="6" max="6" width="36.28515625" customWidth="1"/>
  </cols>
  <sheetData>
    <row r="1" spans="1:6" ht="30" x14ac:dyDescent="0.25">
      <c r="A1" t="s">
        <v>0</v>
      </c>
      <c r="B1" t="s">
        <v>192</v>
      </c>
      <c r="C1" t="s">
        <v>200</v>
      </c>
      <c r="D1" s="3" t="s">
        <v>1081</v>
      </c>
      <c r="E1" t="s">
        <v>429</v>
      </c>
      <c r="F1" s="2" t="str">
        <f>HYPERLINK("#'OVERVIEW'!A1", "BACK TO OVERVIEW SHEET")</f>
        <v>BACK TO OVERVIEW SHEET</v>
      </c>
    </row>
    <row r="2" spans="1:6" ht="60" x14ac:dyDescent="0.25">
      <c r="A2" t="s">
        <v>68</v>
      </c>
      <c r="B2" s="3" t="s">
        <v>160</v>
      </c>
      <c r="C2" s="3" t="s">
        <v>240</v>
      </c>
      <c r="D2" s="3" t="s">
        <v>901</v>
      </c>
      <c r="E2" t="s">
        <v>273</v>
      </c>
    </row>
    <row r="3" spans="1:6" x14ac:dyDescent="0.25">
      <c r="E3" t="s">
        <v>275</v>
      </c>
    </row>
    <row r="4" spans="1:6" x14ac:dyDescent="0.25">
      <c r="E4" t="s">
        <v>276</v>
      </c>
    </row>
    <row r="5" spans="1:6" x14ac:dyDescent="0.25">
      <c r="E5" t="s">
        <v>277</v>
      </c>
    </row>
    <row r="6" spans="1:6" x14ac:dyDescent="0.25">
      <c r="E6" t="s">
        <v>278</v>
      </c>
    </row>
    <row r="7" spans="1:6" x14ac:dyDescent="0.25">
      <c r="E7" t="s">
        <v>280</v>
      </c>
    </row>
    <row r="8" spans="1:6" x14ac:dyDescent="0.25">
      <c r="E8" t="s">
        <v>282</v>
      </c>
    </row>
    <row r="9" spans="1:6" x14ac:dyDescent="0.25">
      <c r="E9" t="s">
        <v>283</v>
      </c>
    </row>
    <row r="10" spans="1:6" x14ac:dyDescent="0.25">
      <c r="E10" t="s">
        <v>284</v>
      </c>
    </row>
    <row r="11" spans="1:6" x14ac:dyDescent="0.25">
      <c r="E11" t="s">
        <v>285</v>
      </c>
    </row>
    <row r="12" spans="1:6" x14ac:dyDescent="0.25">
      <c r="E12" t="s">
        <v>286</v>
      </c>
    </row>
    <row r="13" spans="1:6" x14ac:dyDescent="0.25">
      <c r="E13" t="s">
        <v>807</v>
      </c>
    </row>
    <row r="14" spans="1:6" x14ac:dyDescent="0.25">
      <c r="E14" t="s">
        <v>808</v>
      </c>
    </row>
    <row r="15" spans="1:6" x14ac:dyDescent="0.25">
      <c r="E15" t="s">
        <v>809</v>
      </c>
    </row>
    <row r="16" spans="1:6" x14ac:dyDescent="0.25">
      <c r="E16" t="s">
        <v>810</v>
      </c>
    </row>
    <row r="17" spans="5:5" x14ac:dyDescent="0.25">
      <c r="E17" t="s">
        <v>811</v>
      </c>
    </row>
    <row r="18" spans="5:5" x14ac:dyDescent="0.25">
      <c r="E18" t="s">
        <v>812</v>
      </c>
    </row>
    <row r="19" spans="5:5" x14ac:dyDescent="0.25">
      <c r="E19" t="s">
        <v>813</v>
      </c>
    </row>
    <row r="20" spans="5:5" x14ac:dyDescent="0.25">
      <c r="E20" t="s">
        <v>814</v>
      </c>
    </row>
    <row r="21" spans="5:5" x14ac:dyDescent="0.25">
      <c r="E21" t="s">
        <v>815</v>
      </c>
    </row>
    <row r="22" spans="5:5" x14ac:dyDescent="0.25">
      <c r="E22" t="s">
        <v>816</v>
      </c>
    </row>
    <row r="23" spans="5:5" x14ac:dyDescent="0.25">
      <c r="E23" t="s">
        <v>817</v>
      </c>
    </row>
    <row r="24" spans="5:5" x14ac:dyDescent="0.25">
      <c r="E24" t="s">
        <v>818</v>
      </c>
    </row>
    <row r="25" spans="5:5" x14ac:dyDescent="0.25">
      <c r="E25" t="s">
        <v>902</v>
      </c>
    </row>
    <row r="26" spans="5:5" x14ac:dyDescent="0.25">
      <c r="E26" t="s">
        <v>903</v>
      </c>
    </row>
    <row r="27" spans="5:5" x14ac:dyDescent="0.25">
      <c r="E27" t="s">
        <v>800</v>
      </c>
    </row>
  </sheetData>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D28B-1AF2-42EC-8890-0E9D070C2E8F}">
  <dimension ref="A1:H14"/>
  <sheetViews>
    <sheetView workbookViewId="0">
      <selection activeCell="E2" sqref="E2"/>
    </sheetView>
  </sheetViews>
  <sheetFormatPr defaultColWidth="8.85546875" defaultRowHeight="15" x14ac:dyDescent="0.25"/>
  <cols>
    <col min="1" max="1" width="15" customWidth="1"/>
    <col min="2" max="2" width="14.85546875" customWidth="1"/>
    <col min="3" max="3" width="27.42578125" customWidth="1"/>
    <col min="4" max="4" width="20.85546875" customWidth="1"/>
    <col min="5" max="5" width="25.42578125" customWidth="1"/>
    <col min="6" max="6" width="27.85546875" style="3" customWidth="1"/>
    <col min="7" max="7" width="28.42578125" customWidth="1"/>
    <col min="8" max="8" width="33.42578125" customWidth="1"/>
  </cols>
  <sheetData>
    <row r="1" spans="1:8" ht="30" x14ac:dyDescent="0.25">
      <c r="A1" t="s">
        <v>0</v>
      </c>
      <c r="B1" t="s">
        <v>192</v>
      </c>
      <c r="C1" t="s">
        <v>200</v>
      </c>
      <c r="D1" s="3" t="s">
        <v>1046</v>
      </c>
      <c r="E1" s="3" t="s">
        <v>1005</v>
      </c>
      <c r="F1" s="3" t="s">
        <v>195</v>
      </c>
      <c r="G1" t="s">
        <v>196</v>
      </c>
      <c r="H1" s="2" t="str">
        <f>HYPERLINK("#'OVERVIEW'!A1", "BACK TO OVERVIEW SHEET")</f>
        <v>BACK TO OVERVIEW SHEET</v>
      </c>
    </row>
    <row r="2" spans="1:8" ht="45" x14ac:dyDescent="0.25">
      <c r="A2" t="s">
        <v>69</v>
      </c>
      <c r="B2" s="3" t="s">
        <v>161</v>
      </c>
      <c r="C2" s="3" t="s">
        <v>241</v>
      </c>
      <c r="D2" t="s">
        <v>716</v>
      </c>
      <c r="E2" t="s">
        <v>904</v>
      </c>
      <c r="F2" s="3" t="s">
        <v>634</v>
      </c>
      <c r="G2" t="s">
        <v>273</v>
      </c>
    </row>
    <row r="3" spans="1:8" x14ac:dyDescent="0.25">
      <c r="F3" s="3" t="s">
        <v>635</v>
      </c>
      <c r="G3" t="s">
        <v>275</v>
      </c>
    </row>
    <row r="4" spans="1:8" x14ac:dyDescent="0.25">
      <c r="F4" s="3" t="s">
        <v>668</v>
      </c>
      <c r="G4" t="s">
        <v>276</v>
      </c>
    </row>
    <row r="5" spans="1:8" ht="30" x14ac:dyDescent="0.25">
      <c r="F5" s="3" t="s">
        <v>669</v>
      </c>
      <c r="G5" t="s">
        <v>277</v>
      </c>
    </row>
    <row r="6" spans="1:8" x14ac:dyDescent="0.25">
      <c r="F6" s="3" t="s">
        <v>670</v>
      </c>
      <c r="G6" t="s">
        <v>278</v>
      </c>
    </row>
    <row r="7" spans="1:8" x14ac:dyDescent="0.25">
      <c r="F7" s="3" t="s">
        <v>671</v>
      </c>
      <c r="G7" t="s">
        <v>280</v>
      </c>
    </row>
    <row r="8" spans="1:8" x14ac:dyDescent="0.25">
      <c r="F8" s="3" t="s">
        <v>672</v>
      </c>
      <c r="G8" t="s">
        <v>282</v>
      </c>
    </row>
    <row r="9" spans="1:8" x14ac:dyDescent="0.25">
      <c r="F9" s="3" t="s">
        <v>673</v>
      </c>
      <c r="G9" t="s">
        <v>283</v>
      </c>
    </row>
    <row r="10" spans="1:8" x14ac:dyDescent="0.25">
      <c r="F10" s="3" t="s">
        <v>674</v>
      </c>
      <c r="G10" t="s">
        <v>284</v>
      </c>
    </row>
    <row r="11" spans="1:8" x14ac:dyDescent="0.25">
      <c r="F11" s="3" t="s">
        <v>675</v>
      </c>
      <c r="G11" t="s">
        <v>285</v>
      </c>
    </row>
    <row r="12" spans="1:8" x14ac:dyDescent="0.25">
      <c r="F12" s="3" t="s">
        <v>676</v>
      </c>
      <c r="G12" t="s">
        <v>286</v>
      </c>
    </row>
    <row r="13" spans="1:8" x14ac:dyDescent="0.25">
      <c r="F13" s="3" t="s">
        <v>677</v>
      </c>
    </row>
    <row r="14" spans="1:8" x14ac:dyDescent="0.25">
      <c r="F14" s="3" t="s">
        <v>678</v>
      </c>
    </row>
  </sheetData>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C260-E3FE-4988-B5A6-63FB1599EB61}">
  <dimension ref="A1:H7"/>
  <sheetViews>
    <sheetView workbookViewId="0">
      <selection activeCell="E1" sqref="E1"/>
    </sheetView>
  </sheetViews>
  <sheetFormatPr defaultColWidth="8.85546875" defaultRowHeight="15" x14ac:dyDescent="0.25"/>
  <cols>
    <col min="1" max="1" width="15.85546875" customWidth="1"/>
    <col min="2" max="2" width="18.85546875" customWidth="1"/>
    <col min="3" max="3" width="28.85546875" customWidth="1"/>
    <col min="4" max="4" width="29.42578125" customWidth="1"/>
    <col min="5" max="6" width="25.42578125" customWidth="1"/>
    <col min="7" max="7" width="27.42578125" customWidth="1"/>
    <col min="8" max="8" width="36.42578125" customWidth="1"/>
  </cols>
  <sheetData>
    <row r="1" spans="1:8" ht="30" x14ac:dyDescent="0.25">
      <c r="A1" t="s">
        <v>0</v>
      </c>
      <c r="B1" t="s">
        <v>192</v>
      </c>
      <c r="C1" t="s">
        <v>200</v>
      </c>
      <c r="D1" s="3" t="s">
        <v>1082</v>
      </c>
      <c r="E1" s="3" t="s">
        <v>1083</v>
      </c>
      <c r="F1" t="s">
        <v>195</v>
      </c>
      <c r="G1" t="s">
        <v>196</v>
      </c>
      <c r="H1" s="2" t="str">
        <f>HYPERLINK("#'OVERVIEW'!A1", "BACK TO OVERVIEW SHEET")</f>
        <v>BACK TO OVERVIEW SHEET</v>
      </c>
    </row>
    <row r="2" spans="1:8" ht="105" x14ac:dyDescent="0.25">
      <c r="A2" t="s">
        <v>70</v>
      </c>
      <c r="B2" s="3" t="s">
        <v>164</v>
      </c>
      <c r="C2" t="s">
        <v>244</v>
      </c>
      <c r="D2" t="s">
        <v>905</v>
      </c>
      <c r="E2" s="3" t="s">
        <v>906</v>
      </c>
      <c r="F2" t="s">
        <v>290</v>
      </c>
      <c r="G2" t="s">
        <v>305</v>
      </c>
    </row>
    <row r="3" spans="1:8" x14ac:dyDescent="0.25">
      <c r="F3" t="s">
        <v>291</v>
      </c>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9C04-C2AC-49FA-9A87-1B99FD307D62}">
  <dimension ref="A1:H10"/>
  <sheetViews>
    <sheetView workbookViewId="0">
      <selection activeCell="E1" sqref="E1"/>
    </sheetView>
  </sheetViews>
  <sheetFormatPr defaultColWidth="8.85546875" defaultRowHeight="15" x14ac:dyDescent="0.25"/>
  <cols>
    <col min="1" max="1" width="18.42578125" customWidth="1"/>
    <col min="2" max="2" width="23.42578125" customWidth="1"/>
    <col min="3" max="3" width="26.7109375" customWidth="1"/>
    <col min="4" max="4" width="23.85546875" customWidth="1"/>
    <col min="5" max="5" width="25.42578125" customWidth="1"/>
    <col min="6" max="6" width="24" customWidth="1"/>
    <col min="7" max="7" width="28" customWidth="1"/>
    <col min="8" max="8" width="33.28515625" customWidth="1"/>
  </cols>
  <sheetData>
    <row r="1" spans="1:8" ht="30" x14ac:dyDescent="0.25">
      <c r="A1" t="s">
        <v>0</v>
      </c>
      <c r="B1" t="s">
        <v>192</v>
      </c>
      <c r="C1" t="s">
        <v>200</v>
      </c>
      <c r="D1" s="3" t="s">
        <v>1084</v>
      </c>
      <c r="E1" s="3" t="s">
        <v>1083</v>
      </c>
      <c r="F1" t="s">
        <v>195</v>
      </c>
      <c r="G1" t="s">
        <v>196</v>
      </c>
      <c r="H1" s="2" t="str">
        <f>HYPERLINK("#'OVERVIEW'!A1", "BACK TO OVERVIEW SHEET")</f>
        <v>BACK TO OVERVIEW SHEET</v>
      </c>
    </row>
    <row r="2" spans="1:8" ht="90" x14ac:dyDescent="0.25">
      <c r="A2" t="s">
        <v>71</v>
      </c>
      <c r="B2" s="3" t="s">
        <v>165</v>
      </c>
      <c r="C2" s="3" t="s">
        <v>244</v>
      </c>
      <c r="D2" t="s">
        <v>907</v>
      </c>
      <c r="E2" s="3" t="s">
        <v>906</v>
      </c>
      <c r="F2" t="s">
        <v>345</v>
      </c>
      <c r="G2" t="s">
        <v>305</v>
      </c>
    </row>
    <row r="3" spans="1:8" x14ac:dyDescent="0.25">
      <c r="F3" t="s">
        <v>346</v>
      </c>
      <c r="G3" t="s">
        <v>311</v>
      </c>
    </row>
    <row r="4" spans="1:8" x14ac:dyDescent="0.25">
      <c r="F4" t="s">
        <v>347</v>
      </c>
      <c r="G4" t="s">
        <v>313</v>
      </c>
    </row>
    <row r="5" spans="1:8" x14ac:dyDescent="0.25">
      <c r="F5" t="s">
        <v>348</v>
      </c>
      <c r="G5" t="s">
        <v>308</v>
      </c>
    </row>
    <row r="6" spans="1:8" x14ac:dyDescent="0.25">
      <c r="F6" t="s">
        <v>349</v>
      </c>
      <c r="G6" t="s">
        <v>309</v>
      </c>
    </row>
    <row r="7" spans="1:8" x14ac:dyDescent="0.25">
      <c r="F7" t="s">
        <v>350</v>
      </c>
      <c r="G7" t="s">
        <v>310</v>
      </c>
    </row>
    <row r="8" spans="1:8" x14ac:dyDescent="0.25">
      <c r="F8" t="s">
        <v>351</v>
      </c>
    </row>
    <row r="9" spans="1:8" x14ac:dyDescent="0.25">
      <c r="F9" t="s">
        <v>352</v>
      </c>
    </row>
    <row r="10" spans="1:8" x14ac:dyDescent="0.25">
      <c r="F10" t="s">
        <v>341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FB15-5E6E-49DE-9F2D-CF5FF2EE4CFF}">
  <dimension ref="A1:I12"/>
  <sheetViews>
    <sheetView topLeftCell="C1" workbookViewId="0">
      <selection activeCell="E2" sqref="E2"/>
    </sheetView>
  </sheetViews>
  <sheetFormatPr defaultColWidth="8.85546875" defaultRowHeight="15" x14ac:dyDescent="0.25"/>
  <cols>
    <col min="1" max="1" width="27.7109375" customWidth="1"/>
    <col min="2" max="2" width="32" customWidth="1"/>
    <col min="3" max="3" width="30.28515625" customWidth="1"/>
    <col min="4" max="4" width="21.28515625" customWidth="1"/>
    <col min="5" max="5" width="29" customWidth="1"/>
    <col min="6" max="6" width="27.85546875" customWidth="1"/>
    <col min="7" max="7" width="30.28515625" customWidth="1"/>
    <col min="8" max="8" width="34.85546875" customWidth="1"/>
    <col min="9" max="9" width="28.85546875" customWidth="1"/>
  </cols>
  <sheetData>
    <row r="1" spans="1:9" ht="30" x14ac:dyDescent="0.25">
      <c r="A1" t="s">
        <v>0</v>
      </c>
      <c r="B1" t="s">
        <v>192</v>
      </c>
      <c r="C1" t="s">
        <v>200</v>
      </c>
      <c r="D1" s="5" t="s">
        <v>999</v>
      </c>
      <c r="E1" s="3" t="s">
        <v>1005</v>
      </c>
      <c r="F1" t="s">
        <v>195</v>
      </c>
      <c r="G1" t="s">
        <v>196</v>
      </c>
      <c r="H1" t="s">
        <v>287</v>
      </c>
      <c r="I1" s="2" t="str">
        <f>HYPERLINK("#'OVERVIEW'!A1", "BACK TO OVERVIEW SHEET")</f>
        <v>BACK TO OVERVIEW SHEET</v>
      </c>
    </row>
    <row r="2" spans="1:9" ht="45" x14ac:dyDescent="0.25">
      <c r="A2" t="s">
        <v>9</v>
      </c>
      <c r="B2" s="3" t="s">
        <v>106</v>
      </c>
      <c r="C2" s="3" t="s">
        <v>201</v>
      </c>
      <c r="D2" t="s">
        <v>1</v>
      </c>
      <c r="E2" s="3" t="s">
        <v>272</v>
      </c>
      <c r="F2" s="3" t="s">
        <v>1</v>
      </c>
      <c r="G2" t="s">
        <v>273</v>
      </c>
      <c r="H2" t="s">
        <v>274</v>
      </c>
    </row>
    <row r="3" spans="1:9" x14ac:dyDescent="0.25">
      <c r="G3" t="s">
        <v>275</v>
      </c>
      <c r="H3" t="s">
        <v>274</v>
      </c>
    </row>
    <row r="4" spans="1:9" x14ac:dyDescent="0.25">
      <c r="G4" t="s">
        <v>276</v>
      </c>
      <c r="H4" t="s">
        <v>274</v>
      </c>
    </row>
    <row r="5" spans="1:9" x14ac:dyDescent="0.25">
      <c r="G5" t="s">
        <v>277</v>
      </c>
      <c r="H5" t="s">
        <v>274</v>
      </c>
    </row>
    <row r="6" spans="1:9" x14ac:dyDescent="0.25">
      <c r="G6" t="s">
        <v>278</v>
      </c>
      <c r="H6" t="s">
        <v>279</v>
      </c>
    </row>
    <row r="7" spans="1:9" x14ac:dyDescent="0.25">
      <c r="G7" t="s">
        <v>280</v>
      </c>
      <c r="H7" t="s">
        <v>281</v>
      </c>
    </row>
    <row r="8" spans="1:9" x14ac:dyDescent="0.25">
      <c r="G8" t="s">
        <v>282</v>
      </c>
      <c r="H8" t="s">
        <v>279</v>
      </c>
    </row>
    <row r="9" spans="1:9" x14ac:dyDescent="0.25">
      <c r="G9" t="s">
        <v>283</v>
      </c>
      <c r="H9" t="s">
        <v>279</v>
      </c>
    </row>
    <row r="10" spans="1:9" x14ac:dyDescent="0.25">
      <c r="G10" t="s">
        <v>284</v>
      </c>
      <c r="H10" t="s">
        <v>279</v>
      </c>
    </row>
    <row r="11" spans="1:9" x14ac:dyDescent="0.25">
      <c r="G11" t="s">
        <v>285</v>
      </c>
      <c r="H11" t="s">
        <v>281</v>
      </c>
    </row>
    <row r="12" spans="1:9" x14ac:dyDescent="0.25">
      <c r="G12" t="s">
        <v>286</v>
      </c>
      <c r="H12" t="s">
        <v>281</v>
      </c>
    </row>
  </sheetData>
  <pageMargins left="0.7" right="0.7" top="0.75" bottom="0.75" header="0.3" footer="0.3"/>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57DB-EED0-4333-BD62-DAE611014B43}">
  <dimension ref="A1:H7"/>
  <sheetViews>
    <sheetView topLeftCell="C1" workbookViewId="0">
      <selection activeCell="E1" sqref="E1"/>
    </sheetView>
  </sheetViews>
  <sheetFormatPr defaultColWidth="8.85546875" defaultRowHeight="15" x14ac:dyDescent="0.25"/>
  <cols>
    <col min="1" max="1" width="18" customWidth="1"/>
    <col min="2" max="2" width="25.42578125" customWidth="1"/>
    <col min="3" max="3" width="31.85546875" customWidth="1"/>
    <col min="4" max="4" width="30.42578125" customWidth="1"/>
    <col min="5" max="5" width="34.7109375" customWidth="1"/>
    <col min="6" max="6" width="26.42578125" customWidth="1"/>
    <col min="7" max="7" width="26.7109375" customWidth="1"/>
    <col min="8" max="8" width="32.42578125" customWidth="1"/>
  </cols>
  <sheetData>
    <row r="1" spans="1:8" ht="30" x14ac:dyDescent="0.25">
      <c r="A1" t="s">
        <v>0</v>
      </c>
      <c r="B1" t="s">
        <v>192</v>
      </c>
      <c r="C1" t="s">
        <v>200</v>
      </c>
      <c r="D1" s="3" t="s">
        <v>1085</v>
      </c>
      <c r="E1" s="3" t="s">
        <v>1083</v>
      </c>
      <c r="F1" t="s">
        <v>195</v>
      </c>
      <c r="G1" t="s">
        <v>196</v>
      </c>
      <c r="H1" s="2" t="str">
        <f>HYPERLINK("#'OVERVIEW'!A1", "BACK TO OVERVIEW SHEET")</f>
        <v>BACK TO OVERVIEW SHEET</v>
      </c>
    </row>
    <row r="2" spans="1:8" ht="60" x14ac:dyDescent="0.25">
      <c r="A2" t="s">
        <v>72</v>
      </c>
      <c r="B2" s="3" t="s">
        <v>166</v>
      </c>
      <c r="C2" t="s">
        <v>244</v>
      </c>
      <c r="D2" t="s">
        <v>370</v>
      </c>
      <c r="E2" s="3" t="s">
        <v>906</v>
      </c>
      <c r="F2" t="s">
        <v>370</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F38A-8067-4B71-9A50-C233A2C71C43}">
  <dimension ref="A1:H7"/>
  <sheetViews>
    <sheetView workbookViewId="0">
      <selection activeCell="E1" sqref="E1"/>
    </sheetView>
  </sheetViews>
  <sheetFormatPr defaultColWidth="8.85546875" defaultRowHeight="15" x14ac:dyDescent="0.25"/>
  <cols>
    <col min="1" max="1" width="16.85546875" customWidth="1"/>
    <col min="2" max="2" width="21.28515625" customWidth="1"/>
    <col min="3" max="3" width="27.7109375" customWidth="1"/>
    <col min="4" max="4" width="29.42578125" customWidth="1"/>
    <col min="5" max="5" width="26.42578125" customWidth="1"/>
    <col min="6" max="6" width="27.85546875" customWidth="1"/>
    <col min="7" max="7" width="28.85546875" customWidth="1"/>
    <col min="8" max="8" width="31.140625" customWidth="1"/>
  </cols>
  <sheetData>
    <row r="1" spans="1:8" ht="30" x14ac:dyDescent="0.25">
      <c r="A1" t="s">
        <v>0</v>
      </c>
      <c r="B1" t="s">
        <v>192</v>
      </c>
      <c r="C1" t="s">
        <v>200</v>
      </c>
      <c r="D1" s="3" t="s">
        <v>1086</v>
      </c>
      <c r="E1" s="3" t="s">
        <v>1083</v>
      </c>
      <c r="F1" t="s">
        <v>195</v>
      </c>
      <c r="G1" t="s">
        <v>196</v>
      </c>
      <c r="H1" s="2" t="str">
        <f>HYPERLINK("#'OVERVIEW'!A1", "BACK TO OVERVIEW SHEET")</f>
        <v>BACK TO OVERVIEW SHEET</v>
      </c>
    </row>
    <row r="2" spans="1:8" ht="75" x14ac:dyDescent="0.25">
      <c r="A2" t="s">
        <v>73</v>
      </c>
      <c r="B2" s="3" t="s">
        <v>167</v>
      </c>
      <c r="C2" t="s">
        <v>244</v>
      </c>
      <c r="D2" t="s">
        <v>369</v>
      </c>
      <c r="E2" s="3" t="s">
        <v>906</v>
      </c>
      <c r="F2" t="s">
        <v>369</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9CC6-B378-4B8B-994B-38F3C95496CB}">
  <dimension ref="A1:H3"/>
  <sheetViews>
    <sheetView workbookViewId="0">
      <selection activeCell="E1" sqref="E1"/>
    </sheetView>
  </sheetViews>
  <sheetFormatPr defaultColWidth="8.85546875" defaultRowHeight="15" x14ac:dyDescent="0.25"/>
  <cols>
    <col min="1" max="1" width="19.85546875" customWidth="1"/>
    <col min="2" max="2" width="20.42578125" customWidth="1"/>
    <col min="3" max="3" width="26.7109375" customWidth="1"/>
    <col min="4" max="4" width="24.28515625" customWidth="1"/>
    <col min="5" max="5" width="24.42578125" customWidth="1"/>
    <col min="6" max="6" width="27.7109375" customWidth="1"/>
    <col min="7" max="7" width="24.7109375" customWidth="1"/>
    <col min="8" max="8" width="33.85546875" customWidth="1"/>
  </cols>
  <sheetData>
    <row r="1" spans="1:8" ht="30" x14ac:dyDescent="0.25">
      <c r="A1" t="s">
        <v>0</v>
      </c>
      <c r="B1" t="s">
        <v>192</v>
      </c>
      <c r="C1" t="s">
        <v>200</v>
      </c>
      <c r="D1" s="3" t="s">
        <v>1087</v>
      </c>
      <c r="E1" s="3" t="s">
        <v>1088</v>
      </c>
      <c r="F1" t="s">
        <v>195</v>
      </c>
      <c r="G1" t="s">
        <v>196</v>
      </c>
      <c r="H1" s="2" t="str">
        <f>HYPERLINK("#'OVERVIEW'!A1", "BACK TO OVERVIEW SHEET")</f>
        <v>BACK TO OVERVIEW SHEET</v>
      </c>
    </row>
    <row r="2" spans="1:8" ht="45" x14ac:dyDescent="0.25">
      <c r="A2" t="s">
        <v>74</v>
      </c>
      <c r="B2" s="3" t="s">
        <v>162</v>
      </c>
      <c r="C2" t="s">
        <v>244</v>
      </c>
      <c r="D2" t="s">
        <v>381</v>
      </c>
      <c r="E2" t="s">
        <v>908</v>
      </c>
      <c r="F2" t="s">
        <v>381</v>
      </c>
      <c r="G2" t="s">
        <v>305</v>
      </c>
    </row>
    <row r="3" spans="1:8" x14ac:dyDescent="0.25">
      <c r="G3" t="s">
        <v>310</v>
      </c>
    </row>
  </sheetData>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03E-4CD6-4208-B8E8-143328C13978}">
  <dimension ref="A1:H3"/>
  <sheetViews>
    <sheetView workbookViewId="0">
      <selection activeCell="E1" sqref="E1"/>
    </sheetView>
  </sheetViews>
  <sheetFormatPr defaultColWidth="8.85546875" defaultRowHeight="15" x14ac:dyDescent="0.25"/>
  <cols>
    <col min="1" max="1" width="20" customWidth="1"/>
    <col min="2" max="2" width="18.7109375" customWidth="1"/>
    <col min="3" max="3" width="28.140625" customWidth="1"/>
    <col min="4" max="4" width="22.42578125" customWidth="1"/>
    <col min="5" max="5" width="23.42578125" customWidth="1"/>
    <col min="6" max="6" width="28.42578125" customWidth="1"/>
    <col min="7" max="7" width="29.42578125" customWidth="1"/>
    <col min="8" max="8" width="32.85546875" customWidth="1"/>
  </cols>
  <sheetData>
    <row r="1" spans="1:8" ht="30" x14ac:dyDescent="0.25">
      <c r="A1" t="s">
        <v>0</v>
      </c>
      <c r="B1" t="s">
        <v>192</v>
      </c>
      <c r="C1" t="s">
        <v>200</v>
      </c>
      <c r="D1" s="3" t="s">
        <v>1089</v>
      </c>
      <c r="E1" s="3" t="s">
        <v>1088</v>
      </c>
      <c r="F1" t="s">
        <v>195</v>
      </c>
      <c r="G1" t="s">
        <v>196</v>
      </c>
      <c r="H1" s="2" t="str">
        <f>HYPERLINK("#'OVERVIEW'!A1", "BACK TO OVERVIEW SHEET")</f>
        <v>BACK TO OVERVIEW SHEET</v>
      </c>
    </row>
    <row r="2" spans="1:8" ht="45" x14ac:dyDescent="0.25">
      <c r="A2" t="s">
        <v>75</v>
      </c>
      <c r="B2" s="3" t="s">
        <v>163</v>
      </c>
      <c r="C2" t="s">
        <v>244</v>
      </c>
      <c r="D2" t="s">
        <v>380</v>
      </c>
      <c r="E2" t="s">
        <v>908</v>
      </c>
      <c r="F2" t="s">
        <v>380</v>
      </c>
      <c r="G2" t="s">
        <v>305</v>
      </c>
    </row>
    <row r="3" spans="1:8" x14ac:dyDescent="0.25">
      <c r="G3" t="s">
        <v>310</v>
      </c>
    </row>
  </sheetData>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43B4-1B43-4009-B675-1F3956599D82}">
  <dimension ref="A1:H7"/>
  <sheetViews>
    <sheetView workbookViewId="0">
      <selection activeCell="E1" sqref="E1"/>
    </sheetView>
  </sheetViews>
  <sheetFormatPr defaultColWidth="8.85546875" defaultRowHeight="15" x14ac:dyDescent="0.25"/>
  <cols>
    <col min="1" max="1" width="17.42578125" customWidth="1"/>
    <col min="2" max="2" width="18.28515625" customWidth="1"/>
    <col min="3" max="3" width="27.28515625" customWidth="1"/>
    <col min="4" max="4" width="21" customWidth="1"/>
    <col min="5" max="5" width="19.85546875" customWidth="1"/>
    <col min="6" max="6" width="24" customWidth="1"/>
    <col min="7" max="7" width="24.42578125" customWidth="1"/>
    <col min="8" max="8" width="37.140625" customWidth="1"/>
  </cols>
  <sheetData>
    <row r="1" spans="1:8" ht="45" x14ac:dyDescent="0.25">
      <c r="A1" t="s">
        <v>0</v>
      </c>
      <c r="B1" t="s">
        <v>192</v>
      </c>
      <c r="C1" t="s">
        <v>200</v>
      </c>
      <c r="D1" s="3" t="s">
        <v>1090</v>
      </c>
      <c r="E1" s="3" t="s">
        <v>1083</v>
      </c>
      <c r="F1" t="s">
        <v>195</v>
      </c>
      <c r="G1" t="s">
        <v>196</v>
      </c>
      <c r="H1" s="2" t="str">
        <f>HYPERLINK("#'OVERVIEW'!A1", "BACK TO OVERVIEW SHEET")</f>
        <v>BACK TO OVERVIEW SHEET</v>
      </c>
    </row>
    <row r="2" spans="1:8" ht="105" x14ac:dyDescent="0.25">
      <c r="A2" t="s">
        <v>76</v>
      </c>
      <c r="B2" s="3" t="s">
        <v>168</v>
      </c>
      <c r="C2" t="s">
        <v>244</v>
      </c>
      <c r="D2" t="s">
        <v>268</v>
      </c>
      <c r="E2" s="3" t="s">
        <v>906</v>
      </c>
      <c r="F2" t="s">
        <v>268</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2E57A-3B30-4151-827F-610CFE2D9522}">
  <dimension ref="A1:H7"/>
  <sheetViews>
    <sheetView workbookViewId="0">
      <selection activeCell="E1" sqref="E1"/>
    </sheetView>
  </sheetViews>
  <sheetFormatPr defaultColWidth="8.85546875" defaultRowHeight="15" x14ac:dyDescent="0.25"/>
  <cols>
    <col min="1" max="1" width="14.85546875" customWidth="1"/>
    <col min="2" max="2" width="18.28515625" customWidth="1"/>
    <col min="3" max="3" width="28.85546875" customWidth="1"/>
    <col min="4" max="4" width="28.42578125" customWidth="1"/>
    <col min="5" max="5" width="30.85546875" customWidth="1"/>
    <col min="6" max="6" width="33.28515625" customWidth="1"/>
    <col min="7" max="7" width="25" customWidth="1"/>
    <col min="8" max="8" width="35.42578125" customWidth="1"/>
  </cols>
  <sheetData>
    <row r="1" spans="1:8" ht="30" x14ac:dyDescent="0.25">
      <c r="A1" t="s">
        <v>0</v>
      </c>
      <c r="B1" t="s">
        <v>192</v>
      </c>
      <c r="C1" t="s">
        <v>200</v>
      </c>
      <c r="D1" s="3" t="s">
        <v>1091</v>
      </c>
      <c r="E1" s="3" t="s">
        <v>1083</v>
      </c>
      <c r="F1" t="s">
        <v>195</v>
      </c>
      <c r="G1" t="s">
        <v>196</v>
      </c>
      <c r="H1" s="2" t="str">
        <f>HYPERLINK("#'OVERVIEW'!A1", "BACK TO OVERVIEW SHEET")</f>
        <v>BACK TO OVERVIEW SHEET</v>
      </c>
    </row>
    <row r="2" spans="1:8" ht="105" x14ac:dyDescent="0.25">
      <c r="A2" t="s">
        <v>77</v>
      </c>
      <c r="B2" s="3" t="s">
        <v>169</v>
      </c>
      <c r="C2" t="s">
        <v>244</v>
      </c>
      <c r="D2" t="s">
        <v>265</v>
      </c>
      <c r="E2" s="3" t="s">
        <v>906</v>
      </c>
      <c r="F2" t="s">
        <v>265</v>
      </c>
      <c r="G2" t="s">
        <v>305</v>
      </c>
    </row>
    <row r="3" spans="1:8" x14ac:dyDescent="0.25">
      <c r="F3" t="s">
        <v>266</v>
      </c>
      <c r="G3" t="s">
        <v>311</v>
      </c>
    </row>
    <row r="4" spans="1:8" x14ac:dyDescent="0.25">
      <c r="F4" t="s">
        <v>267</v>
      </c>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018E-1CA8-440C-BD0C-F73B614357A1}">
  <dimension ref="A1:H7"/>
  <sheetViews>
    <sheetView workbookViewId="0">
      <selection activeCell="E1" sqref="E1"/>
    </sheetView>
  </sheetViews>
  <sheetFormatPr defaultColWidth="8.85546875" defaultRowHeight="15" x14ac:dyDescent="0.25"/>
  <cols>
    <col min="1" max="1" width="15.42578125" customWidth="1"/>
    <col min="2" max="2" width="17.42578125" customWidth="1"/>
    <col min="3" max="3" width="28.140625" customWidth="1"/>
    <col min="4" max="4" width="21" customWidth="1"/>
    <col min="5" max="5" width="22.7109375" customWidth="1"/>
    <col min="6" max="6" width="25.42578125" customWidth="1"/>
    <col min="7" max="7" width="26" customWidth="1"/>
    <col min="8" max="8" width="35.42578125" customWidth="1"/>
  </cols>
  <sheetData>
    <row r="1" spans="1:8" ht="45" x14ac:dyDescent="0.25">
      <c r="A1" t="s">
        <v>0</v>
      </c>
      <c r="B1" t="s">
        <v>192</v>
      </c>
      <c r="C1" t="s">
        <v>200</v>
      </c>
      <c r="D1" s="3" t="s">
        <v>1092</v>
      </c>
      <c r="E1" s="3" t="s">
        <v>1083</v>
      </c>
      <c r="F1" t="s">
        <v>195</v>
      </c>
      <c r="G1" t="s">
        <v>196</v>
      </c>
      <c r="H1" s="2" t="str">
        <f>HYPERLINK("#'OVERVIEW'!A1", "BACK TO OVERVIEW SHEET")</f>
        <v>BACK TO OVERVIEW SHEET</v>
      </c>
    </row>
    <row r="2" spans="1:8" ht="105" x14ac:dyDescent="0.25">
      <c r="A2" t="s">
        <v>78</v>
      </c>
      <c r="B2" s="3" t="s">
        <v>170</v>
      </c>
      <c r="C2" t="s">
        <v>245</v>
      </c>
      <c r="D2" t="s">
        <v>879</v>
      </c>
      <c r="E2" s="3" t="s">
        <v>906</v>
      </c>
      <c r="F2" t="s">
        <v>879</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8A9B-3614-4261-87F0-078E8EEEEA2A}">
  <dimension ref="A1:H7"/>
  <sheetViews>
    <sheetView workbookViewId="0">
      <selection activeCell="E1" sqref="E1"/>
    </sheetView>
  </sheetViews>
  <sheetFormatPr defaultColWidth="8.85546875" defaultRowHeight="15" x14ac:dyDescent="0.25"/>
  <cols>
    <col min="1" max="1" width="18.42578125" customWidth="1"/>
    <col min="2" max="2" width="19.42578125" customWidth="1"/>
    <col min="3" max="3" width="28.7109375" customWidth="1"/>
    <col min="4" max="4" width="26.85546875" customWidth="1"/>
    <col min="5" max="5" width="28" customWidth="1"/>
    <col min="6" max="6" width="25" customWidth="1"/>
    <col min="7" max="7" width="25.140625" customWidth="1"/>
    <col min="8" max="8" width="39" customWidth="1"/>
  </cols>
  <sheetData>
    <row r="1" spans="1:8" ht="45" x14ac:dyDescent="0.25">
      <c r="A1" t="s">
        <v>0</v>
      </c>
      <c r="B1" t="s">
        <v>192</v>
      </c>
      <c r="C1" t="s">
        <v>200</v>
      </c>
      <c r="D1" s="3" t="s">
        <v>1062</v>
      </c>
      <c r="E1" s="3" t="s">
        <v>1083</v>
      </c>
      <c r="F1" t="s">
        <v>195</v>
      </c>
      <c r="G1" t="s">
        <v>196</v>
      </c>
      <c r="H1" s="2" t="str">
        <f>HYPERLINK("#'OVERVIEW'!A1", "BACK TO OVERVIEW SHEET")</f>
        <v>BACK TO OVERVIEW SHEET</v>
      </c>
    </row>
    <row r="2" spans="1:8" ht="105" x14ac:dyDescent="0.25">
      <c r="A2" t="s">
        <v>79</v>
      </c>
      <c r="B2" s="3" t="s">
        <v>171</v>
      </c>
      <c r="C2" t="s">
        <v>245</v>
      </c>
      <c r="D2" t="s">
        <v>610</v>
      </c>
      <c r="E2" s="3" t="s">
        <v>906</v>
      </c>
      <c r="F2" t="s">
        <v>610</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6716-4878-4072-9E5C-930FDFE42998}">
  <dimension ref="A1:H7"/>
  <sheetViews>
    <sheetView workbookViewId="0">
      <selection activeCell="E1" sqref="E1"/>
    </sheetView>
  </sheetViews>
  <sheetFormatPr defaultColWidth="8.85546875" defaultRowHeight="15" x14ac:dyDescent="0.25"/>
  <cols>
    <col min="1" max="1" width="19" customWidth="1"/>
    <col min="2" max="2" width="19.42578125" customWidth="1"/>
    <col min="3" max="3" width="29.28515625" customWidth="1"/>
    <col min="4" max="4" width="25.42578125" customWidth="1"/>
    <col min="5" max="5" width="27.28515625" customWidth="1"/>
    <col min="6" max="6" width="27.7109375" customWidth="1"/>
    <col min="7" max="7" width="30.140625" customWidth="1"/>
    <col min="8" max="8" width="38.85546875" customWidth="1"/>
  </cols>
  <sheetData>
    <row r="1" spans="1:8" ht="30" x14ac:dyDescent="0.25">
      <c r="A1" t="s">
        <v>0</v>
      </c>
      <c r="B1" t="s">
        <v>192</v>
      </c>
      <c r="C1" t="s">
        <v>200</v>
      </c>
      <c r="D1" s="3" t="s">
        <v>1093</v>
      </c>
      <c r="E1" s="3" t="s">
        <v>1083</v>
      </c>
      <c r="F1" t="s">
        <v>195</v>
      </c>
      <c r="G1" t="s">
        <v>196</v>
      </c>
      <c r="H1" s="2" t="str">
        <f>HYPERLINK("#'OVERVIEW'!A1", "BACK TO OVERVIEW SHEET")</f>
        <v>BACK TO OVERVIEW SHEET</v>
      </c>
    </row>
    <row r="2" spans="1:8" ht="105" x14ac:dyDescent="0.25">
      <c r="A2" t="s">
        <v>80</v>
      </c>
      <c r="B2" s="3" t="s">
        <v>172</v>
      </c>
      <c r="C2" t="s">
        <v>245</v>
      </c>
      <c r="D2" t="s">
        <v>600</v>
      </c>
      <c r="E2" s="3" t="s">
        <v>906</v>
      </c>
      <c r="F2" t="s">
        <v>600</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9F09-76F4-41FF-9685-104D87652E34}">
  <dimension ref="A1:H7"/>
  <sheetViews>
    <sheetView workbookViewId="0">
      <selection activeCell="E1" sqref="E1"/>
    </sheetView>
  </sheetViews>
  <sheetFormatPr defaultColWidth="8.85546875" defaultRowHeight="15" x14ac:dyDescent="0.25"/>
  <cols>
    <col min="1" max="1" width="16.7109375" customWidth="1"/>
    <col min="2" max="2" width="15.140625" customWidth="1"/>
    <col min="3" max="3" width="26.7109375" customWidth="1"/>
    <col min="4" max="4" width="21.42578125" customWidth="1"/>
    <col min="5" max="5" width="25.85546875" customWidth="1"/>
    <col min="6" max="6" width="26" customWidth="1"/>
    <col min="7" max="7" width="24.7109375" customWidth="1"/>
    <col min="8" max="8" width="32.42578125" customWidth="1"/>
  </cols>
  <sheetData>
    <row r="1" spans="1:8" ht="45" x14ac:dyDescent="0.25">
      <c r="A1" t="s">
        <v>0</v>
      </c>
      <c r="B1" t="s">
        <v>192</v>
      </c>
      <c r="C1" t="s">
        <v>200</v>
      </c>
      <c r="D1" s="3" t="s">
        <v>1094</v>
      </c>
      <c r="E1" s="3" t="s">
        <v>1083</v>
      </c>
      <c r="F1" t="s">
        <v>195</v>
      </c>
      <c r="G1" t="s">
        <v>196</v>
      </c>
      <c r="H1" s="2" t="str">
        <f>HYPERLINK("#'OVERVIEW'!A1", "BACK TO OVERVIEW SHEET")</f>
        <v>BACK TO OVERVIEW SHEET</v>
      </c>
    </row>
    <row r="2" spans="1:8" ht="105" x14ac:dyDescent="0.25">
      <c r="A2" t="s">
        <v>81</v>
      </c>
      <c r="B2" s="3" t="s">
        <v>173</v>
      </c>
      <c r="C2" t="s">
        <v>245</v>
      </c>
      <c r="D2" t="s">
        <v>623</v>
      </c>
      <c r="E2" s="3" t="s">
        <v>906</v>
      </c>
      <c r="F2" t="s">
        <v>623</v>
      </c>
      <c r="G2" t="s">
        <v>305</v>
      </c>
    </row>
    <row r="3" spans="1:8" x14ac:dyDescent="0.25">
      <c r="F3" t="s">
        <v>624</v>
      </c>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9779-9167-48B4-9C90-61375F2D916A}">
  <dimension ref="A1:H5"/>
  <sheetViews>
    <sheetView workbookViewId="0">
      <selection activeCell="E9" sqref="E9"/>
    </sheetView>
  </sheetViews>
  <sheetFormatPr defaultColWidth="8.85546875" defaultRowHeight="15" x14ac:dyDescent="0.25"/>
  <cols>
    <col min="1" max="1" width="18.28515625" customWidth="1"/>
    <col min="2" max="2" width="20.7109375" customWidth="1"/>
    <col min="3" max="3" width="26.7109375" customWidth="1"/>
    <col min="4" max="4" width="28.28515625" customWidth="1"/>
    <col min="5" max="5" width="22.42578125" customWidth="1"/>
    <col min="6" max="6" width="24" customWidth="1"/>
    <col min="7" max="7" width="26.42578125" customWidth="1"/>
    <col min="8" max="8" width="34" customWidth="1"/>
  </cols>
  <sheetData>
    <row r="1" spans="1:8" ht="30" x14ac:dyDescent="0.25">
      <c r="A1" s="3" t="s">
        <v>0</v>
      </c>
      <c r="B1" s="3" t="s">
        <v>192</v>
      </c>
      <c r="C1" s="3" t="s">
        <v>200</v>
      </c>
      <c r="D1" s="3" t="s">
        <v>1006</v>
      </c>
      <c r="E1" s="3" t="s">
        <v>1007</v>
      </c>
      <c r="F1" s="3" t="s">
        <v>195</v>
      </c>
      <c r="G1" s="3" t="s">
        <v>196</v>
      </c>
      <c r="H1" s="2" t="str">
        <f>HYPERLINK("#'OVERVIEW'!A1", "BACK TO OVERVIEW SHEET")</f>
        <v>BACK TO OVERVIEW SHEET</v>
      </c>
    </row>
    <row r="2" spans="1:8" ht="30" x14ac:dyDescent="0.25">
      <c r="A2" s="3" t="s">
        <v>10</v>
      </c>
      <c r="B2" s="3" t="s">
        <v>107</v>
      </c>
      <c r="C2" s="3" t="s">
        <v>207</v>
      </c>
      <c r="D2" s="3" t="s">
        <v>288</v>
      </c>
      <c r="E2" s="3" t="s">
        <v>289</v>
      </c>
      <c r="F2" s="3" t="s">
        <v>290</v>
      </c>
      <c r="G2" s="3" t="s">
        <v>292</v>
      </c>
    </row>
    <row r="3" spans="1:8" x14ac:dyDescent="0.25">
      <c r="A3" s="3"/>
      <c r="B3" s="3"/>
      <c r="C3" s="3"/>
      <c r="D3" s="3"/>
      <c r="E3" s="3"/>
      <c r="F3" s="3" t="s">
        <v>291</v>
      </c>
      <c r="G3" s="3" t="s">
        <v>293</v>
      </c>
    </row>
    <row r="4" spans="1:8" x14ac:dyDescent="0.25">
      <c r="A4" s="3"/>
      <c r="B4" s="3"/>
      <c r="C4" s="3"/>
      <c r="D4" s="3"/>
      <c r="E4" s="3"/>
      <c r="F4" s="3"/>
      <c r="G4" s="3" t="s">
        <v>294</v>
      </c>
    </row>
    <row r="5" spans="1:8" x14ac:dyDescent="0.25">
      <c r="A5" s="3"/>
      <c r="B5" s="3"/>
      <c r="C5" s="3"/>
      <c r="D5" s="3"/>
      <c r="E5" s="3"/>
      <c r="F5" s="3"/>
      <c r="G5" s="3" t="s">
        <v>295</v>
      </c>
    </row>
  </sheetData>
  <pageMargins left="0.7" right="0.7" top="0.75" bottom="0.75" header="0.3" footer="0.3"/>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24B0-0EF2-40B3-8541-473A4BB28513}">
  <dimension ref="A1:H7"/>
  <sheetViews>
    <sheetView workbookViewId="0">
      <selection activeCell="E1" sqref="E1"/>
    </sheetView>
  </sheetViews>
  <sheetFormatPr defaultColWidth="8.85546875" defaultRowHeight="15" x14ac:dyDescent="0.25"/>
  <cols>
    <col min="1" max="1" width="19.85546875" customWidth="1"/>
    <col min="2" max="2" width="22.85546875" customWidth="1"/>
    <col min="3" max="3" width="27.140625" customWidth="1"/>
    <col min="4" max="4" width="24.85546875" customWidth="1"/>
    <col min="5" max="5" width="26.140625" customWidth="1"/>
    <col min="6" max="6" width="29.42578125" customWidth="1"/>
    <col min="7" max="7" width="31.42578125" customWidth="1"/>
    <col min="8" max="8" width="36.140625" customWidth="1"/>
  </cols>
  <sheetData>
    <row r="1" spans="1:8" ht="30" x14ac:dyDescent="0.25">
      <c r="A1" t="s">
        <v>0</v>
      </c>
      <c r="B1" t="s">
        <v>192</v>
      </c>
      <c r="C1" t="s">
        <v>200</v>
      </c>
      <c r="D1" s="3" t="s">
        <v>1095</v>
      </c>
      <c r="E1" s="3" t="s">
        <v>1083</v>
      </c>
      <c r="F1" t="s">
        <v>195</v>
      </c>
      <c r="G1" t="s">
        <v>196</v>
      </c>
      <c r="H1" s="2" t="str">
        <f>HYPERLINK("#'OVERVIEW'!A1", "BACK TO OVERVIEW SHEET")</f>
        <v>BACK TO OVERVIEW SHEET</v>
      </c>
    </row>
    <row r="2" spans="1:8" ht="75" x14ac:dyDescent="0.25">
      <c r="A2" t="s">
        <v>82</v>
      </c>
      <c r="B2" s="3" t="s">
        <v>174</v>
      </c>
      <c r="C2" t="s">
        <v>245</v>
      </c>
      <c r="D2" t="s">
        <v>601</v>
      </c>
      <c r="E2" s="3" t="s">
        <v>906</v>
      </c>
      <c r="F2" t="s">
        <v>601</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2C20-9A66-4732-9932-6F997D374DD9}">
  <dimension ref="A1:H30"/>
  <sheetViews>
    <sheetView topLeftCell="B1" workbookViewId="0">
      <selection activeCell="E1" sqref="E1"/>
    </sheetView>
  </sheetViews>
  <sheetFormatPr defaultColWidth="8.85546875" defaultRowHeight="15" x14ac:dyDescent="0.25"/>
  <cols>
    <col min="1" max="1" width="19" customWidth="1"/>
    <col min="2" max="2" width="20.85546875" customWidth="1"/>
    <col min="3" max="3" width="29" customWidth="1"/>
    <col min="4" max="4" width="21.140625" customWidth="1"/>
    <col min="5" max="5" width="24.42578125" customWidth="1"/>
    <col min="6" max="6" width="29.28515625" customWidth="1"/>
    <col min="7" max="7" width="27.28515625" customWidth="1"/>
    <col min="8" max="8" width="32" customWidth="1"/>
  </cols>
  <sheetData>
    <row r="1" spans="1:8" ht="45" x14ac:dyDescent="0.25">
      <c r="A1" t="s">
        <v>0</v>
      </c>
      <c r="B1" t="s">
        <v>192</v>
      </c>
      <c r="C1" t="s">
        <v>200</v>
      </c>
      <c r="D1" s="3" t="s">
        <v>1096</v>
      </c>
      <c r="E1" s="3" t="s">
        <v>1083</v>
      </c>
      <c r="F1" t="s">
        <v>195</v>
      </c>
      <c r="G1" t="s">
        <v>196</v>
      </c>
      <c r="H1" s="2" t="str">
        <f>HYPERLINK("#'OVERVIEW'!A1", "BACK TO OVERVIEW SHEET")</f>
        <v>BACK TO OVERVIEW SHEET</v>
      </c>
    </row>
    <row r="2" spans="1:8" ht="90" x14ac:dyDescent="0.25">
      <c r="A2" t="s">
        <v>83</v>
      </c>
      <c r="B2" s="3" t="s">
        <v>175</v>
      </c>
      <c r="C2" s="3" t="s">
        <v>244</v>
      </c>
      <c r="D2" t="s">
        <v>909</v>
      </c>
      <c r="E2" s="3" t="s">
        <v>906</v>
      </c>
      <c r="F2" t="s">
        <v>315</v>
      </c>
      <c r="G2" t="s">
        <v>305</v>
      </c>
    </row>
    <row r="3" spans="1:8" x14ac:dyDescent="0.25">
      <c r="F3" t="s">
        <v>316</v>
      </c>
      <c r="G3" t="s">
        <v>311</v>
      </c>
    </row>
    <row r="4" spans="1:8" x14ac:dyDescent="0.25">
      <c r="F4" t="s">
        <v>317</v>
      </c>
      <c r="G4" t="s">
        <v>313</v>
      </c>
    </row>
    <row r="5" spans="1:8" x14ac:dyDescent="0.25">
      <c r="F5" t="s">
        <v>318</v>
      </c>
      <c r="G5" t="s">
        <v>308</v>
      </c>
    </row>
    <row r="6" spans="1:8" x14ac:dyDescent="0.25">
      <c r="F6" t="s">
        <v>319</v>
      </c>
      <c r="G6" t="s">
        <v>309</v>
      </c>
    </row>
    <row r="7" spans="1:8" x14ac:dyDescent="0.25">
      <c r="F7" t="s">
        <v>320</v>
      </c>
      <c r="G7" t="s">
        <v>310</v>
      </c>
    </row>
    <row r="8" spans="1:8" x14ac:dyDescent="0.25">
      <c r="F8" t="s">
        <v>321</v>
      </c>
    </row>
    <row r="9" spans="1:8" x14ac:dyDescent="0.25">
      <c r="F9" t="s">
        <v>322</v>
      </c>
    </row>
    <row r="10" spans="1:8" x14ac:dyDescent="0.25">
      <c r="F10" t="s">
        <v>323</v>
      </c>
    </row>
    <row r="11" spans="1:8" x14ac:dyDescent="0.25">
      <c r="F11" t="s">
        <v>324</v>
      </c>
    </row>
    <row r="12" spans="1:8" x14ac:dyDescent="0.25">
      <c r="F12" t="s">
        <v>325</v>
      </c>
    </row>
    <row r="13" spans="1:8" x14ac:dyDescent="0.25">
      <c r="F13" t="s">
        <v>326</v>
      </c>
    </row>
    <row r="14" spans="1:8" x14ac:dyDescent="0.25">
      <c r="F14" t="s">
        <v>327</v>
      </c>
    </row>
    <row r="15" spans="1:8" x14ac:dyDescent="0.25">
      <c r="F15" t="s">
        <v>328</v>
      </c>
    </row>
    <row r="16" spans="1:8" x14ac:dyDescent="0.25">
      <c r="F16" t="s">
        <v>329</v>
      </c>
    </row>
    <row r="17" spans="6:6" x14ac:dyDescent="0.25">
      <c r="F17" t="s">
        <v>330</v>
      </c>
    </row>
    <row r="18" spans="6:6" x14ac:dyDescent="0.25">
      <c r="F18" t="s">
        <v>331</v>
      </c>
    </row>
    <row r="19" spans="6:6" x14ac:dyDescent="0.25">
      <c r="F19" t="s">
        <v>332</v>
      </c>
    </row>
    <row r="20" spans="6:6" x14ac:dyDescent="0.25">
      <c r="F20" t="s">
        <v>333</v>
      </c>
    </row>
    <row r="21" spans="6:6" x14ac:dyDescent="0.25">
      <c r="F21" t="s">
        <v>334</v>
      </c>
    </row>
    <row r="22" spans="6:6" x14ac:dyDescent="0.25">
      <c r="F22" t="s">
        <v>335</v>
      </c>
    </row>
    <row r="23" spans="6:6" x14ac:dyDescent="0.25">
      <c r="F23" t="s">
        <v>336</v>
      </c>
    </row>
    <row r="24" spans="6:6" x14ac:dyDescent="0.25">
      <c r="F24" t="s">
        <v>337</v>
      </c>
    </row>
    <row r="25" spans="6:6" x14ac:dyDescent="0.25">
      <c r="F25" t="s">
        <v>338</v>
      </c>
    </row>
    <row r="26" spans="6:6" x14ac:dyDescent="0.25">
      <c r="F26" t="s">
        <v>339</v>
      </c>
    </row>
    <row r="27" spans="6:6" x14ac:dyDescent="0.25">
      <c r="F27" t="s">
        <v>340</v>
      </c>
    </row>
    <row r="28" spans="6:6" x14ac:dyDescent="0.25">
      <c r="F28" t="s">
        <v>341</v>
      </c>
    </row>
    <row r="29" spans="6:6" x14ac:dyDescent="0.25">
      <c r="F29" t="s">
        <v>342</v>
      </c>
    </row>
    <row r="30" spans="6:6" x14ac:dyDescent="0.25">
      <c r="F30" t="s">
        <v>343</v>
      </c>
    </row>
  </sheetData>
  <pageMargins left="0.7" right="0.7" top="0.75" bottom="0.75" header="0.3" footer="0.3"/>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50A8-F4E8-4D65-B5C1-554F8E28FD8A}">
  <dimension ref="A1:H24"/>
  <sheetViews>
    <sheetView workbookViewId="0">
      <selection activeCell="E1" sqref="E1"/>
    </sheetView>
  </sheetViews>
  <sheetFormatPr defaultColWidth="8.85546875" defaultRowHeight="15" x14ac:dyDescent="0.25"/>
  <cols>
    <col min="1" max="1" width="16.140625" customWidth="1"/>
    <col min="2" max="2" width="20.28515625" customWidth="1"/>
    <col min="3" max="3" width="28.28515625" customWidth="1"/>
    <col min="4" max="4" width="27.42578125" customWidth="1"/>
    <col min="5" max="5" width="26" customWidth="1"/>
    <col min="6" max="6" width="28" style="3" customWidth="1"/>
    <col min="7" max="7" width="26.7109375" customWidth="1"/>
    <col min="8" max="8" width="35.85546875" customWidth="1"/>
  </cols>
  <sheetData>
    <row r="1" spans="1:8" ht="30" x14ac:dyDescent="0.25">
      <c r="A1" t="s">
        <v>0</v>
      </c>
      <c r="B1" t="s">
        <v>192</v>
      </c>
      <c r="C1" t="s">
        <v>200</v>
      </c>
      <c r="D1" s="3" t="s">
        <v>1097</v>
      </c>
      <c r="E1" s="3" t="s">
        <v>1083</v>
      </c>
      <c r="F1" s="3" t="s">
        <v>195</v>
      </c>
      <c r="G1" t="s">
        <v>196</v>
      </c>
      <c r="H1" s="2" t="str">
        <f>HYPERLINK("#'OVERVIEW'!A1", "BACK TO OVERVIEW SHEET")</f>
        <v>BACK TO OVERVIEW SHEET</v>
      </c>
    </row>
    <row r="2" spans="1:8" ht="105" x14ac:dyDescent="0.25">
      <c r="A2" t="s">
        <v>84</v>
      </c>
      <c r="B2" s="3" t="s">
        <v>176</v>
      </c>
      <c r="C2" t="s">
        <v>244</v>
      </c>
      <c r="D2" t="s">
        <v>910</v>
      </c>
      <c r="E2" s="3" t="s">
        <v>906</v>
      </c>
      <c r="F2" s="3" t="s">
        <v>634</v>
      </c>
      <c r="G2" t="s">
        <v>305</v>
      </c>
    </row>
    <row r="3" spans="1:8" x14ac:dyDescent="0.25">
      <c r="F3" s="3" t="s">
        <v>635</v>
      </c>
      <c r="G3" t="s">
        <v>311</v>
      </c>
    </row>
    <row r="4" spans="1:8" x14ac:dyDescent="0.25">
      <c r="F4" s="3" t="s">
        <v>668</v>
      </c>
      <c r="G4" t="s">
        <v>313</v>
      </c>
    </row>
    <row r="5" spans="1:8" ht="30" x14ac:dyDescent="0.25">
      <c r="F5" s="3" t="s">
        <v>669</v>
      </c>
      <c r="G5" t="s">
        <v>308</v>
      </c>
    </row>
    <row r="6" spans="1:8" x14ac:dyDescent="0.25">
      <c r="F6" s="3" t="s">
        <v>670</v>
      </c>
      <c r="G6" t="s">
        <v>309</v>
      </c>
    </row>
    <row r="7" spans="1:8" x14ac:dyDescent="0.25">
      <c r="F7" s="3" t="s">
        <v>671</v>
      </c>
      <c r="G7" t="s">
        <v>310</v>
      </c>
    </row>
    <row r="8" spans="1:8" x14ac:dyDescent="0.25">
      <c r="F8" s="3" t="s">
        <v>672</v>
      </c>
    </row>
    <row r="9" spans="1:8" x14ac:dyDescent="0.25">
      <c r="F9" s="3" t="s">
        <v>673</v>
      </c>
    </row>
    <row r="10" spans="1:8" x14ac:dyDescent="0.25">
      <c r="F10" s="3" t="s">
        <v>674</v>
      </c>
    </row>
    <row r="11" spans="1:8" x14ac:dyDescent="0.25">
      <c r="F11" s="3" t="s">
        <v>675</v>
      </c>
    </row>
    <row r="12" spans="1:8" x14ac:dyDescent="0.25">
      <c r="F12" s="3" t="s">
        <v>676</v>
      </c>
    </row>
    <row r="13" spans="1:8" x14ac:dyDescent="0.25">
      <c r="F13" s="3" t="s">
        <v>677</v>
      </c>
    </row>
    <row r="14" spans="1:8" x14ac:dyDescent="0.25">
      <c r="F14" s="3" t="s">
        <v>678</v>
      </c>
    </row>
    <row r="15" spans="1:8" x14ac:dyDescent="0.25">
      <c r="F15" s="3" t="s">
        <v>658</v>
      </c>
    </row>
    <row r="16" spans="1:8" x14ac:dyDescent="0.25">
      <c r="F16" s="3" t="s">
        <v>659</v>
      </c>
    </row>
    <row r="17" spans="6:6" x14ac:dyDescent="0.25">
      <c r="F17" s="3" t="s">
        <v>660</v>
      </c>
    </row>
    <row r="18" spans="6:6" x14ac:dyDescent="0.25">
      <c r="F18" s="3" t="s">
        <v>661</v>
      </c>
    </row>
    <row r="19" spans="6:6" x14ac:dyDescent="0.25">
      <c r="F19" s="3" t="s">
        <v>662</v>
      </c>
    </row>
    <row r="20" spans="6:6" ht="30" x14ac:dyDescent="0.25">
      <c r="F20" s="3" t="s">
        <v>663</v>
      </c>
    </row>
    <row r="21" spans="6:6" x14ac:dyDescent="0.25">
      <c r="F21" s="3" t="s">
        <v>664</v>
      </c>
    </row>
    <row r="22" spans="6:6" x14ac:dyDescent="0.25">
      <c r="F22" s="3" t="s">
        <v>665</v>
      </c>
    </row>
    <row r="23" spans="6:6" x14ac:dyDescent="0.25">
      <c r="F23" s="3" t="s">
        <v>666</v>
      </c>
    </row>
    <row r="24" spans="6:6" x14ac:dyDescent="0.25">
      <c r="F24" s="3" t="s">
        <v>667</v>
      </c>
    </row>
  </sheetData>
  <pageMargins left="0.7" right="0.7" top="0.75" bottom="0.75" header="0.3" footer="0.3"/>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242DE-D48F-4E61-857B-9F894AAF4A51}">
  <dimension ref="A1:H15"/>
  <sheetViews>
    <sheetView workbookViewId="0">
      <selection activeCell="E1" sqref="E1"/>
    </sheetView>
  </sheetViews>
  <sheetFormatPr defaultColWidth="8.85546875" defaultRowHeight="15" x14ac:dyDescent="0.25"/>
  <cols>
    <col min="1" max="1" width="16.28515625" customWidth="1"/>
    <col min="2" max="2" width="21.42578125" customWidth="1"/>
    <col min="3" max="3" width="29.42578125" customWidth="1"/>
    <col min="4" max="4" width="21.85546875" customWidth="1"/>
    <col min="5" max="5" width="23.42578125" customWidth="1"/>
    <col min="6" max="7" width="24" customWidth="1"/>
    <col min="8" max="8" width="32.42578125" customWidth="1"/>
  </cols>
  <sheetData>
    <row r="1" spans="1:8" ht="30" x14ac:dyDescent="0.25">
      <c r="A1" t="s">
        <v>0</v>
      </c>
      <c r="B1" t="s">
        <v>192</v>
      </c>
      <c r="C1" t="s">
        <v>200</v>
      </c>
      <c r="D1" s="3" t="s">
        <v>1098</v>
      </c>
      <c r="E1" s="3" t="s">
        <v>1083</v>
      </c>
      <c r="F1" t="s">
        <v>195</v>
      </c>
      <c r="G1" t="s">
        <v>196</v>
      </c>
      <c r="H1" s="2" t="str">
        <f>HYPERLINK("#'OVERVIEW'!A1", "BACK TO OVERVIEW SHEET")</f>
        <v>BACK TO OVERVIEW SHEET</v>
      </c>
    </row>
    <row r="2" spans="1:8" ht="90" x14ac:dyDescent="0.25">
      <c r="A2" t="s">
        <v>85</v>
      </c>
      <c r="B2" s="3" t="s">
        <v>177</v>
      </c>
      <c r="C2" s="3" t="s">
        <v>244</v>
      </c>
      <c r="D2" t="s">
        <v>911</v>
      </c>
      <c r="E2" s="3" t="s">
        <v>906</v>
      </c>
      <c r="F2" t="s">
        <v>375</v>
      </c>
      <c r="G2" t="s">
        <v>305</v>
      </c>
    </row>
    <row r="3" spans="1:8" x14ac:dyDescent="0.25">
      <c r="F3" t="s">
        <v>912</v>
      </c>
      <c r="G3" t="s">
        <v>311</v>
      </c>
    </row>
    <row r="4" spans="1:8" x14ac:dyDescent="0.25">
      <c r="F4" t="s">
        <v>913</v>
      </c>
      <c r="G4" t="s">
        <v>313</v>
      </c>
    </row>
    <row r="5" spans="1:8" x14ac:dyDescent="0.25">
      <c r="F5" t="s">
        <v>914</v>
      </c>
      <c r="G5" t="s">
        <v>308</v>
      </c>
    </row>
    <row r="6" spans="1:8" x14ac:dyDescent="0.25">
      <c r="F6" t="s">
        <v>915</v>
      </c>
      <c r="G6" t="s">
        <v>309</v>
      </c>
    </row>
    <row r="7" spans="1:8" x14ac:dyDescent="0.25">
      <c r="F7" t="s">
        <v>916</v>
      </c>
      <c r="G7" t="s">
        <v>310</v>
      </c>
    </row>
    <row r="8" spans="1:8" x14ac:dyDescent="0.25">
      <c r="F8" t="s">
        <v>917</v>
      </c>
    </row>
    <row r="9" spans="1:8" x14ac:dyDescent="0.25">
      <c r="F9" t="s">
        <v>918</v>
      </c>
    </row>
    <row r="10" spans="1:8" x14ac:dyDescent="0.25">
      <c r="F10" t="s">
        <v>919</v>
      </c>
    </row>
    <row r="11" spans="1:8" x14ac:dyDescent="0.25">
      <c r="F11" t="s">
        <v>920</v>
      </c>
    </row>
    <row r="12" spans="1:8" x14ac:dyDescent="0.25">
      <c r="F12" t="s">
        <v>921</v>
      </c>
    </row>
    <row r="13" spans="1:8" x14ac:dyDescent="0.25">
      <c r="F13" t="s">
        <v>922</v>
      </c>
    </row>
    <row r="14" spans="1:8" x14ac:dyDescent="0.25">
      <c r="F14" t="s">
        <v>923</v>
      </c>
    </row>
    <row r="15" spans="1:8" x14ac:dyDescent="0.25">
      <c r="F15" t="s">
        <v>924</v>
      </c>
    </row>
  </sheetData>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ABE-332A-411A-9F9C-0A0366F8B2BD}">
  <dimension ref="A1:H8"/>
  <sheetViews>
    <sheetView workbookViewId="0">
      <selection activeCell="E1" sqref="E1"/>
    </sheetView>
  </sheetViews>
  <sheetFormatPr defaultColWidth="8.85546875" defaultRowHeight="15" x14ac:dyDescent="0.25"/>
  <cols>
    <col min="1" max="1" width="18" customWidth="1"/>
    <col min="2" max="2" width="19.140625" customWidth="1"/>
    <col min="3" max="3" width="27.42578125" customWidth="1"/>
    <col min="4" max="4" width="23.85546875" customWidth="1"/>
    <col min="5" max="6" width="27.28515625" customWidth="1"/>
    <col min="7" max="7" width="28.7109375" customWidth="1"/>
    <col min="8" max="8" width="28.140625" customWidth="1"/>
  </cols>
  <sheetData>
    <row r="1" spans="1:8" ht="30" x14ac:dyDescent="0.25">
      <c r="A1" t="s">
        <v>0</v>
      </c>
      <c r="B1" t="s">
        <v>192</v>
      </c>
      <c r="C1" t="s">
        <v>200</v>
      </c>
      <c r="D1" s="3" t="s">
        <v>1099</v>
      </c>
      <c r="E1" s="3" t="s">
        <v>1083</v>
      </c>
      <c r="F1" t="s">
        <v>387</v>
      </c>
      <c r="G1" t="s">
        <v>196</v>
      </c>
      <c r="H1" s="2" t="str">
        <f>HYPERLINK("#'OVERVIEW'!A1", "BACK TO OVERVIEW SHEET")</f>
        <v>BACK TO OVERVIEW SHEET</v>
      </c>
    </row>
    <row r="2" spans="1:8" ht="105" x14ac:dyDescent="0.25">
      <c r="A2" t="s">
        <v>86</v>
      </c>
      <c r="B2" s="3" t="s">
        <v>178</v>
      </c>
      <c r="C2" t="s">
        <v>245</v>
      </c>
      <c r="D2" t="s">
        <v>925</v>
      </c>
      <c r="E2" s="3" t="s">
        <v>906</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row r="8" spans="1:8" x14ac:dyDescent="0.25">
      <c r="A8" t="s">
        <v>970</v>
      </c>
    </row>
  </sheetData>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9B83-2C44-4D0C-A952-D6CB6573A330}">
  <dimension ref="A1:H7"/>
  <sheetViews>
    <sheetView workbookViewId="0">
      <selection activeCell="E1" sqref="E1"/>
    </sheetView>
  </sheetViews>
  <sheetFormatPr defaultColWidth="8.85546875" defaultRowHeight="15" x14ac:dyDescent="0.25"/>
  <cols>
    <col min="1" max="1" width="18.140625" customWidth="1"/>
    <col min="2" max="2" width="22.42578125" customWidth="1"/>
    <col min="3" max="3" width="28.42578125" customWidth="1"/>
    <col min="4" max="4" width="24.28515625" customWidth="1"/>
    <col min="5" max="5" width="23.85546875" customWidth="1"/>
    <col min="6" max="6" width="27.140625" customWidth="1"/>
    <col min="7" max="7" width="24.7109375" customWidth="1"/>
    <col min="8" max="8" width="32.85546875" customWidth="1"/>
  </cols>
  <sheetData>
    <row r="1" spans="1:8" ht="30" x14ac:dyDescent="0.25">
      <c r="A1" t="s">
        <v>0</v>
      </c>
      <c r="B1" t="s">
        <v>192</v>
      </c>
      <c r="C1" t="s">
        <v>200</v>
      </c>
      <c r="D1" s="3" t="s">
        <v>1100</v>
      </c>
      <c r="E1" s="3" t="s">
        <v>1083</v>
      </c>
      <c r="F1" t="s">
        <v>195</v>
      </c>
      <c r="G1" t="s">
        <v>196</v>
      </c>
      <c r="H1" s="2" t="str">
        <f>HYPERLINK("#'OVERVIEW'!A1", "BACK TO OVERVIEW SHEET")</f>
        <v>BACK TO OVERVIEW SHEET</v>
      </c>
    </row>
    <row r="2" spans="1:8" ht="75" x14ac:dyDescent="0.25">
      <c r="A2" t="s">
        <v>87</v>
      </c>
      <c r="B2" s="3" t="s">
        <v>179</v>
      </c>
      <c r="C2" s="3" t="s">
        <v>244</v>
      </c>
      <c r="D2" t="s">
        <v>926</v>
      </c>
      <c r="E2" s="3" t="s">
        <v>927</v>
      </c>
      <c r="F2" t="s">
        <v>928</v>
      </c>
      <c r="G2" t="s">
        <v>305</v>
      </c>
    </row>
    <row r="3" spans="1:8" x14ac:dyDescent="0.25">
      <c r="F3" t="s">
        <v>926</v>
      </c>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DC49-AC47-4237-9E75-CD071F3DCC91}">
  <dimension ref="A1:H5"/>
  <sheetViews>
    <sheetView workbookViewId="0">
      <selection activeCell="D14" sqref="D14"/>
    </sheetView>
  </sheetViews>
  <sheetFormatPr defaultColWidth="8.85546875" defaultRowHeight="15" x14ac:dyDescent="0.25"/>
  <cols>
    <col min="1" max="1" width="18.28515625" customWidth="1"/>
    <col min="2" max="2" width="19" customWidth="1"/>
    <col min="3" max="3" width="27" customWidth="1"/>
    <col min="4" max="4" width="26.85546875" customWidth="1"/>
    <col min="5" max="5" width="25.7109375" customWidth="1"/>
    <col min="6" max="6" width="28.28515625" customWidth="1"/>
    <col min="7" max="7" width="26.140625" customWidth="1"/>
    <col min="8" max="8" width="34.42578125" customWidth="1"/>
  </cols>
  <sheetData>
    <row r="1" spans="1:8" ht="30" x14ac:dyDescent="0.25">
      <c r="A1" t="s">
        <v>0</v>
      </c>
      <c r="B1" t="s">
        <v>192</v>
      </c>
      <c r="C1" t="s">
        <v>200</v>
      </c>
      <c r="D1" s="3" t="s">
        <v>1071</v>
      </c>
      <c r="E1" s="3" t="s">
        <v>1101</v>
      </c>
      <c r="F1" t="s">
        <v>195</v>
      </c>
      <c r="G1" t="s">
        <v>196</v>
      </c>
      <c r="H1" s="2" t="str">
        <f>HYPERLINK("#'OVERVIEW'!A1", "BACK TO OVERVIEW SHEET")</f>
        <v>BACK TO OVERVIEW SHEET</v>
      </c>
    </row>
    <row r="2" spans="1:8" ht="45" x14ac:dyDescent="0.25">
      <c r="A2" t="s">
        <v>88</v>
      </c>
      <c r="B2" s="3" t="s">
        <v>180</v>
      </c>
      <c r="C2" t="s">
        <v>244</v>
      </c>
      <c r="D2" t="s">
        <v>374</v>
      </c>
      <c r="E2" t="s">
        <v>929</v>
      </c>
      <c r="F2" t="s">
        <v>374</v>
      </c>
      <c r="G2" t="s">
        <v>311</v>
      </c>
    </row>
    <row r="3" spans="1:8" x14ac:dyDescent="0.25">
      <c r="G3" t="s">
        <v>313</v>
      </c>
    </row>
    <row r="4" spans="1:8" x14ac:dyDescent="0.25">
      <c r="G4" t="s">
        <v>308</v>
      </c>
    </row>
    <row r="5" spans="1:8" x14ac:dyDescent="0.25">
      <c r="G5" t="s">
        <v>309</v>
      </c>
    </row>
  </sheetData>
  <pageMargins left="0.7" right="0.7" top="0.75" bottom="0.75" header="0.3" footer="0.3"/>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2E51-7033-4389-9FE5-0BEB2B36E83D}">
  <dimension ref="A1:H3"/>
  <sheetViews>
    <sheetView workbookViewId="0">
      <selection activeCell="E2" sqref="E2"/>
    </sheetView>
  </sheetViews>
  <sheetFormatPr defaultColWidth="8.85546875" defaultRowHeight="15" x14ac:dyDescent="0.25"/>
  <cols>
    <col min="1" max="1" width="18" customWidth="1"/>
    <col min="2" max="2" width="22.42578125" customWidth="1"/>
    <col min="3" max="3" width="29.140625" customWidth="1"/>
    <col min="4" max="5" width="27.85546875" customWidth="1"/>
    <col min="6" max="6" width="27.7109375" customWidth="1"/>
    <col min="7" max="7" width="27.42578125" customWidth="1"/>
    <col min="8" max="8" width="31.7109375" customWidth="1"/>
  </cols>
  <sheetData>
    <row r="1" spans="1:8" ht="30" x14ac:dyDescent="0.25">
      <c r="A1" t="s">
        <v>0</v>
      </c>
      <c r="B1" t="s">
        <v>192</v>
      </c>
      <c r="C1" t="s">
        <v>200</v>
      </c>
      <c r="D1" s="3" t="s">
        <v>1102</v>
      </c>
      <c r="E1" s="3" t="s">
        <v>1103</v>
      </c>
      <c r="F1" t="s">
        <v>195</v>
      </c>
      <c r="G1" t="s">
        <v>196</v>
      </c>
      <c r="H1" s="2" t="str">
        <f>HYPERLINK("#'OVERVIEW'!A1", "BACK TO OVERVIEW SHEET")</f>
        <v>BACK TO OVERVIEW SHEET</v>
      </c>
    </row>
    <row r="2" spans="1:8" x14ac:dyDescent="0.25">
      <c r="A2" t="s">
        <v>89</v>
      </c>
      <c r="B2" t="s">
        <v>181</v>
      </c>
      <c r="C2" t="s">
        <v>244</v>
      </c>
      <c r="D2" t="s">
        <v>193</v>
      </c>
      <c r="E2" t="s">
        <v>311</v>
      </c>
      <c r="F2" t="s">
        <v>193</v>
      </c>
      <c r="G2" t="s">
        <v>311</v>
      </c>
    </row>
    <row r="3" spans="1:8" x14ac:dyDescent="0.25">
      <c r="F3" t="s">
        <v>198</v>
      </c>
      <c r="G3" t="s">
        <v>313</v>
      </c>
    </row>
  </sheetData>
  <pageMargins left="0.7" right="0.7" top="0.75" bottom="0.75" header="0.3" footer="0.3"/>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B3F2-3A6F-487F-BD6A-E31752CF9E66}">
  <dimension ref="A1:G37"/>
  <sheetViews>
    <sheetView workbookViewId="0">
      <selection activeCell="C12" sqref="C12"/>
    </sheetView>
  </sheetViews>
  <sheetFormatPr defaultColWidth="8.85546875" defaultRowHeight="15" x14ac:dyDescent="0.25"/>
  <cols>
    <col min="1" max="1" width="15" customWidth="1"/>
    <col min="2" max="2" width="19.85546875" customWidth="1"/>
    <col min="3" max="3" width="29.140625" customWidth="1"/>
    <col min="4" max="4" width="25" customWidth="1"/>
    <col min="5" max="5" width="29.7109375" customWidth="1"/>
    <col min="6" max="6" width="33.42578125" customWidth="1"/>
    <col min="7" max="7" width="31.28515625" customWidth="1"/>
  </cols>
  <sheetData>
    <row r="1" spans="1:7" ht="30" x14ac:dyDescent="0.25">
      <c r="A1" t="s">
        <v>0</v>
      </c>
      <c r="B1" t="s">
        <v>192</v>
      </c>
      <c r="C1" t="s">
        <v>200</v>
      </c>
      <c r="D1" s="3" t="s">
        <v>1104</v>
      </c>
      <c r="E1" t="s">
        <v>429</v>
      </c>
      <c r="F1" t="s">
        <v>430</v>
      </c>
      <c r="G1" s="2" t="str">
        <f>HYPERLINK("#'OVERVIEW'!A1", "BACK TO OVERVIEW SHEET")</f>
        <v>BACK TO OVERVIEW SHEET</v>
      </c>
    </row>
    <row r="2" spans="1:7" ht="75" x14ac:dyDescent="0.25">
      <c r="A2" t="s">
        <v>90</v>
      </c>
      <c r="B2" s="3" t="s">
        <v>182</v>
      </c>
      <c r="C2" t="s">
        <v>246</v>
      </c>
      <c r="D2" s="3" t="s">
        <v>930</v>
      </c>
      <c r="E2" t="s">
        <v>394</v>
      </c>
      <c r="F2" t="s">
        <v>427</v>
      </c>
    </row>
    <row r="3" spans="1:7" x14ac:dyDescent="0.25">
      <c r="E3" t="s">
        <v>395</v>
      </c>
      <c r="F3" t="s">
        <v>427</v>
      </c>
    </row>
    <row r="4" spans="1:7" x14ac:dyDescent="0.25">
      <c r="E4" t="s">
        <v>396</v>
      </c>
      <c r="F4" t="s">
        <v>427</v>
      </c>
    </row>
    <row r="5" spans="1:7" x14ac:dyDescent="0.25">
      <c r="E5" t="s">
        <v>397</v>
      </c>
      <c r="F5" t="s">
        <v>427</v>
      </c>
    </row>
    <row r="6" spans="1:7" x14ac:dyDescent="0.25">
      <c r="E6" t="s">
        <v>398</v>
      </c>
      <c r="F6" t="s">
        <v>427</v>
      </c>
    </row>
    <row r="7" spans="1:7" x14ac:dyDescent="0.25">
      <c r="E7" t="s">
        <v>399</v>
      </c>
      <c r="F7" t="s">
        <v>427</v>
      </c>
    </row>
    <row r="8" spans="1:7" x14ac:dyDescent="0.25">
      <c r="E8" t="s">
        <v>400</v>
      </c>
      <c r="F8" t="s">
        <v>427</v>
      </c>
    </row>
    <row r="9" spans="1:7" x14ac:dyDescent="0.25">
      <c r="E9" t="s">
        <v>401</v>
      </c>
      <c r="F9" t="s">
        <v>427</v>
      </c>
    </row>
    <row r="10" spans="1:7" x14ac:dyDescent="0.25">
      <c r="E10" t="s">
        <v>402</v>
      </c>
      <c r="F10" t="s">
        <v>427</v>
      </c>
    </row>
    <row r="11" spans="1:7" x14ac:dyDescent="0.25">
      <c r="E11" t="s">
        <v>403</v>
      </c>
      <c r="F11" t="s">
        <v>427</v>
      </c>
    </row>
    <row r="12" spans="1:7" x14ac:dyDescent="0.25">
      <c r="E12" t="s">
        <v>404</v>
      </c>
      <c r="F12" t="s">
        <v>427</v>
      </c>
    </row>
    <row r="13" spans="1:7" x14ac:dyDescent="0.25">
      <c r="E13" t="s">
        <v>405</v>
      </c>
      <c r="F13" t="s">
        <v>427</v>
      </c>
    </row>
    <row r="14" spans="1:7" x14ac:dyDescent="0.25">
      <c r="E14" t="s">
        <v>406</v>
      </c>
      <c r="F14" t="s">
        <v>427</v>
      </c>
    </row>
    <row r="15" spans="1:7" x14ac:dyDescent="0.25">
      <c r="E15" t="s">
        <v>407</v>
      </c>
      <c r="F15" t="s">
        <v>427</v>
      </c>
    </row>
    <row r="16" spans="1:7" x14ac:dyDescent="0.25">
      <c r="E16" t="s">
        <v>408</v>
      </c>
      <c r="F16" t="s">
        <v>427</v>
      </c>
    </row>
    <row r="17" spans="5:6" x14ac:dyDescent="0.25">
      <c r="E17" t="s">
        <v>409</v>
      </c>
      <c r="F17" t="s">
        <v>427</v>
      </c>
    </row>
    <row r="18" spans="5:6" x14ac:dyDescent="0.25">
      <c r="E18" t="s">
        <v>410</v>
      </c>
      <c r="F18" t="s">
        <v>427</v>
      </c>
    </row>
    <row r="19" spans="5:6" x14ac:dyDescent="0.25">
      <c r="E19" t="s">
        <v>411</v>
      </c>
      <c r="F19" t="s">
        <v>428</v>
      </c>
    </row>
    <row r="20" spans="5:6" x14ac:dyDescent="0.25">
      <c r="E20" t="s">
        <v>412</v>
      </c>
      <c r="F20" t="s">
        <v>428</v>
      </c>
    </row>
    <row r="21" spans="5:6" x14ac:dyDescent="0.25">
      <c r="E21" t="s">
        <v>413</v>
      </c>
      <c r="F21" t="s">
        <v>428</v>
      </c>
    </row>
    <row r="22" spans="5:6" x14ac:dyDescent="0.25">
      <c r="E22" t="s">
        <v>414</v>
      </c>
      <c r="F22" t="s">
        <v>428</v>
      </c>
    </row>
    <row r="23" spans="5:6" x14ac:dyDescent="0.25">
      <c r="E23" t="s">
        <v>415</v>
      </c>
      <c r="F23" t="s">
        <v>428</v>
      </c>
    </row>
    <row r="24" spans="5:6" x14ac:dyDescent="0.25">
      <c r="E24" t="s">
        <v>416</v>
      </c>
      <c r="F24" t="s">
        <v>428</v>
      </c>
    </row>
    <row r="25" spans="5:6" x14ac:dyDescent="0.25">
      <c r="E25" t="s">
        <v>417</v>
      </c>
      <c r="F25" t="s">
        <v>428</v>
      </c>
    </row>
    <row r="26" spans="5:6" x14ac:dyDescent="0.25">
      <c r="E26" t="s">
        <v>418</v>
      </c>
      <c r="F26" t="s">
        <v>428</v>
      </c>
    </row>
    <row r="27" spans="5:6" x14ac:dyDescent="0.25">
      <c r="E27" t="s">
        <v>419</v>
      </c>
      <c r="F27" t="s">
        <v>428</v>
      </c>
    </row>
    <row r="28" spans="5:6" x14ac:dyDescent="0.25">
      <c r="E28" t="s">
        <v>420</v>
      </c>
      <c r="F28" t="s">
        <v>428</v>
      </c>
    </row>
    <row r="29" spans="5:6" x14ac:dyDescent="0.25">
      <c r="E29" t="s">
        <v>421</v>
      </c>
      <c r="F29" t="s">
        <v>428</v>
      </c>
    </row>
    <row r="30" spans="5:6" x14ac:dyDescent="0.25">
      <c r="E30" t="s">
        <v>422</v>
      </c>
      <c r="F30" t="s">
        <v>428</v>
      </c>
    </row>
    <row r="31" spans="5:6" x14ac:dyDescent="0.25">
      <c r="E31" t="s">
        <v>423</v>
      </c>
      <c r="F31" t="s">
        <v>428</v>
      </c>
    </row>
    <row r="32" spans="5:6" x14ac:dyDescent="0.25">
      <c r="E32" t="s">
        <v>931</v>
      </c>
      <c r="F32" t="s">
        <v>932</v>
      </c>
    </row>
    <row r="33" spans="5:6" x14ac:dyDescent="0.25">
      <c r="E33" t="s">
        <v>424</v>
      </c>
    </row>
    <row r="34" spans="5:6" x14ac:dyDescent="0.25">
      <c r="E34" t="s">
        <v>425</v>
      </c>
    </row>
    <row r="35" spans="5:6" x14ac:dyDescent="0.25">
      <c r="E35" t="s">
        <v>389</v>
      </c>
      <c r="F35" t="s">
        <v>434</v>
      </c>
    </row>
    <row r="36" spans="5:6" x14ac:dyDescent="0.25">
      <c r="E36" t="s">
        <v>390</v>
      </c>
      <c r="F36" t="s">
        <v>434</v>
      </c>
    </row>
    <row r="37" spans="5:6" x14ac:dyDescent="0.25">
      <c r="E37" t="s">
        <v>391</v>
      </c>
      <c r="F37" t="s">
        <v>434</v>
      </c>
    </row>
  </sheetData>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F41D-4A0B-4A41-85E9-47734B02418C}">
  <dimension ref="A1:H31"/>
  <sheetViews>
    <sheetView workbookViewId="0">
      <selection activeCell="D1" sqref="D1"/>
    </sheetView>
  </sheetViews>
  <sheetFormatPr defaultColWidth="8.85546875" defaultRowHeight="15" x14ac:dyDescent="0.25"/>
  <cols>
    <col min="1" max="1" width="15.42578125" customWidth="1"/>
    <col min="2" max="2" width="17.140625" customWidth="1"/>
    <col min="3" max="3" width="29.7109375" customWidth="1"/>
    <col min="4" max="4" width="23.7109375" customWidth="1"/>
    <col min="5" max="5" width="25.42578125" customWidth="1"/>
    <col min="6" max="6" width="28.7109375" customWidth="1"/>
    <col min="7" max="7" width="27.85546875" style="3" customWidth="1"/>
    <col min="8" max="8" width="30.42578125" customWidth="1"/>
  </cols>
  <sheetData>
    <row r="1" spans="1:8" ht="30" x14ac:dyDescent="0.25">
      <c r="A1" t="s">
        <v>0</v>
      </c>
      <c r="B1" t="s">
        <v>192</v>
      </c>
      <c r="C1" t="s">
        <v>200</v>
      </c>
      <c r="D1" s="3" t="s">
        <v>1105</v>
      </c>
      <c r="E1" s="3" t="s">
        <v>1106</v>
      </c>
      <c r="F1" t="s">
        <v>195</v>
      </c>
      <c r="G1" s="3" t="s">
        <v>196</v>
      </c>
      <c r="H1" s="2" t="str">
        <f>HYPERLINK("#'OVERVIEW'!A1", "BACK TO OVERVIEW SHEET")</f>
        <v>BACK TO OVERVIEW SHEET</v>
      </c>
    </row>
    <row r="2" spans="1:8" ht="30" x14ac:dyDescent="0.25">
      <c r="A2" t="s">
        <v>91</v>
      </c>
      <c r="B2" s="3" t="s">
        <v>183</v>
      </c>
      <c r="C2" s="3" t="s">
        <v>247</v>
      </c>
      <c r="D2" t="s">
        <v>933</v>
      </c>
      <c r="E2" t="s">
        <v>934</v>
      </c>
      <c r="F2" t="s">
        <v>508</v>
      </c>
      <c r="G2" s="3" t="s">
        <v>578</v>
      </c>
    </row>
    <row r="3" spans="1:8" x14ac:dyDescent="0.25">
      <c r="F3" t="s">
        <v>509</v>
      </c>
      <c r="G3" s="3" t="s">
        <v>579</v>
      </c>
    </row>
    <row r="4" spans="1:8" x14ac:dyDescent="0.25">
      <c r="F4" t="s">
        <v>510</v>
      </c>
      <c r="G4" s="3" t="s">
        <v>580</v>
      </c>
    </row>
    <row r="5" spans="1:8" x14ac:dyDescent="0.25">
      <c r="F5" t="s">
        <v>511</v>
      </c>
      <c r="G5" s="3" t="s">
        <v>581</v>
      </c>
    </row>
    <row r="6" spans="1:8" x14ac:dyDescent="0.25">
      <c r="F6" t="s">
        <v>512</v>
      </c>
      <c r="G6" s="3" t="s">
        <v>582</v>
      </c>
    </row>
    <row r="7" spans="1:8" x14ac:dyDescent="0.25">
      <c r="F7" t="s">
        <v>513</v>
      </c>
      <c r="G7" s="3" t="s">
        <v>583</v>
      </c>
    </row>
    <row r="8" spans="1:8" x14ac:dyDescent="0.25">
      <c r="F8" t="s">
        <v>514</v>
      </c>
      <c r="G8" s="3" t="s">
        <v>584</v>
      </c>
    </row>
    <row r="9" spans="1:8" x14ac:dyDescent="0.25">
      <c r="F9" t="s">
        <v>515</v>
      </c>
      <c r="G9" s="3" t="s">
        <v>585</v>
      </c>
    </row>
    <row r="10" spans="1:8" x14ac:dyDescent="0.25">
      <c r="F10" t="s">
        <v>516</v>
      </c>
      <c r="G10" s="3" t="s">
        <v>586</v>
      </c>
    </row>
    <row r="11" spans="1:8" ht="30" x14ac:dyDescent="0.25">
      <c r="F11" t="s">
        <v>517</v>
      </c>
      <c r="G11" s="3" t="s">
        <v>587</v>
      </c>
    </row>
    <row r="12" spans="1:8" x14ac:dyDescent="0.25">
      <c r="F12" t="s">
        <v>518</v>
      </c>
      <c r="G12" s="3" t="s">
        <v>588</v>
      </c>
    </row>
    <row r="13" spans="1:8" x14ac:dyDescent="0.25">
      <c r="F13" t="s">
        <v>519</v>
      </c>
      <c r="G13" s="3" t="s">
        <v>589</v>
      </c>
    </row>
    <row r="14" spans="1:8" x14ac:dyDescent="0.25">
      <c r="F14" t="s">
        <v>520</v>
      </c>
      <c r="G14" s="3" t="s">
        <v>590</v>
      </c>
    </row>
    <row r="15" spans="1:8" x14ac:dyDescent="0.25">
      <c r="F15" t="s">
        <v>521</v>
      </c>
      <c r="G15" s="3" t="s">
        <v>591</v>
      </c>
    </row>
    <row r="16" spans="1:8" x14ac:dyDescent="0.25">
      <c r="F16" t="s">
        <v>522</v>
      </c>
      <c r="G16" s="3" t="s">
        <v>592</v>
      </c>
    </row>
    <row r="17" spans="6:7" x14ac:dyDescent="0.25">
      <c r="F17" t="s">
        <v>523</v>
      </c>
      <c r="G17" s="3" t="s">
        <v>593</v>
      </c>
    </row>
    <row r="18" spans="6:7" x14ac:dyDescent="0.25">
      <c r="F18" t="s">
        <v>524</v>
      </c>
      <c r="G18" s="3" t="s">
        <v>594</v>
      </c>
    </row>
    <row r="19" spans="6:7" x14ac:dyDescent="0.25">
      <c r="F19" t="s">
        <v>525</v>
      </c>
    </row>
    <row r="20" spans="6:7" x14ac:dyDescent="0.25">
      <c r="F20" t="s">
        <v>526</v>
      </c>
    </row>
    <row r="21" spans="6:7" x14ac:dyDescent="0.25">
      <c r="F21" t="s">
        <v>527</v>
      </c>
    </row>
    <row r="22" spans="6:7" x14ac:dyDescent="0.25">
      <c r="F22" t="s">
        <v>528</v>
      </c>
    </row>
    <row r="23" spans="6:7" x14ac:dyDescent="0.25">
      <c r="F23" t="s">
        <v>529</v>
      </c>
    </row>
    <row r="24" spans="6:7" x14ac:dyDescent="0.25">
      <c r="F24" t="s">
        <v>530</v>
      </c>
    </row>
    <row r="25" spans="6:7" x14ac:dyDescent="0.25">
      <c r="F25" t="s">
        <v>531</v>
      </c>
    </row>
    <row r="26" spans="6:7" x14ac:dyDescent="0.25">
      <c r="F26" t="s">
        <v>532</v>
      </c>
    </row>
    <row r="27" spans="6:7" x14ac:dyDescent="0.25">
      <c r="F27" t="s">
        <v>533</v>
      </c>
    </row>
    <row r="28" spans="6:7" x14ac:dyDescent="0.25">
      <c r="F28" t="s">
        <v>534</v>
      </c>
    </row>
    <row r="29" spans="6:7" x14ac:dyDescent="0.25">
      <c r="F29" t="s">
        <v>535</v>
      </c>
    </row>
    <row r="30" spans="6:7" x14ac:dyDescent="0.25">
      <c r="F30" t="s">
        <v>536</v>
      </c>
    </row>
    <row r="31" spans="6:7" x14ac:dyDescent="0.25">
      <c r="F31" t="s">
        <v>537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DFA7-6D9B-4828-AFD5-5CAA5C0C41DC}">
  <dimension ref="A1:H3"/>
  <sheetViews>
    <sheetView topLeftCell="B1" workbookViewId="0">
      <selection activeCell="D1" sqref="D1"/>
    </sheetView>
  </sheetViews>
  <sheetFormatPr defaultColWidth="8.85546875" defaultRowHeight="15" x14ac:dyDescent="0.25"/>
  <cols>
    <col min="1" max="1" width="19.42578125" customWidth="1"/>
    <col min="2" max="2" width="32.42578125" customWidth="1"/>
    <col min="3" max="3" width="30.42578125" customWidth="1"/>
    <col min="4" max="4" width="26.28515625" customWidth="1"/>
    <col min="5" max="5" width="28.7109375" customWidth="1"/>
    <col min="6" max="6" width="26.28515625" customWidth="1"/>
    <col min="7" max="7" width="26.7109375" customWidth="1"/>
    <col min="8" max="8" width="35.85546875" customWidth="1"/>
  </cols>
  <sheetData>
    <row r="1" spans="1:8" ht="45" x14ac:dyDescent="0.25">
      <c r="A1" t="s">
        <v>0</v>
      </c>
      <c r="B1" t="s">
        <v>192</v>
      </c>
      <c r="C1" t="s">
        <v>200</v>
      </c>
      <c r="D1" s="3" t="s">
        <v>1006</v>
      </c>
      <c r="E1" s="3" t="s">
        <v>1008</v>
      </c>
      <c r="F1" t="s">
        <v>195</v>
      </c>
      <c r="G1" t="s">
        <v>196</v>
      </c>
      <c r="H1" s="2" t="str">
        <f>HYPERLINK("#'OVERVIEW'!A1", "BACK TO OVERVIEW SHEET")</f>
        <v>BACK TO OVERVIEW SHEET</v>
      </c>
    </row>
    <row r="2" spans="1:8" x14ac:dyDescent="0.25">
      <c r="A2" t="s">
        <v>11</v>
      </c>
      <c r="B2" t="s">
        <v>108</v>
      </c>
      <c r="C2" t="s">
        <v>207</v>
      </c>
      <c r="D2" t="s">
        <v>296</v>
      </c>
      <c r="E2" t="s">
        <v>297</v>
      </c>
      <c r="F2" t="s">
        <v>290</v>
      </c>
      <c r="G2" t="s">
        <v>297</v>
      </c>
    </row>
    <row r="3" spans="1:8" x14ac:dyDescent="0.25">
      <c r="F3" t="s">
        <v>291</v>
      </c>
      <c r="G3" t="s">
        <v>298</v>
      </c>
    </row>
  </sheetData>
  <pageMargins left="0.7" right="0.7" top="0.75" bottom="0.75" header="0.3" footer="0.3"/>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F02DA-4DEF-4DEB-8B56-CD340BDD5B8E}">
  <dimension ref="A1:H31"/>
  <sheetViews>
    <sheetView workbookViewId="0">
      <selection activeCell="E2" sqref="E2"/>
    </sheetView>
  </sheetViews>
  <sheetFormatPr defaultColWidth="8.85546875" defaultRowHeight="15" x14ac:dyDescent="0.25"/>
  <cols>
    <col min="1" max="1" width="17.42578125" customWidth="1"/>
    <col min="2" max="2" width="18" customWidth="1"/>
    <col min="3" max="3" width="28.7109375" customWidth="1"/>
    <col min="4" max="4" width="22.85546875" customWidth="1"/>
    <col min="5" max="5" width="25.85546875" customWidth="1"/>
    <col min="6" max="6" width="24" customWidth="1"/>
    <col min="7" max="7" width="28" customWidth="1"/>
    <col min="8" max="8" width="28.7109375" customWidth="1"/>
  </cols>
  <sheetData>
    <row r="1" spans="1:8" ht="30" x14ac:dyDescent="0.25">
      <c r="A1" t="s">
        <v>0</v>
      </c>
      <c r="B1" t="s">
        <v>192</v>
      </c>
      <c r="C1" t="s">
        <v>200</v>
      </c>
      <c r="D1" s="3" t="s">
        <v>1105</v>
      </c>
      <c r="E1" s="3" t="s">
        <v>1107</v>
      </c>
      <c r="F1" t="s">
        <v>195</v>
      </c>
      <c r="G1" t="s">
        <v>196</v>
      </c>
      <c r="H1" s="2" t="str">
        <f>HYPERLINK("#'OVERVIEW'!A1", "BACK TO OVERVIEW SHEET")</f>
        <v>BACK TO OVERVIEW SHEET</v>
      </c>
    </row>
    <row r="2" spans="1:8" ht="60" x14ac:dyDescent="0.25">
      <c r="A2" t="s">
        <v>92</v>
      </c>
      <c r="B2" s="3" t="s">
        <v>257</v>
      </c>
      <c r="C2" s="3" t="s">
        <v>248</v>
      </c>
      <c r="D2" t="s">
        <v>933</v>
      </c>
      <c r="E2" t="s">
        <v>935</v>
      </c>
      <c r="F2" s="3" t="s">
        <v>508</v>
      </c>
      <c r="G2" t="s">
        <v>620</v>
      </c>
    </row>
    <row r="3" spans="1:8" x14ac:dyDescent="0.25">
      <c r="F3" s="3" t="s">
        <v>509</v>
      </c>
      <c r="G3" t="s">
        <v>618</v>
      </c>
    </row>
    <row r="4" spans="1:8" x14ac:dyDescent="0.25">
      <c r="F4" s="3" t="s">
        <v>510</v>
      </c>
      <c r="G4" t="s">
        <v>619</v>
      </c>
    </row>
    <row r="5" spans="1:8" x14ac:dyDescent="0.25">
      <c r="F5" s="3" t="s">
        <v>511</v>
      </c>
    </row>
    <row r="6" spans="1:8" x14ac:dyDescent="0.25">
      <c r="F6" s="3" t="s">
        <v>512</v>
      </c>
    </row>
    <row r="7" spans="1:8" x14ac:dyDescent="0.25">
      <c r="F7" s="3" t="s">
        <v>513</v>
      </c>
    </row>
    <row r="8" spans="1:8" ht="30" x14ac:dyDescent="0.25">
      <c r="F8" s="3" t="s">
        <v>514</v>
      </c>
    </row>
    <row r="9" spans="1:8" x14ac:dyDescent="0.25">
      <c r="F9" s="3" t="s">
        <v>515</v>
      </c>
    </row>
    <row r="10" spans="1:8" x14ac:dyDescent="0.25">
      <c r="F10" s="3" t="s">
        <v>516</v>
      </c>
    </row>
    <row r="11" spans="1:8" x14ac:dyDescent="0.25">
      <c r="F11" s="3" t="s">
        <v>517</v>
      </c>
    </row>
    <row r="12" spans="1:8" x14ac:dyDescent="0.25">
      <c r="F12" s="3" t="s">
        <v>518</v>
      </c>
    </row>
    <row r="13" spans="1:8" x14ac:dyDescent="0.25">
      <c r="F13" s="3" t="s">
        <v>519</v>
      </c>
    </row>
    <row r="14" spans="1:8" ht="30" x14ac:dyDescent="0.25">
      <c r="F14" s="3" t="s">
        <v>520</v>
      </c>
    </row>
    <row r="15" spans="1:8" x14ac:dyDescent="0.25">
      <c r="F15" s="3" t="s">
        <v>521</v>
      </c>
    </row>
    <row r="16" spans="1:8" ht="30" x14ac:dyDescent="0.25">
      <c r="F16" s="3" t="s">
        <v>522</v>
      </c>
    </row>
    <row r="17" spans="6:6" x14ac:dyDescent="0.25">
      <c r="F17" s="3" t="s">
        <v>523</v>
      </c>
    </row>
    <row r="18" spans="6:6" x14ac:dyDescent="0.25">
      <c r="F18" s="3" t="s">
        <v>524</v>
      </c>
    </row>
    <row r="19" spans="6:6" x14ac:dyDescent="0.25">
      <c r="F19" s="3" t="s">
        <v>525</v>
      </c>
    </row>
    <row r="20" spans="6:6" ht="30" x14ac:dyDescent="0.25">
      <c r="F20" s="3" t="s">
        <v>526</v>
      </c>
    </row>
    <row r="21" spans="6:6" x14ac:dyDescent="0.25">
      <c r="F21" s="3" t="s">
        <v>527</v>
      </c>
    </row>
    <row r="22" spans="6:6" ht="30" x14ac:dyDescent="0.25">
      <c r="F22" s="3" t="s">
        <v>528</v>
      </c>
    </row>
    <row r="23" spans="6:6" x14ac:dyDescent="0.25">
      <c r="F23" s="3" t="s">
        <v>529</v>
      </c>
    </row>
    <row r="24" spans="6:6" x14ac:dyDescent="0.25">
      <c r="F24" s="3" t="s">
        <v>530</v>
      </c>
    </row>
    <row r="25" spans="6:6" x14ac:dyDescent="0.25">
      <c r="F25" s="3" t="s">
        <v>531</v>
      </c>
    </row>
    <row r="26" spans="6:6" ht="30" x14ac:dyDescent="0.25">
      <c r="F26" s="3" t="s">
        <v>532</v>
      </c>
    </row>
    <row r="27" spans="6:6" x14ac:dyDescent="0.25">
      <c r="F27" s="3" t="s">
        <v>533</v>
      </c>
    </row>
    <row r="28" spans="6:6" ht="30" x14ac:dyDescent="0.25">
      <c r="F28" s="3" t="s">
        <v>534</v>
      </c>
    </row>
    <row r="29" spans="6:6" x14ac:dyDescent="0.25">
      <c r="F29" s="3" t="s">
        <v>535</v>
      </c>
    </row>
    <row r="30" spans="6:6" x14ac:dyDescent="0.25">
      <c r="F30" s="3" t="s">
        <v>536</v>
      </c>
    </row>
    <row r="31" spans="6:6" x14ac:dyDescent="0.25">
      <c r="F31" s="3" t="s">
        <v>537</v>
      </c>
    </row>
  </sheetData>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D321-B14D-4FD5-96D7-7F140FF62ABE}">
  <dimension ref="A1:F116"/>
  <sheetViews>
    <sheetView workbookViewId="0">
      <selection activeCell="D12" sqref="D11:D12"/>
    </sheetView>
  </sheetViews>
  <sheetFormatPr defaultColWidth="8.85546875" defaultRowHeight="15" x14ac:dyDescent="0.25"/>
  <cols>
    <col min="1" max="1" width="14.140625" customWidth="1"/>
    <col min="2" max="2" width="20.42578125" customWidth="1"/>
    <col min="3" max="3" width="28.140625" customWidth="1"/>
    <col min="4" max="4" width="26.42578125" customWidth="1"/>
    <col min="5" max="5" width="33.7109375" customWidth="1"/>
    <col min="6" max="6" width="35.7109375" customWidth="1"/>
  </cols>
  <sheetData>
    <row r="1" spans="1:6" ht="45" x14ac:dyDescent="0.25">
      <c r="A1" t="s">
        <v>0</v>
      </c>
      <c r="B1" t="s">
        <v>192</v>
      </c>
      <c r="C1" t="s">
        <v>200</v>
      </c>
      <c r="D1" s="3" t="s">
        <v>1070</v>
      </c>
      <c r="E1" t="s">
        <v>429</v>
      </c>
      <c r="F1" s="2" t="str">
        <f>HYPERLINK("#'OVERVIEW'!A1", "BACK TO OVERVIEW SHEET")</f>
        <v>BACK TO OVERVIEW SHEET</v>
      </c>
    </row>
    <row r="2" spans="1:6" ht="90" x14ac:dyDescent="0.25">
      <c r="A2" t="s">
        <v>93</v>
      </c>
      <c r="B2" s="3" t="s">
        <v>256</v>
      </c>
      <c r="C2" s="3" t="s">
        <v>249</v>
      </c>
      <c r="D2" s="3" t="s">
        <v>936</v>
      </c>
      <c r="E2" t="s">
        <v>820</v>
      </c>
    </row>
    <row r="3" spans="1:6" x14ac:dyDescent="0.25">
      <c r="E3" t="s">
        <v>821</v>
      </c>
    </row>
    <row r="4" spans="1:6" x14ac:dyDescent="0.25">
      <c r="E4" t="s">
        <v>822</v>
      </c>
    </row>
    <row r="5" spans="1:6" x14ac:dyDescent="0.25">
      <c r="E5" t="s">
        <v>636</v>
      </c>
    </row>
    <row r="6" spans="1:6" x14ac:dyDescent="0.25">
      <c r="E6" t="s">
        <v>637</v>
      </c>
    </row>
    <row r="7" spans="1:6" x14ac:dyDescent="0.25">
      <c r="E7" t="s">
        <v>682</v>
      </c>
    </row>
    <row r="8" spans="1:6" x14ac:dyDescent="0.25">
      <c r="E8" t="s">
        <v>823</v>
      </c>
    </row>
    <row r="9" spans="1:6" x14ac:dyDescent="0.25">
      <c r="E9" t="s">
        <v>824</v>
      </c>
    </row>
    <row r="10" spans="1:6" x14ac:dyDescent="0.25">
      <c r="E10" t="s">
        <v>825</v>
      </c>
    </row>
    <row r="11" spans="1:6" x14ac:dyDescent="0.25">
      <c r="E11" t="s">
        <v>826</v>
      </c>
    </row>
    <row r="12" spans="1:6" x14ac:dyDescent="0.25">
      <c r="E12" t="s">
        <v>610</v>
      </c>
    </row>
    <row r="13" spans="1:6" x14ac:dyDescent="0.25">
      <c r="E13" t="s">
        <v>827</v>
      </c>
    </row>
    <row r="14" spans="1:6" x14ac:dyDescent="0.25">
      <c r="E14" t="s">
        <v>828</v>
      </c>
    </row>
    <row r="15" spans="1:6" x14ac:dyDescent="0.25">
      <c r="E15" t="s">
        <v>829</v>
      </c>
    </row>
    <row r="16" spans="1:6" x14ac:dyDescent="0.25">
      <c r="E16" t="s">
        <v>830</v>
      </c>
    </row>
    <row r="17" spans="5:5" x14ac:dyDescent="0.25">
      <c r="E17" t="s">
        <v>542</v>
      </c>
    </row>
    <row r="18" spans="5:5" x14ac:dyDescent="0.25">
      <c r="E18" t="s">
        <v>543</v>
      </c>
    </row>
    <row r="19" spans="5:5" x14ac:dyDescent="0.25">
      <c r="E19" t="s">
        <v>297</v>
      </c>
    </row>
    <row r="20" spans="5:5" x14ac:dyDescent="0.25">
      <c r="E20" t="s">
        <v>298</v>
      </c>
    </row>
    <row r="21" spans="5:5" x14ac:dyDescent="0.25">
      <c r="E21" t="s">
        <v>831</v>
      </c>
    </row>
    <row r="22" spans="5:5" x14ac:dyDescent="0.25">
      <c r="E22" t="s">
        <v>832</v>
      </c>
    </row>
    <row r="23" spans="5:5" x14ac:dyDescent="0.25">
      <c r="E23" t="s">
        <v>689</v>
      </c>
    </row>
    <row r="24" spans="5:5" x14ac:dyDescent="0.25">
      <c r="E24" t="s">
        <v>690</v>
      </c>
    </row>
    <row r="25" spans="5:5" x14ac:dyDescent="0.25">
      <c r="E25" t="s">
        <v>561</v>
      </c>
    </row>
    <row r="26" spans="5:5" x14ac:dyDescent="0.25">
      <c r="E26" t="s">
        <v>833</v>
      </c>
    </row>
    <row r="27" spans="5:5" x14ac:dyDescent="0.25">
      <c r="E27" t="s">
        <v>834</v>
      </c>
    </row>
    <row r="28" spans="5:5" x14ac:dyDescent="0.25">
      <c r="E28" t="s">
        <v>835</v>
      </c>
    </row>
    <row r="29" spans="5:5" x14ac:dyDescent="0.25">
      <c r="E29" t="s">
        <v>836</v>
      </c>
    </row>
    <row r="30" spans="5:5" x14ac:dyDescent="0.25">
      <c r="E30" t="s">
        <v>837</v>
      </c>
    </row>
    <row r="31" spans="5:5" x14ac:dyDescent="0.25">
      <c r="E31" t="s">
        <v>683</v>
      </c>
    </row>
    <row r="32" spans="5:5" x14ac:dyDescent="0.25">
      <c r="E32" t="s">
        <v>684</v>
      </c>
    </row>
    <row r="33" spans="5:5" x14ac:dyDescent="0.25">
      <c r="E33" t="s">
        <v>838</v>
      </c>
    </row>
    <row r="34" spans="5:5" x14ac:dyDescent="0.25">
      <c r="E34" t="s">
        <v>839</v>
      </c>
    </row>
    <row r="35" spans="5:5" x14ac:dyDescent="0.25">
      <c r="E35" t="s">
        <v>840</v>
      </c>
    </row>
    <row r="36" spans="5:5" x14ac:dyDescent="0.25">
      <c r="E36" t="s">
        <v>841</v>
      </c>
    </row>
    <row r="37" spans="5:5" x14ac:dyDescent="0.25">
      <c r="E37" t="s">
        <v>842</v>
      </c>
    </row>
    <row r="38" spans="5:5" x14ac:dyDescent="0.25">
      <c r="E38" t="s">
        <v>843</v>
      </c>
    </row>
    <row r="39" spans="5:5" x14ac:dyDescent="0.25">
      <c r="E39" t="s">
        <v>647</v>
      </c>
    </row>
    <row r="40" spans="5:5" x14ac:dyDescent="0.25">
      <c r="E40" t="s">
        <v>648</v>
      </c>
    </row>
    <row r="41" spans="5:5" x14ac:dyDescent="0.25">
      <c r="E41" t="s">
        <v>844</v>
      </c>
    </row>
    <row r="42" spans="5:5" x14ac:dyDescent="0.25">
      <c r="E42" t="s">
        <v>845</v>
      </c>
    </row>
    <row r="43" spans="5:5" x14ac:dyDescent="0.25">
      <c r="E43" t="s">
        <v>846</v>
      </c>
    </row>
    <row r="44" spans="5:5" x14ac:dyDescent="0.25">
      <c r="E44" t="s">
        <v>847</v>
      </c>
    </row>
    <row r="45" spans="5:5" x14ac:dyDescent="0.25">
      <c r="E45" t="s">
        <v>848</v>
      </c>
    </row>
    <row r="46" spans="5:5" x14ac:dyDescent="0.25">
      <c r="E46" t="s">
        <v>849</v>
      </c>
    </row>
    <row r="47" spans="5:5" x14ac:dyDescent="0.25">
      <c r="E47" t="s">
        <v>545</v>
      </c>
    </row>
    <row r="48" spans="5:5" x14ac:dyDescent="0.25">
      <c r="E48" t="s">
        <v>546</v>
      </c>
    </row>
    <row r="49" spans="5:5" x14ac:dyDescent="0.25">
      <c r="E49" t="s">
        <v>696</v>
      </c>
    </row>
    <row r="50" spans="5:5" x14ac:dyDescent="0.25">
      <c r="E50" t="s">
        <v>697</v>
      </c>
    </row>
    <row r="51" spans="5:5" x14ac:dyDescent="0.25">
      <c r="E51" t="s">
        <v>698</v>
      </c>
    </row>
    <row r="52" spans="5:5" x14ac:dyDescent="0.25">
      <c r="E52" t="s">
        <v>850</v>
      </c>
    </row>
    <row r="53" spans="5:5" x14ac:dyDescent="0.25">
      <c r="E53" t="s">
        <v>851</v>
      </c>
    </row>
    <row r="54" spans="5:5" x14ac:dyDescent="0.25">
      <c r="E54" t="s">
        <v>691</v>
      </c>
    </row>
    <row r="55" spans="5:5" x14ac:dyDescent="0.25">
      <c r="E55" t="s">
        <v>692</v>
      </c>
    </row>
    <row r="56" spans="5:5" x14ac:dyDescent="0.25">
      <c r="E56" t="s">
        <v>693</v>
      </c>
    </row>
    <row r="57" spans="5:5" x14ac:dyDescent="0.25">
      <c r="E57" t="s">
        <v>852</v>
      </c>
    </row>
    <row r="58" spans="5:5" x14ac:dyDescent="0.25">
      <c r="E58" t="s">
        <v>853</v>
      </c>
    </row>
    <row r="59" spans="5:5" x14ac:dyDescent="0.25">
      <c r="E59" t="s">
        <v>547</v>
      </c>
    </row>
    <row r="60" spans="5:5" x14ac:dyDescent="0.25">
      <c r="E60" t="s">
        <v>548</v>
      </c>
    </row>
    <row r="61" spans="5:5" x14ac:dyDescent="0.25">
      <c r="E61" t="s">
        <v>680</v>
      </c>
    </row>
    <row r="62" spans="5:5" x14ac:dyDescent="0.25">
      <c r="E62" t="s">
        <v>681</v>
      </c>
    </row>
    <row r="63" spans="5:5" x14ac:dyDescent="0.25">
      <c r="E63" t="s">
        <v>854</v>
      </c>
    </row>
    <row r="64" spans="5:5" x14ac:dyDescent="0.25">
      <c r="E64" t="s">
        <v>855</v>
      </c>
    </row>
    <row r="65" spans="5:5" x14ac:dyDescent="0.25">
      <c r="E65" t="s">
        <v>525</v>
      </c>
    </row>
    <row r="66" spans="5:5" x14ac:dyDescent="0.25">
      <c r="E66" t="s">
        <v>526</v>
      </c>
    </row>
    <row r="67" spans="5:5" x14ac:dyDescent="0.25">
      <c r="E67" t="s">
        <v>527</v>
      </c>
    </row>
    <row r="68" spans="5:5" x14ac:dyDescent="0.25">
      <c r="E68" t="s">
        <v>528</v>
      </c>
    </row>
    <row r="69" spans="5:5" x14ac:dyDescent="0.25">
      <c r="E69" t="s">
        <v>856</v>
      </c>
    </row>
    <row r="70" spans="5:5" x14ac:dyDescent="0.25">
      <c r="E70" t="s">
        <v>857</v>
      </c>
    </row>
    <row r="71" spans="5:5" x14ac:dyDescent="0.25">
      <c r="E71" t="s">
        <v>858</v>
      </c>
    </row>
    <row r="72" spans="5:5" x14ac:dyDescent="0.25">
      <c r="E72" t="s">
        <v>685</v>
      </c>
    </row>
    <row r="73" spans="5:5" x14ac:dyDescent="0.25">
      <c r="E73" t="s">
        <v>686</v>
      </c>
    </row>
    <row r="74" spans="5:5" x14ac:dyDescent="0.25">
      <c r="E74" t="s">
        <v>538</v>
      </c>
    </row>
    <row r="75" spans="5:5" x14ac:dyDescent="0.25">
      <c r="E75" t="s">
        <v>859</v>
      </c>
    </row>
    <row r="76" spans="5:5" x14ac:dyDescent="0.25">
      <c r="E76" t="s">
        <v>860</v>
      </c>
    </row>
    <row r="77" spans="5:5" x14ac:dyDescent="0.25">
      <c r="E77" t="s">
        <v>613</v>
      </c>
    </row>
    <row r="78" spans="5:5" x14ac:dyDescent="0.25">
      <c r="E78" t="s">
        <v>861</v>
      </c>
    </row>
    <row r="79" spans="5:5" x14ac:dyDescent="0.25">
      <c r="E79" t="s">
        <v>862</v>
      </c>
    </row>
    <row r="80" spans="5:5" x14ac:dyDescent="0.25">
      <c r="E80" t="s">
        <v>674</v>
      </c>
    </row>
    <row r="81" spans="5:5" x14ac:dyDescent="0.25">
      <c r="E81" t="s">
        <v>675</v>
      </c>
    </row>
    <row r="82" spans="5:5" x14ac:dyDescent="0.25">
      <c r="E82" t="s">
        <v>676</v>
      </c>
    </row>
    <row r="83" spans="5:5" x14ac:dyDescent="0.25">
      <c r="E83" t="s">
        <v>539</v>
      </c>
    </row>
    <row r="84" spans="5:5" x14ac:dyDescent="0.25">
      <c r="E84" t="s">
        <v>549</v>
      </c>
    </row>
    <row r="85" spans="5:5" x14ac:dyDescent="0.25">
      <c r="E85" t="s">
        <v>540</v>
      </c>
    </row>
    <row r="86" spans="5:5" x14ac:dyDescent="0.25">
      <c r="E86" t="s">
        <v>541</v>
      </c>
    </row>
    <row r="87" spans="5:5" x14ac:dyDescent="0.25">
      <c r="E87" t="s">
        <v>863</v>
      </c>
    </row>
    <row r="88" spans="5:5" x14ac:dyDescent="0.25">
      <c r="E88" t="s">
        <v>864</v>
      </c>
    </row>
    <row r="89" spans="5:5" x14ac:dyDescent="0.25">
      <c r="E89" t="s">
        <v>865</v>
      </c>
    </row>
    <row r="90" spans="5:5" x14ac:dyDescent="0.25">
      <c r="E90" t="s">
        <v>866</v>
      </c>
    </row>
    <row r="91" spans="5:5" x14ac:dyDescent="0.25">
      <c r="E91" t="s">
        <v>568</v>
      </c>
    </row>
    <row r="92" spans="5:5" x14ac:dyDescent="0.25">
      <c r="E92" t="s">
        <v>569</v>
      </c>
    </row>
    <row r="93" spans="5:5" x14ac:dyDescent="0.25">
      <c r="E93" t="s">
        <v>570</v>
      </c>
    </row>
    <row r="94" spans="5:5" x14ac:dyDescent="0.25">
      <c r="E94" t="s">
        <v>867</v>
      </c>
    </row>
    <row r="95" spans="5:5" x14ac:dyDescent="0.25">
      <c r="E95" t="s">
        <v>868</v>
      </c>
    </row>
    <row r="96" spans="5:5" x14ac:dyDescent="0.25">
      <c r="E96" t="s">
        <v>869</v>
      </c>
    </row>
    <row r="97" spans="5:5" x14ac:dyDescent="0.25">
      <c r="E97" t="s">
        <v>870</v>
      </c>
    </row>
    <row r="98" spans="5:5" x14ac:dyDescent="0.25">
      <c r="E98" t="s">
        <v>800</v>
      </c>
    </row>
    <row r="99" spans="5:5" x14ac:dyDescent="0.25">
      <c r="E99" t="s">
        <v>553</v>
      </c>
    </row>
    <row r="100" spans="5:5" x14ac:dyDescent="0.25">
      <c r="E100" t="s">
        <v>554</v>
      </c>
    </row>
    <row r="101" spans="5:5" x14ac:dyDescent="0.25">
      <c r="E101" t="s">
        <v>871</v>
      </c>
    </row>
    <row r="102" spans="5:5" x14ac:dyDescent="0.25">
      <c r="E102" t="s">
        <v>872</v>
      </c>
    </row>
    <row r="103" spans="5:5" x14ac:dyDescent="0.25">
      <c r="E103" t="s">
        <v>873</v>
      </c>
    </row>
    <row r="104" spans="5:5" x14ac:dyDescent="0.25">
      <c r="E104" t="s">
        <v>874</v>
      </c>
    </row>
    <row r="105" spans="5:5" x14ac:dyDescent="0.25">
      <c r="E105" t="s">
        <v>517</v>
      </c>
    </row>
    <row r="106" spans="5:5" x14ac:dyDescent="0.25">
      <c r="E106" t="s">
        <v>518</v>
      </c>
    </row>
    <row r="107" spans="5:5" x14ac:dyDescent="0.25">
      <c r="E107" t="s">
        <v>555</v>
      </c>
    </row>
    <row r="108" spans="5:5" x14ac:dyDescent="0.25">
      <c r="E108" t="s">
        <v>556</v>
      </c>
    </row>
    <row r="109" spans="5:5" x14ac:dyDescent="0.25">
      <c r="E109" t="s">
        <v>875</v>
      </c>
    </row>
    <row r="110" spans="5:5" x14ac:dyDescent="0.25">
      <c r="E110" t="s">
        <v>876</v>
      </c>
    </row>
    <row r="111" spans="5:5" x14ac:dyDescent="0.25">
      <c r="E111" t="s">
        <v>694</v>
      </c>
    </row>
    <row r="112" spans="5:5" x14ac:dyDescent="0.25">
      <c r="E112" t="s">
        <v>695</v>
      </c>
    </row>
    <row r="113" spans="5:5" x14ac:dyDescent="0.25">
      <c r="E113" t="s">
        <v>877</v>
      </c>
    </row>
    <row r="114" spans="5:5" x14ac:dyDescent="0.25">
      <c r="E114" t="s">
        <v>878</v>
      </c>
    </row>
    <row r="115" spans="5:5" x14ac:dyDescent="0.25">
      <c r="E115" t="s">
        <v>477</v>
      </c>
    </row>
    <row r="116" spans="5:5" x14ac:dyDescent="0.25">
      <c r="E116" t="s">
        <v>479</v>
      </c>
    </row>
  </sheetData>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A469-3C97-4FF7-8CB0-49EB4BB65CE7}">
  <dimension ref="A1:G173"/>
  <sheetViews>
    <sheetView workbookViewId="0">
      <selection activeCell="D2" sqref="D2"/>
    </sheetView>
  </sheetViews>
  <sheetFormatPr defaultColWidth="8.85546875" defaultRowHeight="15" x14ac:dyDescent="0.25"/>
  <cols>
    <col min="1" max="1" width="17.7109375" customWidth="1"/>
    <col min="2" max="2" width="18.42578125" customWidth="1"/>
    <col min="3" max="3" width="28.7109375" customWidth="1"/>
    <col min="4" max="4" width="31.85546875" customWidth="1"/>
    <col min="5" max="5" width="35.7109375" style="3" customWidth="1"/>
    <col min="6" max="6" width="38.28515625" customWidth="1"/>
    <col min="7" max="7" width="38.7109375" customWidth="1"/>
  </cols>
  <sheetData>
    <row r="1" spans="1:7" ht="30" x14ac:dyDescent="0.25">
      <c r="A1" t="s">
        <v>0</v>
      </c>
      <c r="B1" t="s">
        <v>192</v>
      </c>
      <c r="C1" t="s">
        <v>200</v>
      </c>
      <c r="D1" s="3" t="s">
        <v>1108</v>
      </c>
      <c r="E1" s="3" t="s">
        <v>507</v>
      </c>
      <c r="F1" t="s">
        <v>506</v>
      </c>
      <c r="G1" s="2" t="str">
        <f>HYPERLINK("#'OVERVIEW'!A1", "BACK TO OVERVIEW SHEET")</f>
        <v>BACK TO OVERVIEW SHEET</v>
      </c>
    </row>
    <row r="2" spans="1:7" ht="180" x14ac:dyDescent="0.25">
      <c r="A2" t="s">
        <v>94</v>
      </c>
      <c r="B2" s="3" t="s">
        <v>184</v>
      </c>
      <c r="C2" s="3" t="s">
        <v>250</v>
      </c>
      <c r="D2" s="3" t="s">
        <v>937</v>
      </c>
      <c r="E2" s="3" t="s">
        <v>634</v>
      </c>
      <c r="F2" t="s">
        <v>716</v>
      </c>
    </row>
    <row r="3" spans="1:7" x14ac:dyDescent="0.25">
      <c r="E3" s="3" t="s">
        <v>635</v>
      </c>
      <c r="F3" t="s">
        <v>716</v>
      </c>
    </row>
    <row r="4" spans="1:7" x14ac:dyDescent="0.25">
      <c r="E4" s="3" t="s">
        <v>668</v>
      </c>
      <c r="F4" t="s">
        <v>716</v>
      </c>
    </row>
    <row r="5" spans="1:7" ht="30" x14ac:dyDescent="0.25">
      <c r="E5" s="3" t="s">
        <v>669</v>
      </c>
      <c r="F5" t="s">
        <v>716</v>
      </c>
    </row>
    <row r="6" spans="1:7" x14ac:dyDescent="0.25">
      <c r="E6" s="3" t="s">
        <v>670</v>
      </c>
      <c r="F6" t="s">
        <v>716</v>
      </c>
    </row>
    <row r="7" spans="1:7" x14ac:dyDescent="0.25">
      <c r="E7" s="3" t="s">
        <v>671</v>
      </c>
      <c r="F7" t="s">
        <v>716</v>
      </c>
    </row>
    <row r="8" spans="1:7" x14ac:dyDescent="0.25">
      <c r="E8" s="3" t="s">
        <v>672</v>
      </c>
      <c r="F8" t="s">
        <v>716</v>
      </c>
    </row>
    <row r="9" spans="1:7" x14ac:dyDescent="0.25">
      <c r="E9" s="3" t="s">
        <v>673</v>
      </c>
      <c r="F9" t="s">
        <v>716</v>
      </c>
    </row>
    <row r="10" spans="1:7" x14ac:dyDescent="0.25">
      <c r="E10" s="3" t="s">
        <v>674</v>
      </c>
      <c r="F10" t="s">
        <v>716</v>
      </c>
    </row>
    <row r="11" spans="1:7" x14ac:dyDescent="0.25">
      <c r="E11" s="3" t="s">
        <v>675</v>
      </c>
      <c r="F11" t="s">
        <v>716</v>
      </c>
    </row>
    <row r="12" spans="1:7" x14ac:dyDescent="0.25">
      <c r="E12" s="3" t="s">
        <v>676</v>
      </c>
      <c r="F12" t="s">
        <v>716</v>
      </c>
    </row>
    <row r="13" spans="1:7" x14ac:dyDescent="0.25">
      <c r="E13" s="3" t="s">
        <v>677</v>
      </c>
      <c r="F13" t="s">
        <v>716</v>
      </c>
    </row>
    <row r="14" spans="1:7" x14ac:dyDescent="0.25">
      <c r="E14" s="3" t="s">
        <v>678</v>
      </c>
      <c r="F14" t="s">
        <v>716</v>
      </c>
    </row>
    <row r="15" spans="1:7" x14ac:dyDescent="0.25">
      <c r="E15" s="3" t="s">
        <v>658</v>
      </c>
      <c r="F15" t="s">
        <v>742</v>
      </c>
    </row>
    <row r="16" spans="1:7" x14ac:dyDescent="0.25">
      <c r="E16" s="3" t="s">
        <v>659</v>
      </c>
      <c r="F16" t="s">
        <v>742</v>
      </c>
    </row>
    <row r="17" spans="5:6" x14ac:dyDescent="0.25">
      <c r="E17" s="3" t="s">
        <v>660</v>
      </c>
      <c r="F17" t="s">
        <v>742</v>
      </c>
    </row>
    <row r="18" spans="5:6" x14ac:dyDescent="0.25">
      <c r="E18" s="3" t="s">
        <v>661</v>
      </c>
      <c r="F18" t="s">
        <v>742</v>
      </c>
    </row>
    <row r="19" spans="5:6" x14ac:dyDescent="0.25">
      <c r="E19" s="3" t="s">
        <v>662</v>
      </c>
      <c r="F19" t="s">
        <v>742</v>
      </c>
    </row>
    <row r="20" spans="5:6" x14ac:dyDescent="0.25">
      <c r="E20" s="3" t="s">
        <v>663</v>
      </c>
      <c r="F20" t="s">
        <v>742</v>
      </c>
    </row>
    <row r="21" spans="5:6" x14ac:dyDescent="0.25">
      <c r="E21" s="3" t="s">
        <v>664</v>
      </c>
      <c r="F21" t="s">
        <v>742</v>
      </c>
    </row>
    <row r="22" spans="5:6" x14ac:dyDescent="0.25">
      <c r="E22" s="3" t="s">
        <v>665</v>
      </c>
      <c r="F22" t="s">
        <v>742</v>
      </c>
    </row>
    <row r="23" spans="5:6" x14ac:dyDescent="0.25">
      <c r="E23" s="3" t="s">
        <v>666</v>
      </c>
      <c r="F23" t="s">
        <v>742</v>
      </c>
    </row>
    <row r="24" spans="5:6" x14ac:dyDescent="0.25">
      <c r="E24" s="3" t="s">
        <v>667</v>
      </c>
      <c r="F24" t="s">
        <v>742</v>
      </c>
    </row>
    <row r="25" spans="5:6" x14ac:dyDescent="0.25">
      <c r="E25" s="3" t="s">
        <v>636</v>
      </c>
      <c r="F25" t="s">
        <v>743</v>
      </c>
    </row>
    <row r="26" spans="5:6" x14ac:dyDescent="0.25">
      <c r="E26" s="3" t="s">
        <v>637</v>
      </c>
      <c r="F26" t="s">
        <v>743</v>
      </c>
    </row>
    <row r="27" spans="5:6" x14ac:dyDescent="0.25">
      <c r="E27" s="3" t="s">
        <v>647</v>
      </c>
      <c r="F27" t="s">
        <v>743</v>
      </c>
    </row>
    <row r="28" spans="5:6" x14ac:dyDescent="0.25">
      <c r="E28" s="3" t="s">
        <v>648</v>
      </c>
      <c r="F28" t="s">
        <v>743</v>
      </c>
    </row>
    <row r="29" spans="5:6" x14ac:dyDescent="0.25">
      <c r="E29" s="3" t="s">
        <v>682</v>
      </c>
      <c r="F29" t="s">
        <v>743</v>
      </c>
    </row>
    <row r="30" spans="5:6" x14ac:dyDescent="0.25">
      <c r="E30" s="3" t="s">
        <v>683</v>
      </c>
      <c r="F30" t="s">
        <v>743</v>
      </c>
    </row>
    <row r="31" spans="5:6" x14ac:dyDescent="0.25">
      <c r="E31" s="3" t="s">
        <v>684</v>
      </c>
      <c r="F31" t="s">
        <v>743</v>
      </c>
    </row>
    <row r="32" spans="5:6" x14ac:dyDescent="0.25">
      <c r="E32" s="3" t="s">
        <v>685</v>
      </c>
      <c r="F32" t="s">
        <v>743</v>
      </c>
    </row>
    <row r="33" spans="5:6" x14ac:dyDescent="0.25">
      <c r="E33" s="3" t="s">
        <v>686</v>
      </c>
      <c r="F33" t="s">
        <v>743</v>
      </c>
    </row>
    <row r="34" spans="5:6" x14ac:dyDescent="0.25">
      <c r="E34" s="3" t="s">
        <v>687</v>
      </c>
      <c r="F34" t="s">
        <v>743</v>
      </c>
    </row>
    <row r="35" spans="5:6" x14ac:dyDescent="0.25">
      <c r="E35" s="3" t="s">
        <v>688</v>
      </c>
      <c r="F35" t="s">
        <v>743</v>
      </c>
    </row>
    <row r="36" spans="5:6" x14ac:dyDescent="0.25">
      <c r="E36" s="3" t="s">
        <v>689</v>
      </c>
      <c r="F36" t="s">
        <v>743</v>
      </c>
    </row>
    <row r="37" spans="5:6" x14ac:dyDescent="0.25">
      <c r="E37" s="3" t="s">
        <v>690</v>
      </c>
      <c r="F37" t="s">
        <v>743</v>
      </c>
    </row>
    <row r="38" spans="5:6" x14ac:dyDescent="0.25">
      <c r="E38" s="3" t="s">
        <v>691</v>
      </c>
      <c r="F38" t="s">
        <v>743</v>
      </c>
    </row>
    <row r="39" spans="5:6" x14ac:dyDescent="0.25">
      <c r="E39" s="3" t="s">
        <v>692</v>
      </c>
      <c r="F39" t="s">
        <v>743</v>
      </c>
    </row>
    <row r="40" spans="5:6" x14ac:dyDescent="0.25">
      <c r="E40" s="3" t="s">
        <v>693</v>
      </c>
      <c r="F40" t="s">
        <v>743</v>
      </c>
    </row>
    <row r="41" spans="5:6" x14ac:dyDescent="0.25">
      <c r="E41" s="3" t="s">
        <v>694</v>
      </c>
      <c r="F41" t="s">
        <v>743</v>
      </c>
    </row>
    <row r="42" spans="5:6" x14ac:dyDescent="0.25">
      <c r="E42" s="3" t="s">
        <v>695</v>
      </c>
      <c r="F42" t="s">
        <v>743</v>
      </c>
    </row>
    <row r="43" spans="5:6" x14ac:dyDescent="0.25">
      <c r="E43" s="3" t="s">
        <v>538</v>
      </c>
      <c r="F43" t="s">
        <v>707</v>
      </c>
    </row>
    <row r="44" spans="5:6" x14ac:dyDescent="0.25">
      <c r="E44" s="3" t="s">
        <v>539</v>
      </c>
      <c r="F44" t="s">
        <v>707</v>
      </c>
    </row>
    <row r="45" spans="5:6" x14ac:dyDescent="0.25">
      <c r="E45" s="3" t="s">
        <v>540</v>
      </c>
      <c r="F45" t="s">
        <v>707</v>
      </c>
    </row>
    <row r="46" spans="5:6" x14ac:dyDescent="0.25">
      <c r="E46" s="3" t="s">
        <v>541</v>
      </c>
      <c r="F46" t="s">
        <v>707</v>
      </c>
    </row>
    <row r="47" spans="5:6" x14ac:dyDescent="0.25">
      <c r="E47" s="3" t="s">
        <v>542</v>
      </c>
      <c r="F47" t="s">
        <v>707</v>
      </c>
    </row>
    <row r="48" spans="5:6" x14ac:dyDescent="0.25">
      <c r="E48" s="3" t="s">
        <v>543</v>
      </c>
      <c r="F48" t="s">
        <v>707</v>
      </c>
    </row>
    <row r="49" spans="5:6" x14ac:dyDescent="0.25">
      <c r="E49" s="3" t="s">
        <v>544</v>
      </c>
      <c r="F49" t="s">
        <v>707</v>
      </c>
    </row>
    <row r="50" spans="5:6" x14ac:dyDescent="0.25">
      <c r="E50" s="3" t="s">
        <v>545</v>
      </c>
      <c r="F50" t="s">
        <v>707</v>
      </c>
    </row>
    <row r="51" spans="5:6" x14ac:dyDescent="0.25">
      <c r="E51" s="3" t="s">
        <v>546</v>
      </c>
      <c r="F51" t="s">
        <v>707</v>
      </c>
    </row>
    <row r="52" spans="5:6" x14ac:dyDescent="0.25">
      <c r="E52" s="3" t="s">
        <v>547</v>
      </c>
      <c r="F52" t="s">
        <v>707</v>
      </c>
    </row>
    <row r="53" spans="5:6" x14ac:dyDescent="0.25">
      <c r="E53" s="3" t="s">
        <v>548</v>
      </c>
      <c r="F53" t="s">
        <v>707</v>
      </c>
    </row>
    <row r="54" spans="5:6" x14ac:dyDescent="0.25">
      <c r="E54" s="3" t="s">
        <v>549</v>
      </c>
      <c r="F54" t="s">
        <v>707</v>
      </c>
    </row>
    <row r="55" spans="5:6" x14ac:dyDescent="0.25">
      <c r="E55" s="3" t="s">
        <v>550</v>
      </c>
      <c r="F55" t="s">
        <v>707</v>
      </c>
    </row>
    <row r="56" spans="5:6" x14ac:dyDescent="0.25">
      <c r="E56" s="3" t="s">
        <v>551</v>
      </c>
      <c r="F56" t="s">
        <v>707</v>
      </c>
    </row>
    <row r="57" spans="5:6" x14ac:dyDescent="0.25">
      <c r="E57" s="3" t="s">
        <v>552</v>
      </c>
      <c r="F57" t="s">
        <v>707</v>
      </c>
    </row>
    <row r="58" spans="5:6" x14ac:dyDescent="0.25">
      <c r="E58" s="3" t="s">
        <v>553</v>
      </c>
      <c r="F58" t="s">
        <v>707</v>
      </c>
    </row>
    <row r="59" spans="5:6" x14ac:dyDescent="0.25">
      <c r="E59" s="3" t="s">
        <v>554</v>
      </c>
      <c r="F59" t="s">
        <v>707</v>
      </c>
    </row>
    <row r="60" spans="5:6" x14ac:dyDescent="0.25">
      <c r="E60" s="3" t="s">
        <v>555</v>
      </c>
      <c r="F60" t="s">
        <v>707</v>
      </c>
    </row>
    <row r="61" spans="5:6" x14ac:dyDescent="0.25">
      <c r="E61" s="3" t="s">
        <v>556</v>
      </c>
      <c r="F61" t="s">
        <v>707</v>
      </c>
    </row>
    <row r="62" spans="5:6" x14ac:dyDescent="0.25">
      <c r="E62" s="3" t="s">
        <v>557</v>
      </c>
      <c r="F62" t="s">
        <v>707</v>
      </c>
    </row>
    <row r="63" spans="5:6" x14ac:dyDescent="0.25">
      <c r="E63" s="3" t="s">
        <v>558</v>
      </c>
      <c r="F63" t="s">
        <v>707</v>
      </c>
    </row>
    <row r="64" spans="5:6" x14ac:dyDescent="0.25">
      <c r="E64" s="3" t="s">
        <v>559</v>
      </c>
      <c r="F64" t="s">
        <v>707</v>
      </c>
    </row>
    <row r="65" spans="5:6" x14ac:dyDescent="0.25">
      <c r="E65" s="3" t="s">
        <v>560</v>
      </c>
      <c r="F65" t="s">
        <v>707</v>
      </c>
    </row>
    <row r="66" spans="5:6" x14ac:dyDescent="0.25">
      <c r="E66" s="3" t="s">
        <v>561</v>
      </c>
      <c r="F66" t="s">
        <v>707</v>
      </c>
    </row>
    <row r="67" spans="5:6" x14ac:dyDescent="0.25">
      <c r="E67" s="3" t="s">
        <v>562</v>
      </c>
      <c r="F67" t="s">
        <v>707</v>
      </c>
    </row>
    <row r="68" spans="5:6" x14ac:dyDescent="0.25">
      <c r="E68" s="3" t="s">
        <v>563</v>
      </c>
      <c r="F68" t="s">
        <v>707</v>
      </c>
    </row>
    <row r="69" spans="5:6" x14ac:dyDescent="0.25">
      <c r="E69" s="3" t="s">
        <v>564</v>
      </c>
      <c r="F69" t="s">
        <v>707</v>
      </c>
    </row>
    <row r="70" spans="5:6" x14ac:dyDescent="0.25">
      <c r="E70" s="3" t="s">
        <v>565</v>
      </c>
      <c r="F70" t="s">
        <v>707</v>
      </c>
    </row>
    <row r="71" spans="5:6" x14ac:dyDescent="0.25">
      <c r="E71" s="3" t="s">
        <v>566</v>
      </c>
      <c r="F71" t="s">
        <v>707</v>
      </c>
    </row>
    <row r="72" spans="5:6" x14ac:dyDescent="0.25">
      <c r="E72" s="3" t="s">
        <v>567</v>
      </c>
      <c r="F72" t="s">
        <v>707</v>
      </c>
    </row>
    <row r="73" spans="5:6" x14ac:dyDescent="0.25">
      <c r="E73" s="3" t="s">
        <v>568</v>
      </c>
      <c r="F73" t="s">
        <v>707</v>
      </c>
    </row>
    <row r="74" spans="5:6" x14ac:dyDescent="0.25">
      <c r="E74" s="3" t="s">
        <v>569</v>
      </c>
      <c r="F74" t="s">
        <v>707</v>
      </c>
    </row>
    <row r="75" spans="5:6" x14ac:dyDescent="0.25">
      <c r="E75" s="3" t="s">
        <v>570</v>
      </c>
      <c r="F75" t="s">
        <v>707</v>
      </c>
    </row>
    <row r="76" spans="5:6" x14ac:dyDescent="0.25">
      <c r="E76" s="3" t="s">
        <v>571</v>
      </c>
      <c r="F76" t="s">
        <v>707</v>
      </c>
    </row>
    <row r="77" spans="5:6" ht="30" x14ac:dyDescent="0.25">
      <c r="E77" s="3" t="s">
        <v>572</v>
      </c>
      <c r="F77" t="s">
        <v>707</v>
      </c>
    </row>
    <row r="78" spans="5:6" x14ac:dyDescent="0.25">
      <c r="E78" s="3" t="s">
        <v>573</v>
      </c>
      <c r="F78" t="s">
        <v>707</v>
      </c>
    </row>
    <row r="79" spans="5:6" x14ac:dyDescent="0.25">
      <c r="E79" s="3" t="s">
        <v>574</v>
      </c>
      <c r="F79" t="s">
        <v>707</v>
      </c>
    </row>
    <row r="80" spans="5:6" x14ac:dyDescent="0.25">
      <c r="E80" s="3" t="s">
        <v>578</v>
      </c>
      <c r="F80" t="s">
        <v>708</v>
      </c>
    </row>
    <row r="81" spans="5:6" x14ac:dyDescent="0.25">
      <c r="E81" s="3" t="s">
        <v>579</v>
      </c>
      <c r="F81" t="s">
        <v>708</v>
      </c>
    </row>
    <row r="82" spans="5:6" x14ac:dyDescent="0.25">
      <c r="E82" s="3" t="s">
        <v>580</v>
      </c>
      <c r="F82" t="s">
        <v>708</v>
      </c>
    </row>
    <row r="83" spans="5:6" x14ac:dyDescent="0.25">
      <c r="E83" s="3" t="s">
        <v>581</v>
      </c>
      <c r="F83" t="s">
        <v>708</v>
      </c>
    </row>
    <row r="84" spans="5:6" x14ac:dyDescent="0.25">
      <c r="E84" s="3" t="s">
        <v>582</v>
      </c>
      <c r="F84" t="s">
        <v>708</v>
      </c>
    </row>
    <row r="85" spans="5:6" x14ac:dyDescent="0.25">
      <c r="E85" s="3" t="s">
        <v>583</v>
      </c>
      <c r="F85" t="s">
        <v>708</v>
      </c>
    </row>
    <row r="86" spans="5:6" x14ac:dyDescent="0.25">
      <c r="E86" s="3" t="s">
        <v>584</v>
      </c>
      <c r="F86" t="s">
        <v>708</v>
      </c>
    </row>
    <row r="87" spans="5:6" x14ac:dyDescent="0.25">
      <c r="E87" s="3" t="s">
        <v>585</v>
      </c>
      <c r="F87" t="s">
        <v>708</v>
      </c>
    </row>
    <row r="88" spans="5:6" x14ac:dyDescent="0.25">
      <c r="E88" s="3" t="s">
        <v>586</v>
      </c>
      <c r="F88" t="s">
        <v>708</v>
      </c>
    </row>
    <row r="89" spans="5:6" x14ac:dyDescent="0.25">
      <c r="E89" s="3" t="s">
        <v>587</v>
      </c>
      <c r="F89" t="s">
        <v>708</v>
      </c>
    </row>
    <row r="90" spans="5:6" x14ac:dyDescent="0.25">
      <c r="E90" s="3" t="s">
        <v>588</v>
      </c>
      <c r="F90" t="s">
        <v>708</v>
      </c>
    </row>
    <row r="91" spans="5:6" x14ac:dyDescent="0.25">
      <c r="E91" s="3" t="s">
        <v>589</v>
      </c>
      <c r="F91" t="s">
        <v>708</v>
      </c>
    </row>
    <row r="92" spans="5:6" x14ac:dyDescent="0.25">
      <c r="E92" s="3" t="s">
        <v>590</v>
      </c>
      <c r="F92" t="s">
        <v>708</v>
      </c>
    </row>
    <row r="93" spans="5:6" x14ac:dyDescent="0.25">
      <c r="E93" s="3" t="s">
        <v>591</v>
      </c>
      <c r="F93" t="s">
        <v>708</v>
      </c>
    </row>
    <row r="94" spans="5:6" x14ac:dyDescent="0.25">
      <c r="E94" s="3" t="s">
        <v>592</v>
      </c>
      <c r="F94" t="s">
        <v>708</v>
      </c>
    </row>
    <row r="95" spans="5:6" x14ac:dyDescent="0.25">
      <c r="E95" s="3" t="s">
        <v>593</v>
      </c>
      <c r="F95" t="s">
        <v>708</v>
      </c>
    </row>
    <row r="96" spans="5:6" x14ac:dyDescent="0.25">
      <c r="E96" s="3" t="s">
        <v>594</v>
      </c>
      <c r="F96" t="s">
        <v>708</v>
      </c>
    </row>
    <row r="97" spans="5:6" x14ac:dyDescent="0.25">
      <c r="E97" s="3" t="s">
        <v>595</v>
      </c>
      <c r="F97" t="s">
        <v>709</v>
      </c>
    </row>
    <row r="98" spans="5:6" x14ac:dyDescent="0.25">
      <c r="E98" s="3" t="s">
        <v>596</v>
      </c>
      <c r="F98" t="s">
        <v>709</v>
      </c>
    </row>
    <row r="99" spans="5:6" x14ac:dyDescent="0.25">
      <c r="E99" s="3" t="s">
        <v>597</v>
      </c>
      <c r="F99" t="s">
        <v>709</v>
      </c>
    </row>
    <row r="100" spans="5:6" x14ac:dyDescent="0.25">
      <c r="E100" s="3" t="s">
        <v>598</v>
      </c>
      <c r="F100" t="s">
        <v>709</v>
      </c>
    </row>
    <row r="101" spans="5:6" x14ac:dyDescent="0.25">
      <c r="E101" s="3" t="s">
        <v>508</v>
      </c>
      <c r="F101" t="s">
        <v>706</v>
      </c>
    </row>
    <row r="102" spans="5:6" x14ac:dyDescent="0.25">
      <c r="E102" s="3" t="s">
        <v>509</v>
      </c>
      <c r="F102" t="s">
        <v>706</v>
      </c>
    </row>
    <row r="103" spans="5:6" x14ac:dyDescent="0.25">
      <c r="E103" s="3" t="s">
        <v>510</v>
      </c>
      <c r="F103" t="s">
        <v>706</v>
      </c>
    </row>
    <row r="104" spans="5:6" x14ac:dyDescent="0.25">
      <c r="E104" s="3" t="s">
        <v>511</v>
      </c>
      <c r="F104" t="s">
        <v>706</v>
      </c>
    </row>
    <row r="105" spans="5:6" x14ac:dyDescent="0.25">
      <c r="E105" s="3" t="s">
        <v>512</v>
      </c>
      <c r="F105" t="s">
        <v>706</v>
      </c>
    </row>
    <row r="106" spans="5:6" x14ac:dyDescent="0.25">
      <c r="E106" s="3" t="s">
        <v>513</v>
      </c>
      <c r="F106" t="s">
        <v>706</v>
      </c>
    </row>
    <row r="107" spans="5:6" x14ac:dyDescent="0.25">
      <c r="E107" s="3" t="s">
        <v>514</v>
      </c>
      <c r="F107" t="s">
        <v>706</v>
      </c>
    </row>
    <row r="108" spans="5:6" x14ac:dyDescent="0.25">
      <c r="E108" s="3" t="s">
        <v>515</v>
      </c>
      <c r="F108" t="s">
        <v>706</v>
      </c>
    </row>
    <row r="109" spans="5:6" x14ac:dyDescent="0.25">
      <c r="E109" s="3" t="s">
        <v>516</v>
      </c>
      <c r="F109" t="s">
        <v>706</v>
      </c>
    </row>
    <row r="110" spans="5:6" x14ac:dyDescent="0.25">
      <c r="E110" s="3" t="s">
        <v>517</v>
      </c>
      <c r="F110" t="s">
        <v>706</v>
      </c>
    </row>
    <row r="111" spans="5:6" x14ac:dyDescent="0.25">
      <c r="E111" s="3" t="s">
        <v>518</v>
      </c>
      <c r="F111" t="s">
        <v>706</v>
      </c>
    </row>
    <row r="112" spans="5:6" x14ac:dyDescent="0.25">
      <c r="E112" s="3" t="s">
        <v>519</v>
      </c>
      <c r="F112" t="s">
        <v>706</v>
      </c>
    </row>
    <row r="113" spans="5:6" x14ac:dyDescent="0.25">
      <c r="E113" s="3" t="s">
        <v>520</v>
      </c>
      <c r="F113" t="s">
        <v>706</v>
      </c>
    </row>
    <row r="114" spans="5:6" x14ac:dyDescent="0.25">
      <c r="E114" s="3" t="s">
        <v>521</v>
      </c>
      <c r="F114" t="s">
        <v>706</v>
      </c>
    </row>
    <row r="115" spans="5:6" x14ac:dyDescent="0.25">
      <c r="E115" s="3" t="s">
        <v>522</v>
      </c>
      <c r="F115" t="s">
        <v>706</v>
      </c>
    </row>
    <row r="116" spans="5:6" x14ac:dyDescent="0.25">
      <c r="E116" s="3" t="s">
        <v>523</v>
      </c>
      <c r="F116" t="s">
        <v>706</v>
      </c>
    </row>
    <row r="117" spans="5:6" x14ac:dyDescent="0.25">
      <c r="E117" s="3" t="s">
        <v>524</v>
      </c>
      <c r="F117" t="s">
        <v>706</v>
      </c>
    </row>
    <row r="118" spans="5:6" x14ac:dyDescent="0.25">
      <c r="E118" s="3" t="s">
        <v>525</v>
      </c>
      <c r="F118" t="s">
        <v>706</v>
      </c>
    </row>
    <row r="119" spans="5:6" x14ac:dyDescent="0.25">
      <c r="E119" s="3" t="s">
        <v>526</v>
      </c>
      <c r="F119" t="s">
        <v>706</v>
      </c>
    </row>
    <row r="120" spans="5:6" x14ac:dyDescent="0.25">
      <c r="E120" s="3" t="s">
        <v>527</v>
      </c>
      <c r="F120" t="s">
        <v>706</v>
      </c>
    </row>
    <row r="121" spans="5:6" x14ac:dyDescent="0.25">
      <c r="E121" s="3" t="s">
        <v>528</v>
      </c>
      <c r="F121" t="s">
        <v>706</v>
      </c>
    </row>
    <row r="122" spans="5:6" x14ac:dyDescent="0.25">
      <c r="E122" s="3" t="s">
        <v>529</v>
      </c>
      <c r="F122" t="s">
        <v>706</v>
      </c>
    </row>
    <row r="123" spans="5:6" x14ac:dyDescent="0.25">
      <c r="E123" s="3" t="s">
        <v>530</v>
      </c>
      <c r="F123" t="s">
        <v>706</v>
      </c>
    </row>
    <row r="124" spans="5:6" x14ac:dyDescent="0.25">
      <c r="E124" s="3" t="s">
        <v>531</v>
      </c>
      <c r="F124" t="s">
        <v>706</v>
      </c>
    </row>
    <row r="125" spans="5:6" x14ac:dyDescent="0.25">
      <c r="E125" s="3" t="s">
        <v>532</v>
      </c>
      <c r="F125" t="s">
        <v>706</v>
      </c>
    </row>
    <row r="126" spans="5:6" x14ac:dyDescent="0.25">
      <c r="E126" s="3" t="s">
        <v>533</v>
      </c>
      <c r="F126" t="s">
        <v>706</v>
      </c>
    </row>
    <row r="127" spans="5:6" x14ac:dyDescent="0.25">
      <c r="E127" s="3" t="s">
        <v>534</v>
      </c>
      <c r="F127" t="s">
        <v>706</v>
      </c>
    </row>
    <row r="128" spans="5:6" x14ac:dyDescent="0.25">
      <c r="E128" s="3" t="s">
        <v>535</v>
      </c>
      <c r="F128" t="s">
        <v>706</v>
      </c>
    </row>
    <row r="129" spans="5:6" x14ac:dyDescent="0.25">
      <c r="E129" s="3" t="s">
        <v>536</v>
      </c>
      <c r="F129" t="s">
        <v>706</v>
      </c>
    </row>
    <row r="130" spans="5:6" x14ac:dyDescent="0.25">
      <c r="E130" s="3" t="s">
        <v>537</v>
      </c>
      <c r="F130" t="s">
        <v>706</v>
      </c>
    </row>
    <row r="131" spans="5:6" x14ac:dyDescent="0.25">
      <c r="E131" s="3" t="s">
        <v>871</v>
      </c>
      <c r="F131" t="s">
        <v>938</v>
      </c>
    </row>
    <row r="132" spans="5:6" x14ac:dyDescent="0.25">
      <c r="E132" s="3" t="s">
        <v>872</v>
      </c>
      <c r="F132" t="s">
        <v>938</v>
      </c>
    </row>
    <row r="133" spans="5:6" x14ac:dyDescent="0.25">
      <c r="E133" s="3" t="s">
        <v>939</v>
      </c>
      <c r="F133" t="s">
        <v>938</v>
      </c>
    </row>
    <row r="134" spans="5:6" x14ac:dyDescent="0.25">
      <c r="E134" s="3" t="s">
        <v>940</v>
      </c>
      <c r="F134" t="s">
        <v>938</v>
      </c>
    </row>
    <row r="135" spans="5:6" x14ac:dyDescent="0.25">
      <c r="E135" s="3" t="s">
        <v>941</v>
      </c>
      <c r="F135" t="s">
        <v>938</v>
      </c>
    </row>
    <row r="136" spans="5:6" x14ac:dyDescent="0.25">
      <c r="E136" s="3" t="s">
        <v>833</v>
      </c>
      <c r="F136" t="s">
        <v>938</v>
      </c>
    </row>
    <row r="137" spans="5:6" x14ac:dyDescent="0.25">
      <c r="E137" s="3" t="s">
        <v>834</v>
      </c>
      <c r="F137" t="s">
        <v>938</v>
      </c>
    </row>
    <row r="138" spans="5:6" x14ac:dyDescent="0.25">
      <c r="E138" s="3" t="s">
        <v>942</v>
      </c>
      <c r="F138" t="s">
        <v>938</v>
      </c>
    </row>
    <row r="139" spans="5:6" x14ac:dyDescent="0.25">
      <c r="E139" s="3" t="s">
        <v>943</v>
      </c>
      <c r="F139" t="s">
        <v>938</v>
      </c>
    </row>
    <row r="140" spans="5:6" x14ac:dyDescent="0.25">
      <c r="E140" s="3" t="s">
        <v>944</v>
      </c>
      <c r="F140" t="s">
        <v>938</v>
      </c>
    </row>
    <row r="141" spans="5:6" x14ac:dyDescent="0.25">
      <c r="E141" s="3" t="s">
        <v>856</v>
      </c>
      <c r="F141" t="s">
        <v>938</v>
      </c>
    </row>
    <row r="142" spans="5:6" x14ac:dyDescent="0.25">
      <c r="E142" s="3" t="s">
        <v>859</v>
      </c>
      <c r="F142" t="s">
        <v>938</v>
      </c>
    </row>
    <row r="143" spans="5:6" x14ac:dyDescent="0.25">
      <c r="E143" s="3" t="s">
        <v>860</v>
      </c>
      <c r="F143" t="s">
        <v>938</v>
      </c>
    </row>
    <row r="144" spans="5:6" x14ac:dyDescent="0.25">
      <c r="E144" s="3" t="s">
        <v>606</v>
      </c>
      <c r="F144" t="s">
        <v>711</v>
      </c>
    </row>
    <row r="145" spans="5:6" x14ac:dyDescent="0.25">
      <c r="E145" s="3" t="s">
        <v>607</v>
      </c>
      <c r="F145" t="s">
        <v>711</v>
      </c>
    </row>
    <row r="146" spans="5:6" x14ac:dyDescent="0.25">
      <c r="E146" s="3" t="s">
        <v>608</v>
      </c>
      <c r="F146" t="s">
        <v>711</v>
      </c>
    </row>
    <row r="147" spans="5:6" x14ac:dyDescent="0.25">
      <c r="E147" s="3" t="s">
        <v>609</v>
      </c>
      <c r="F147" t="s">
        <v>711</v>
      </c>
    </row>
    <row r="148" spans="5:6" x14ac:dyDescent="0.25">
      <c r="E148" s="3" t="s">
        <v>610</v>
      </c>
      <c r="F148" t="s">
        <v>711</v>
      </c>
    </row>
    <row r="149" spans="5:6" x14ac:dyDescent="0.25">
      <c r="E149" s="3" t="s">
        <v>611</v>
      </c>
      <c r="F149" t="s">
        <v>711</v>
      </c>
    </row>
    <row r="150" spans="5:6" x14ac:dyDescent="0.25">
      <c r="E150" s="3" t="s">
        <v>612</v>
      </c>
      <c r="F150" t="s">
        <v>711</v>
      </c>
    </row>
    <row r="151" spans="5:6" x14ac:dyDescent="0.25">
      <c r="E151" s="3" t="s">
        <v>613</v>
      </c>
      <c r="F151" t="s">
        <v>711</v>
      </c>
    </row>
    <row r="152" spans="5:6" x14ac:dyDescent="0.25">
      <c r="E152" s="3" t="s">
        <v>614</v>
      </c>
      <c r="F152" t="s">
        <v>711</v>
      </c>
    </row>
    <row r="153" spans="5:6" x14ac:dyDescent="0.25">
      <c r="E153" s="3" t="s">
        <v>615</v>
      </c>
      <c r="F153" t="s">
        <v>711</v>
      </c>
    </row>
    <row r="154" spans="5:6" x14ac:dyDescent="0.25">
      <c r="E154" s="3" t="s">
        <v>616</v>
      </c>
      <c r="F154" t="s">
        <v>711</v>
      </c>
    </row>
    <row r="155" spans="5:6" x14ac:dyDescent="0.25">
      <c r="E155" s="3" t="s">
        <v>617</v>
      </c>
      <c r="F155" t="s">
        <v>711</v>
      </c>
    </row>
    <row r="156" spans="5:6" x14ac:dyDescent="0.25">
      <c r="E156" s="3" t="s">
        <v>618</v>
      </c>
      <c r="F156" t="s">
        <v>711</v>
      </c>
    </row>
    <row r="157" spans="5:6" x14ac:dyDescent="0.25">
      <c r="E157" s="3" t="s">
        <v>619</v>
      </c>
      <c r="F157" t="s">
        <v>711</v>
      </c>
    </row>
    <row r="158" spans="5:6" x14ac:dyDescent="0.25">
      <c r="E158" s="3" t="s">
        <v>620</v>
      </c>
      <c r="F158" t="s">
        <v>711</v>
      </c>
    </row>
    <row r="159" spans="5:6" x14ac:dyDescent="0.25">
      <c r="E159" s="3" t="s">
        <v>621</v>
      </c>
      <c r="F159" t="s">
        <v>711</v>
      </c>
    </row>
    <row r="160" spans="5:6" x14ac:dyDescent="0.25">
      <c r="E160" s="3" t="s">
        <v>622</v>
      </c>
      <c r="F160" t="s">
        <v>711</v>
      </c>
    </row>
    <row r="161" spans="5:6" x14ac:dyDescent="0.25">
      <c r="E161" s="3" t="s">
        <v>623</v>
      </c>
      <c r="F161" t="s">
        <v>711</v>
      </c>
    </row>
    <row r="162" spans="5:6" x14ac:dyDescent="0.25">
      <c r="E162" s="3" t="s">
        <v>624</v>
      </c>
      <c r="F162" t="s">
        <v>711</v>
      </c>
    </row>
    <row r="163" spans="5:6" x14ac:dyDescent="0.25">
      <c r="E163" s="3" t="s">
        <v>625</v>
      </c>
      <c r="F163" t="s">
        <v>711</v>
      </c>
    </row>
    <row r="164" spans="5:6" x14ac:dyDescent="0.25">
      <c r="E164" s="3" t="s">
        <v>626</v>
      </c>
      <c r="F164" t="s">
        <v>711</v>
      </c>
    </row>
    <row r="165" spans="5:6" x14ac:dyDescent="0.25">
      <c r="E165" s="3" t="s">
        <v>627</v>
      </c>
      <c r="F165" t="s">
        <v>711</v>
      </c>
    </row>
    <row r="166" spans="5:6" x14ac:dyDescent="0.25">
      <c r="E166" s="3" t="s">
        <v>628</v>
      </c>
      <c r="F166" t="s">
        <v>711</v>
      </c>
    </row>
    <row r="167" spans="5:6" x14ac:dyDescent="0.25">
      <c r="E167" s="3" t="s">
        <v>629</v>
      </c>
      <c r="F167" t="s">
        <v>711</v>
      </c>
    </row>
    <row r="168" spans="5:6" x14ac:dyDescent="0.25">
      <c r="E168" s="3" t="s">
        <v>630</v>
      </c>
      <c r="F168" t="s">
        <v>711</v>
      </c>
    </row>
    <row r="169" spans="5:6" x14ac:dyDescent="0.25">
      <c r="E169" s="3" t="s">
        <v>631</v>
      </c>
      <c r="F169" t="s">
        <v>711</v>
      </c>
    </row>
    <row r="170" spans="5:6" x14ac:dyDescent="0.25">
      <c r="E170" s="3" t="s">
        <v>632</v>
      </c>
      <c r="F170" t="s">
        <v>711</v>
      </c>
    </row>
    <row r="171" spans="5:6" x14ac:dyDescent="0.25">
      <c r="E171" s="3" t="s">
        <v>633</v>
      </c>
      <c r="F171" t="s">
        <v>711</v>
      </c>
    </row>
    <row r="172" spans="5:6" x14ac:dyDescent="0.25">
      <c r="E172" s="3" t="s">
        <v>600</v>
      </c>
      <c r="F172" t="s">
        <v>711</v>
      </c>
    </row>
    <row r="173" spans="5:6" x14ac:dyDescent="0.25">
      <c r="E173" s="3" t="s">
        <v>601</v>
      </c>
      <c r="F173" t="s">
        <v>711</v>
      </c>
    </row>
  </sheetData>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C173-975C-4A00-984A-8EF14229B3BE}">
  <dimension ref="A1:I32"/>
  <sheetViews>
    <sheetView workbookViewId="0">
      <selection activeCell="D1" sqref="D1"/>
    </sheetView>
  </sheetViews>
  <sheetFormatPr defaultColWidth="8.85546875" defaultRowHeight="15" x14ac:dyDescent="0.25"/>
  <cols>
    <col min="1" max="1" width="17.85546875" customWidth="1"/>
    <col min="2" max="2" width="25" customWidth="1"/>
    <col min="3" max="3" width="27.140625" customWidth="1"/>
    <col min="4" max="4" width="23.140625" customWidth="1"/>
    <col min="5" max="5" width="26.42578125" customWidth="1"/>
    <col min="6" max="6" width="24" customWidth="1"/>
    <col min="7" max="7" width="26.42578125" customWidth="1"/>
    <col min="8" max="8" width="28.42578125" customWidth="1"/>
    <col min="9" max="9" width="37.140625" customWidth="1"/>
  </cols>
  <sheetData>
    <row r="1" spans="1:9" ht="45" x14ac:dyDescent="0.25">
      <c r="A1" t="s">
        <v>0</v>
      </c>
      <c r="B1" t="s">
        <v>192</v>
      </c>
      <c r="C1" t="s">
        <v>200</v>
      </c>
      <c r="D1" s="3" t="s">
        <v>1052</v>
      </c>
      <c r="E1" s="3" t="s">
        <v>1109</v>
      </c>
      <c r="F1" t="s">
        <v>195</v>
      </c>
      <c r="G1" t="s">
        <v>196</v>
      </c>
      <c r="H1" t="s">
        <v>287</v>
      </c>
      <c r="I1" s="2" t="str">
        <f>HYPERLINK("#'OVERVIEW'!A1", "BACK TO OVERVIEW SHEET")</f>
        <v>BACK TO OVERVIEW SHEET</v>
      </c>
    </row>
    <row r="2" spans="1:9" ht="30" x14ac:dyDescent="0.25">
      <c r="A2" t="s">
        <v>95</v>
      </c>
      <c r="B2" s="3" t="s">
        <v>185</v>
      </c>
      <c r="C2" s="3" t="s">
        <v>251</v>
      </c>
      <c r="D2" t="s">
        <v>575</v>
      </c>
      <c r="E2" t="s">
        <v>945</v>
      </c>
      <c r="F2" t="s">
        <v>575</v>
      </c>
      <c r="G2" t="s">
        <v>394</v>
      </c>
      <c r="H2" t="s">
        <v>427</v>
      </c>
    </row>
    <row r="3" spans="1:9" x14ac:dyDescent="0.25">
      <c r="F3" t="s">
        <v>576</v>
      </c>
      <c r="G3" t="s">
        <v>395</v>
      </c>
      <c r="H3" t="s">
        <v>427</v>
      </c>
    </row>
    <row r="4" spans="1:9" x14ac:dyDescent="0.25">
      <c r="F4" t="s">
        <v>577</v>
      </c>
      <c r="G4" t="s">
        <v>396</v>
      </c>
      <c r="H4" t="s">
        <v>427</v>
      </c>
    </row>
    <row r="5" spans="1:9" x14ac:dyDescent="0.25">
      <c r="G5" t="s">
        <v>397</v>
      </c>
      <c r="H5" t="s">
        <v>427</v>
      </c>
    </row>
    <row r="6" spans="1:9" x14ac:dyDescent="0.25">
      <c r="G6" t="s">
        <v>398</v>
      </c>
      <c r="H6" t="s">
        <v>427</v>
      </c>
    </row>
    <row r="7" spans="1:9" x14ac:dyDescent="0.25">
      <c r="G7" t="s">
        <v>399</v>
      </c>
      <c r="H7" t="s">
        <v>427</v>
      </c>
    </row>
    <row r="8" spans="1:9" x14ac:dyDescent="0.25">
      <c r="G8" t="s">
        <v>400</v>
      </c>
      <c r="H8" t="s">
        <v>427</v>
      </c>
    </row>
    <row r="9" spans="1:9" x14ac:dyDescent="0.25">
      <c r="G9" t="s">
        <v>401</v>
      </c>
      <c r="H9" t="s">
        <v>427</v>
      </c>
    </row>
    <row r="10" spans="1:9" x14ac:dyDescent="0.25">
      <c r="G10" t="s">
        <v>402</v>
      </c>
      <c r="H10" t="s">
        <v>427</v>
      </c>
    </row>
    <row r="11" spans="1:9" x14ac:dyDescent="0.25">
      <c r="G11" t="s">
        <v>403</v>
      </c>
      <c r="H11" t="s">
        <v>427</v>
      </c>
    </row>
    <row r="12" spans="1:9" x14ac:dyDescent="0.25">
      <c r="G12" t="s">
        <v>404</v>
      </c>
      <c r="H12" t="s">
        <v>427</v>
      </c>
    </row>
    <row r="13" spans="1:9" x14ac:dyDescent="0.25">
      <c r="G13" t="s">
        <v>405</v>
      </c>
      <c r="H13" t="s">
        <v>427</v>
      </c>
    </row>
    <row r="14" spans="1:9" x14ac:dyDescent="0.25">
      <c r="G14" t="s">
        <v>406</v>
      </c>
      <c r="H14" t="s">
        <v>427</v>
      </c>
    </row>
    <row r="15" spans="1:9" x14ac:dyDescent="0.25">
      <c r="G15" t="s">
        <v>407</v>
      </c>
      <c r="H15" t="s">
        <v>427</v>
      </c>
    </row>
    <row r="16" spans="1:9" x14ac:dyDescent="0.25">
      <c r="G16" t="s">
        <v>408</v>
      </c>
      <c r="H16" t="s">
        <v>427</v>
      </c>
    </row>
    <row r="17" spans="7:8" x14ac:dyDescent="0.25">
      <c r="G17" t="s">
        <v>409</v>
      </c>
      <c r="H17" t="s">
        <v>427</v>
      </c>
    </row>
    <row r="18" spans="7:8" x14ac:dyDescent="0.25">
      <c r="G18" t="s">
        <v>410</v>
      </c>
      <c r="H18" t="s">
        <v>427</v>
      </c>
    </row>
    <row r="19" spans="7:8" x14ac:dyDescent="0.25">
      <c r="G19" t="s">
        <v>411</v>
      </c>
      <c r="H19" t="s">
        <v>428</v>
      </c>
    </row>
    <row r="20" spans="7:8" x14ac:dyDescent="0.25">
      <c r="G20" t="s">
        <v>412</v>
      </c>
      <c r="H20" t="s">
        <v>428</v>
      </c>
    </row>
    <row r="21" spans="7:8" x14ac:dyDescent="0.25">
      <c r="G21" t="s">
        <v>413</v>
      </c>
      <c r="H21" t="s">
        <v>428</v>
      </c>
    </row>
    <row r="22" spans="7:8" x14ac:dyDescent="0.25">
      <c r="G22" t="s">
        <v>414</v>
      </c>
      <c r="H22" t="s">
        <v>428</v>
      </c>
    </row>
    <row r="23" spans="7:8" x14ac:dyDescent="0.25">
      <c r="G23" t="s">
        <v>415</v>
      </c>
      <c r="H23" t="s">
        <v>428</v>
      </c>
    </row>
    <row r="24" spans="7:8" x14ac:dyDescent="0.25">
      <c r="G24" t="s">
        <v>416</v>
      </c>
      <c r="H24" t="s">
        <v>428</v>
      </c>
    </row>
    <row r="25" spans="7:8" x14ac:dyDescent="0.25">
      <c r="G25" t="s">
        <v>417</v>
      </c>
      <c r="H25" t="s">
        <v>428</v>
      </c>
    </row>
    <row r="26" spans="7:8" x14ac:dyDescent="0.25">
      <c r="G26" t="s">
        <v>418</v>
      </c>
      <c r="H26" t="s">
        <v>428</v>
      </c>
    </row>
    <row r="27" spans="7:8" x14ac:dyDescent="0.25">
      <c r="G27" t="s">
        <v>419</v>
      </c>
      <c r="H27" t="s">
        <v>428</v>
      </c>
    </row>
    <row r="28" spans="7:8" x14ac:dyDescent="0.25">
      <c r="G28" t="s">
        <v>420</v>
      </c>
      <c r="H28" t="s">
        <v>428</v>
      </c>
    </row>
    <row r="29" spans="7:8" x14ac:dyDescent="0.25">
      <c r="G29" t="s">
        <v>421</v>
      </c>
      <c r="H29" t="s">
        <v>428</v>
      </c>
    </row>
    <row r="30" spans="7:8" x14ac:dyDescent="0.25">
      <c r="G30" t="s">
        <v>422</v>
      </c>
      <c r="H30" t="s">
        <v>428</v>
      </c>
    </row>
    <row r="31" spans="7:8" x14ac:dyDescent="0.25">
      <c r="G31" t="s">
        <v>423</v>
      </c>
      <c r="H31" t="s">
        <v>428</v>
      </c>
    </row>
    <row r="32" spans="7:8" x14ac:dyDescent="0.25">
      <c r="G32" t="s">
        <v>931</v>
      </c>
      <c r="H32" t="s">
        <v>932</v>
      </c>
    </row>
  </sheetData>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D876-70E3-4D9F-8368-EDA582EEC6F4}">
  <dimension ref="A1:H5"/>
  <sheetViews>
    <sheetView workbookViewId="0">
      <selection activeCell="E1" sqref="E1"/>
    </sheetView>
  </sheetViews>
  <sheetFormatPr defaultColWidth="8.85546875" defaultRowHeight="15" x14ac:dyDescent="0.25"/>
  <cols>
    <col min="1" max="1" width="14.140625" customWidth="1"/>
    <col min="2" max="2" width="17" customWidth="1"/>
    <col min="3" max="3" width="30.42578125" customWidth="1"/>
    <col min="4" max="4" width="24.7109375" customWidth="1"/>
    <col min="5" max="5" width="28.42578125" customWidth="1"/>
    <col min="6" max="6" width="27" customWidth="1"/>
    <col min="7" max="7" width="27.85546875" customWidth="1"/>
    <col min="8" max="8" width="31.7109375" customWidth="1"/>
  </cols>
  <sheetData>
    <row r="1" spans="1:8" ht="45" x14ac:dyDescent="0.25">
      <c r="A1" t="s">
        <v>0</v>
      </c>
      <c r="B1" t="s">
        <v>192</v>
      </c>
      <c r="C1" t="s">
        <v>200</v>
      </c>
      <c r="D1" s="3" t="s">
        <v>1052</v>
      </c>
      <c r="E1" s="3" t="s">
        <v>1110</v>
      </c>
      <c r="F1" t="s">
        <v>195</v>
      </c>
      <c r="G1" t="s">
        <v>196</v>
      </c>
      <c r="H1" s="2" t="str">
        <f>HYPERLINK("#'OVERVIEW'!A1", "BACK TO OVERVIEW SHEET")</f>
        <v>BACK TO OVERVIEW SHEET</v>
      </c>
    </row>
    <row r="2" spans="1:8" ht="30" x14ac:dyDescent="0.25">
      <c r="A2" t="s">
        <v>96</v>
      </c>
      <c r="B2" s="3" t="s">
        <v>186</v>
      </c>
      <c r="C2" t="s">
        <v>251</v>
      </c>
      <c r="D2" t="s">
        <v>575</v>
      </c>
      <c r="E2" t="s">
        <v>946</v>
      </c>
      <c r="F2" t="s">
        <v>575</v>
      </c>
      <c r="G2" t="s">
        <v>273</v>
      </c>
    </row>
    <row r="3" spans="1:8" x14ac:dyDescent="0.25">
      <c r="F3" t="s">
        <v>576</v>
      </c>
      <c r="G3" t="s">
        <v>275</v>
      </c>
    </row>
    <row r="4" spans="1:8" x14ac:dyDescent="0.25">
      <c r="F4" t="s">
        <v>577</v>
      </c>
      <c r="G4" t="s">
        <v>276</v>
      </c>
    </row>
    <row r="5" spans="1:8" x14ac:dyDescent="0.25">
      <c r="G5" t="s">
        <v>277</v>
      </c>
    </row>
  </sheetData>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2351-038A-4375-A644-AF06021A0FDB}">
  <dimension ref="A1:H15"/>
  <sheetViews>
    <sheetView workbookViewId="0">
      <selection activeCell="E18" sqref="E18"/>
    </sheetView>
  </sheetViews>
  <sheetFormatPr defaultColWidth="8.85546875" defaultRowHeight="15" x14ac:dyDescent="0.25"/>
  <cols>
    <col min="1" max="1" width="16.28515625" customWidth="1"/>
    <col min="2" max="2" width="21.42578125" customWidth="1"/>
    <col min="3" max="3" width="27.140625" customWidth="1"/>
    <col min="4" max="4" width="28.28515625" customWidth="1"/>
    <col min="5" max="5" width="26" customWidth="1"/>
    <col min="6" max="6" width="28.7109375" style="3" customWidth="1"/>
    <col min="7" max="7" width="26.42578125" customWidth="1"/>
    <col min="8" max="8" width="35.42578125" customWidth="1"/>
  </cols>
  <sheetData>
    <row r="1" spans="1:8" ht="30" x14ac:dyDescent="0.25">
      <c r="A1" t="s">
        <v>0</v>
      </c>
      <c r="B1" t="s">
        <v>192</v>
      </c>
      <c r="C1" t="s">
        <v>962</v>
      </c>
      <c r="D1" s="3" t="s">
        <v>1111</v>
      </c>
      <c r="E1" s="3" t="s">
        <v>1110</v>
      </c>
      <c r="F1" s="3" t="s">
        <v>961</v>
      </c>
      <c r="G1" t="s">
        <v>196</v>
      </c>
      <c r="H1" s="2" t="str">
        <f>HYPERLINK("#'OVERVIEW'!A1", "BACK TO OVERVIEW SHEET")</f>
        <v>BACK TO OVERVIEW SHEET</v>
      </c>
    </row>
    <row r="2" spans="1:8" ht="45" x14ac:dyDescent="0.25">
      <c r="A2" t="s">
        <v>97</v>
      </c>
      <c r="B2" s="3" t="s">
        <v>187</v>
      </c>
      <c r="C2" s="3" t="s">
        <v>252</v>
      </c>
      <c r="D2" t="s">
        <v>947</v>
      </c>
      <c r="E2" t="s">
        <v>946</v>
      </c>
      <c r="F2" s="3" t="s">
        <v>948</v>
      </c>
      <c r="G2" t="s">
        <v>273</v>
      </c>
    </row>
    <row r="3" spans="1:8" x14ac:dyDescent="0.25">
      <c r="F3" s="3" t="s">
        <v>949</v>
      </c>
      <c r="G3" t="s">
        <v>275</v>
      </c>
    </row>
    <row r="4" spans="1:8" x14ac:dyDescent="0.25">
      <c r="F4" s="3" t="s">
        <v>950</v>
      </c>
      <c r="G4" t="s">
        <v>276</v>
      </c>
    </row>
    <row r="5" spans="1:8" x14ac:dyDescent="0.25">
      <c r="F5" s="3" t="s">
        <v>951</v>
      </c>
      <c r="G5" t="s">
        <v>277</v>
      </c>
    </row>
    <row r="6" spans="1:8" x14ac:dyDescent="0.25">
      <c r="F6" s="3" t="s">
        <v>952</v>
      </c>
    </row>
    <row r="7" spans="1:8" x14ac:dyDescent="0.25">
      <c r="F7" s="3" t="s">
        <v>953</v>
      </c>
    </row>
    <row r="8" spans="1:8" x14ac:dyDescent="0.25">
      <c r="F8" s="3" t="s">
        <v>954</v>
      </c>
    </row>
    <row r="9" spans="1:8" x14ac:dyDescent="0.25">
      <c r="F9" s="3" t="s">
        <v>955</v>
      </c>
    </row>
    <row r="10" spans="1:8" x14ac:dyDescent="0.25">
      <c r="F10" s="3" t="s">
        <v>956</v>
      </c>
    </row>
    <row r="11" spans="1:8" x14ac:dyDescent="0.25">
      <c r="F11" s="3" t="s">
        <v>957</v>
      </c>
    </row>
    <row r="12" spans="1:8" x14ac:dyDescent="0.25">
      <c r="F12" s="3" t="s">
        <v>958</v>
      </c>
    </row>
    <row r="13" spans="1:8" x14ac:dyDescent="0.25">
      <c r="F13" s="3" t="s">
        <v>959</v>
      </c>
    </row>
    <row r="14" spans="1:8" ht="30" x14ac:dyDescent="0.25">
      <c r="F14" s="3" t="s">
        <v>960</v>
      </c>
    </row>
    <row r="15" spans="1:8" ht="40.5" customHeight="1" x14ac:dyDescent="0.25">
      <c r="A15" s="10" t="s">
        <v>963</v>
      </c>
      <c r="B15" s="10"/>
      <c r="C15" s="10"/>
      <c r="D15" s="10"/>
      <c r="E15" s="10"/>
      <c r="F15" s="10"/>
      <c r="G15" s="10"/>
    </row>
  </sheetData>
  <mergeCells count="1">
    <mergeCell ref="A15:G15"/>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A05B-5884-41C8-B80E-972C021BAD85}">
  <dimension ref="A1:H3"/>
  <sheetViews>
    <sheetView workbookViewId="0">
      <selection activeCell="D13" sqref="D13"/>
    </sheetView>
  </sheetViews>
  <sheetFormatPr defaultColWidth="8.85546875" defaultRowHeight="15" x14ac:dyDescent="0.25"/>
  <cols>
    <col min="1" max="1" width="15.85546875" customWidth="1"/>
    <col min="2" max="2" width="21.140625" customWidth="1"/>
    <col min="3" max="3" width="27.42578125" customWidth="1"/>
    <col min="4" max="4" width="23.85546875" customWidth="1"/>
    <col min="5" max="5" width="26.85546875" customWidth="1"/>
    <col min="6" max="6" width="27.140625" customWidth="1"/>
    <col min="7" max="7" width="30.28515625" customWidth="1"/>
    <col min="8" max="8" width="35" customWidth="1"/>
  </cols>
  <sheetData>
    <row r="1" spans="1:8" ht="45" x14ac:dyDescent="0.25">
      <c r="A1" t="s">
        <v>0</v>
      </c>
      <c r="B1" t="s">
        <v>192</v>
      </c>
      <c r="C1" t="s">
        <v>200</v>
      </c>
      <c r="D1" s="3" t="s">
        <v>1094</v>
      </c>
      <c r="E1" s="3" t="s">
        <v>1112</v>
      </c>
      <c r="F1" t="s">
        <v>195</v>
      </c>
      <c r="G1" t="s">
        <v>196</v>
      </c>
      <c r="H1" s="2" t="str">
        <f>HYPERLINK("#'OVERVIEW'!A1", "BACK TO OVERVIEW SHEET")</f>
        <v>BACK TO OVERVIEW SHEET</v>
      </c>
    </row>
    <row r="2" spans="1:8" ht="45" x14ac:dyDescent="0.25">
      <c r="A2" t="s">
        <v>98</v>
      </c>
      <c r="B2" s="3" t="s">
        <v>188</v>
      </c>
      <c r="C2" s="3" t="s">
        <v>253</v>
      </c>
      <c r="D2" t="s">
        <v>623</v>
      </c>
      <c r="E2" s="3" t="s">
        <v>964</v>
      </c>
      <c r="F2" t="s">
        <v>623</v>
      </c>
      <c r="G2" t="s">
        <v>354</v>
      </c>
    </row>
    <row r="3" spans="1:8" x14ac:dyDescent="0.25">
      <c r="F3" t="s">
        <v>624</v>
      </c>
    </row>
  </sheetData>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F57F-EB4B-4D82-BF18-D02319806726}">
  <dimension ref="A1:H3"/>
  <sheetViews>
    <sheetView workbookViewId="0">
      <selection activeCell="D1" sqref="D1"/>
    </sheetView>
  </sheetViews>
  <sheetFormatPr defaultColWidth="8.85546875" defaultRowHeight="15" x14ac:dyDescent="0.25"/>
  <cols>
    <col min="1" max="1" width="18.42578125" customWidth="1"/>
    <col min="2" max="2" width="26" customWidth="1"/>
    <col min="3" max="3" width="29.85546875" customWidth="1"/>
    <col min="4" max="4" width="28.42578125" customWidth="1"/>
    <col min="5" max="5" width="23.42578125" customWidth="1"/>
    <col min="6" max="6" width="27.140625" customWidth="1"/>
    <col min="7" max="7" width="26.140625" customWidth="1"/>
    <col min="8" max="8" width="36" customWidth="1"/>
  </cols>
  <sheetData>
    <row r="1" spans="1:8" ht="45" x14ac:dyDescent="0.25">
      <c r="A1" t="s">
        <v>0</v>
      </c>
      <c r="B1" t="s">
        <v>192</v>
      </c>
      <c r="C1" t="s">
        <v>200</v>
      </c>
      <c r="D1" s="3" t="s">
        <v>1065</v>
      </c>
      <c r="E1" s="3" t="s">
        <v>1008</v>
      </c>
      <c r="F1" t="s">
        <v>195</v>
      </c>
      <c r="G1" t="s">
        <v>196</v>
      </c>
      <c r="H1" s="2" t="str">
        <f>HYPERLINK("#'OVERVIEW'!A1", "BACK TO OVERVIEW SHEET")</f>
        <v>BACK TO OVERVIEW SHEET</v>
      </c>
    </row>
    <row r="2" spans="1:8" ht="30" x14ac:dyDescent="0.25">
      <c r="A2" t="s">
        <v>99</v>
      </c>
      <c r="B2" t="s">
        <v>146</v>
      </c>
      <c r="C2" s="3" t="s">
        <v>254</v>
      </c>
      <c r="D2" t="s">
        <v>800</v>
      </c>
      <c r="E2" t="s">
        <v>297</v>
      </c>
      <c r="F2" t="s">
        <v>800</v>
      </c>
      <c r="G2" t="s">
        <v>297</v>
      </c>
    </row>
    <row r="3" spans="1:8" x14ac:dyDescent="0.25">
      <c r="G3" t="s">
        <v>298</v>
      </c>
    </row>
  </sheetData>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B947-5644-4880-AF82-42B6EF56544C}">
  <dimension ref="A1:H3"/>
  <sheetViews>
    <sheetView workbookViewId="0">
      <selection activeCell="E2" sqref="E2"/>
    </sheetView>
  </sheetViews>
  <sheetFormatPr defaultColWidth="8.85546875" defaultRowHeight="15" x14ac:dyDescent="0.25"/>
  <cols>
    <col min="1" max="1" width="14.7109375" customWidth="1"/>
    <col min="2" max="2" width="16.7109375" customWidth="1"/>
    <col min="3" max="3" width="30.42578125" customWidth="1"/>
    <col min="4" max="4" width="23.42578125" customWidth="1"/>
    <col min="5" max="5" width="24.42578125" customWidth="1"/>
    <col min="6" max="6" width="24" customWidth="1"/>
    <col min="7" max="7" width="27" customWidth="1"/>
    <col min="8" max="8" width="38.42578125" customWidth="1"/>
  </cols>
  <sheetData>
    <row r="1" spans="1:8" ht="45" x14ac:dyDescent="0.25">
      <c r="A1" t="s">
        <v>0</v>
      </c>
      <c r="B1" t="s">
        <v>192</v>
      </c>
      <c r="C1" t="s">
        <v>200</v>
      </c>
      <c r="D1" s="3" t="s">
        <v>1065</v>
      </c>
      <c r="E1" s="3" t="s">
        <v>1113</v>
      </c>
      <c r="F1" t="s">
        <v>195</v>
      </c>
      <c r="G1" t="s">
        <v>196</v>
      </c>
      <c r="H1" s="2" t="str">
        <f>HYPERLINK("#'OVERVIEW'!A1", "BACK TO OVERVIEW SHEET")</f>
        <v>BACK TO OVERVIEW SHEET</v>
      </c>
    </row>
    <row r="2" spans="1:8" ht="30" x14ac:dyDescent="0.25">
      <c r="A2" t="s">
        <v>100</v>
      </c>
      <c r="B2" s="3" t="s">
        <v>189</v>
      </c>
      <c r="C2" s="3" t="s">
        <v>254</v>
      </c>
      <c r="D2" t="s">
        <v>800</v>
      </c>
      <c r="E2" t="s">
        <v>358</v>
      </c>
      <c r="F2" t="s">
        <v>800</v>
      </c>
      <c r="G2" t="s">
        <v>358</v>
      </c>
    </row>
    <row r="3" spans="1:8" x14ac:dyDescent="0.25">
      <c r="G3" t="s">
        <v>359</v>
      </c>
    </row>
  </sheetData>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158E-5C7F-4F65-86A1-70E2C45AE9A2}">
  <dimension ref="A1:I23"/>
  <sheetViews>
    <sheetView topLeftCell="D1" workbookViewId="0">
      <selection activeCell="I1" sqref="I1"/>
    </sheetView>
  </sheetViews>
  <sheetFormatPr defaultColWidth="8.85546875" defaultRowHeight="15" x14ac:dyDescent="0.25"/>
  <cols>
    <col min="1" max="1" width="16.42578125" customWidth="1"/>
    <col min="2" max="2" width="20.42578125" customWidth="1"/>
    <col min="3" max="3" width="28.42578125" customWidth="1"/>
    <col min="4" max="4" width="24.42578125" customWidth="1"/>
    <col min="5" max="5" width="24" customWidth="1"/>
    <col min="6" max="6" width="25.85546875" customWidth="1"/>
    <col min="7" max="7" width="29" style="3" customWidth="1"/>
    <col min="8" max="8" width="28" customWidth="1"/>
    <col min="9" max="9" width="41.140625" customWidth="1"/>
  </cols>
  <sheetData>
    <row r="1" spans="1:9" ht="30" x14ac:dyDescent="0.25">
      <c r="A1" t="s">
        <v>0</v>
      </c>
      <c r="B1" t="s">
        <v>192</v>
      </c>
      <c r="C1" t="s">
        <v>200</v>
      </c>
      <c r="D1" s="3" t="s">
        <v>1114</v>
      </c>
      <c r="E1" s="3" t="s">
        <v>1115</v>
      </c>
      <c r="F1" t="s">
        <v>195</v>
      </c>
      <c r="G1" s="3" t="s">
        <v>196</v>
      </c>
      <c r="H1" t="s">
        <v>287</v>
      </c>
      <c r="I1" s="2" t="str">
        <f>HYPERLINK("#'OVERVIEW'!A1", "BACK TO OVERVIEW SHEET")</f>
        <v>BACK TO OVERVIEW SHEET</v>
      </c>
    </row>
    <row r="2" spans="1:9" ht="135" x14ac:dyDescent="0.25">
      <c r="A2" t="s">
        <v>101</v>
      </c>
      <c r="B2" s="3" t="s">
        <v>190</v>
      </c>
      <c r="C2" t="s">
        <v>255</v>
      </c>
      <c r="D2" t="s">
        <v>290</v>
      </c>
      <c r="E2" s="3" t="s">
        <v>965</v>
      </c>
      <c r="F2" t="s">
        <v>290</v>
      </c>
      <c r="G2" s="3" t="s">
        <v>2</v>
      </c>
    </row>
    <row r="3" spans="1:9" x14ac:dyDescent="0.25">
      <c r="F3" t="s">
        <v>291</v>
      </c>
      <c r="G3" s="3" t="s">
        <v>371</v>
      </c>
    </row>
    <row r="4" spans="1:9" x14ac:dyDescent="0.25">
      <c r="G4" s="3" t="s">
        <v>358</v>
      </c>
    </row>
    <row r="5" spans="1:9" x14ac:dyDescent="0.25">
      <c r="G5" s="3" t="s">
        <v>359</v>
      </c>
    </row>
    <row r="6" spans="1:9" x14ac:dyDescent="0.25">
      <c r="G6" s="3" t="s">
        <v>268</v>
      </c>
      <c r="H6" t="s">
        <v>966</v>
      </c>
    </row>
    <row r="7" spans="1:9" x14ac:dyDescent="0.25">
      <c r="G7" s="3" t="s">
        <v>265</v>
      </c>
      <c r="H7" t="s">
        <v>966</v>
      </c>
    </row>
    <row r="8" spans="1:9" x14ac:dyDescent="0.25">
      <c r="G8" s="3" t="s">
        <v>266</v>
      </c>
      <c r="H8" t="s">
        <v>966</v>
      </c>
    </row>
    <row r="9" spans="1:9" x14ac:dyDescent="0.25">
      <c r="G9" s="3" t="s">
        <v>267</v>
      </c>
      <c r="H9" t="s">
        <v>966</v>
      </c>
    </row>
    <row r="10" spans="1:9" ht="30" x14ac:dyDescent="0.25">
      <c r="G10" s="3" t="s">
        <v>354</v>
      </c>
    </row>
    <row r="11" spans="1:9" x14ac:dyDescent="0.25">
      <c r="G11" s="3" t="s">
        <v>634</v>
      </c>
      <c r="H11" t="s">
        <v>716</v>
      </c>
    </row>
    <row r="12" spans="1:9" x14ac:dyDescent="0.25">
      <c r="G12" s="3" t="s">
        <v>635</v>
      </c>
      <c r="H12" t="s">
        <v>716</v>
      </c>
    </row>
    <row r="13" spans="1:9" x14ac:dyDescent="0.25">
      <c r="G13" s="3" t="s">
        <v>668</v>
      </c>
      <c r="H13" t="s">
        <v>716</v>
      </c>
    </row>
    <row r="14" spans="1:9" ht="30" x14ac:dyDescent="0.25">
      <c r="G14" s="3" t="s">
        <v>669</v>
      </c>
      <c r="H14" t="s">
        <v>716</v>
      </c>
    </row>
    <row r="15" spans="1:9" x14ac:dyDescent="0.25">
      <c r="G15" s="3" t="s">
        <v>670</v>
      </c>
      <c r="H15" t="s">
        <v>716</v>
      </c>
    </row>
    <row r="16" spans="1:9" x14ac:dyDescent="0.25">
      <c r="G16" s="3" t="s">
        <v>671</v>
      </c>
      <c r="H16" t="s">
        <v>716</v>
      </c>
    </row>
    <row r="17" spans="7:8" x14ac:dyDescent="0.25">
      <c r="G17" s="3" t="s">
        <v>672</v>
      </c>
      <c r="H17" t="s">
        <v>716</v>
      </c>
    </row>
    <row r="18" spans="7:8" x14ac:dyDescent="0.25">
      <c r="G18" s="3" t="s">
        <v>673</v>
      </c>
      <c r="H18" t="s">
        <v>716</v>
      </c>
    </row>
    <row r="19" spans="7:8" x14ac:dyDescent="0.25">
      <c r="G19" s="3" t="s">
        <v>674</v>
      </c>
      <c r="H19" t="s">
        <v>716</v>
      </c>
    </row>
    <row r="20" spans="7:8" x14ac:dyDescent="0.25">
      <c r="G20" s="3" t="s">
        <v>675</v>
      </c>
      <c r="H20" t="s">
        <v>716</v>
      </c>
    </row>
    <row r="21" spans="7:8" x14ac:dyDescent="0.25">
      <c r="G21" s="3" t="s">
        <v>676</v>
      </c>
      <c r="H21" t="s">
        <v>716</v>
      </c>
    </row>
    <row r="22" spans="7:8" x14ac:dyDescent="0.25">
      <c r="G22" s="3" t="s">
        <v>677</v>
      </c>
      <c r="H22" t="s">
        <v>716</v>
      </c>
    </row>
    <row r="23" spans="7:8" x14ac:dyDescent="0.25">
      <c r="G23" s="3" t="s">
        <v>678</v>
      </c>
      <c r="H23" t="s">
        <v>716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OVERVIEW</vt:lpstr>
      <vt:lpstr>Anrys1</vt:lpstr>
      <vt:lpstr>Anrys2</vt:lpstr>
      <vt:lpstr>Anrys3</vt:lpstr>
      <vt:lpstr>Anrys4</vt:lpstr>
      <vt:lpstr>Anrys5</vt:lpstr>
      <vt:lpstr>Anrys6</vt:lpstr>
      <vt:lpstr>Anrys7</vt:lpstr>
      <vt:lpstr>Anrys8</vt:lpstr>
      <vt:lpstr>Anrys9</vt:lpstr>
      <vt:lpstr>Anrys10</vt:lpstr>
      <vt:lpstr>Anrys11</vt:lpstr>
      <vt:lpstr>Anrys12</vt:lpstr>
      <vt:lpstr>Anrys13</vt:lpstr>
      <vt:lpstr>Anrys14</vt:lpstr>
      <vt:lpstr>Anrys15</vt:lpstr>
      <vt:lpstr>Anrys16</vt:lpstr>
      <vt:lpstr>Anrys17</vt:lpstr>
      <vt:lpstr>Anrys18</vt:lpstr>
      <vt:lpstr>Anrys19</vt:lpstr>
      <vt:lpstr>Anrys20</vt:lpstr>
      <vt:lpstr>Anrys21</vt:lpstr>
      <vt:lpstr>Anrys22</vt:lpstr>
      <vt:lpstr>Anrys23</vt:lpstr>
      <vt:lpstr>Anrys24</vt:lpstr>
      <vt:lpstr>Anrys25</vt:lpstr>
      <vt:lpstr>Anrys26</vt:lpstr>
      <vt:lpstr>Anrys27</vt:lpstr>
      <vt:lpstr>Anrys28</vt:lpstr>
      <vt:lpstr>Anrys29</vt:lpstr>
      <vt:lpstr>Anrys30</vt:lpstr>
      <vt:lpstr>Anrys31</vt:lpstr>
      <vt:lpstr>Anrys32</vt:lpstr>
      <vt:lpstr>Anrys33</vt:lpstr>
      <vt:lpstr>Anrys34</vt:lpstr>
      <vt:lpstr>Anrys35</vt:lpstr>
      <vt:lpstr>Anrys36</vt:lpstr>
      <vt:lpstr>Anrys37</vt:lpstr>
      <vt:lpstr>Anrys38</vt:lpstr>
      <vt:lpstr>Anrys39</vt:lpstr>
      <vt:lpstr>Anrys40</vt:lpstr>
      <vt:lpstr>Anrys41</vt:lpstr>
      <vt:lpstr>Anrys42</vt:lpstr>
      <vt:lpstr>Anrys43</vt:lpstr>
      <vt:lpstr>Anrys44</vt:lpstr>
      <vt:lpstr>Anrys45</vt:lpstr>
      <vt:lpstr>Anrys46</vt:lpstr>
      <vt:lpstr>Anrys47</vt:lpstr>
      <vt:lpstr>Anrys48</vt:lpstr>
      <vt:lpstr>Anrys49</vt:lpstr>
      <vt:lpstr>Anrys50</vt:lpstr>
      <vt:lpstr>Anrys51</vt:lpstr>
      <vt:lpstr>Anrys52</vt:lpstr>
      <vt:lpstr>Anrys53</vt:lpstr>
      <vt:lpstr>Anrys54</vt:lpstr>
      <vt:lpstr>Anrys55</vt:lpstr>
      <vt:lpstr>Anrys56</vt:lpstr>
      <vt:lpstr>Anrys57</vt:lpstr>
      <vt:lpstr>Anrys58</vt:lpstr>
      <vt:lpstr>Anrys59</vt:lpstr>
      <vt:lpstr>Anrys60</vt:lpstr>
      <vt:lpstr>Anrys61</vt:lpstr>
      <vt:lpstr>Anrys62</vt:lpstr>
      <vt:lpstr>Anrys63</vt:lpstr>
      <vt:lpstr>Anrys64</vt:lpstr>
      <vt:lpstr>Anrys65</vt:lpstr>
      <vt:lpstr>Anrys66</vt:lpstr>
      <vt:lpstr>Capiau1</vt:lpstr>
      <vt:lpstr>Capiau2</vt:lpstr>
      <vt:lpstr>Capiau3</vt:lpstr>
      <vt:lpstr>Capiau4</vt:lpstr>
      <vt:lpstr>Capiau5</vt:lpstr>
      <vt:lpstr>Capiau6</vt:lpstr>
      <vt:lpstr>Capiau7</vt:lpstr>
      <vt:lpstr>Capiau8</vt:lpstr>
      <vt:lpstr>Capiau9</vt:lpstr>
      <vt:lpstr>Capiau10</vt:lpstr>
      <vt:lpstr>Capiau11</vt:lpstr>
      <vt:lpstr>Capiau12</vt:lpstr>
      <vt:lpstr>Capiau13</vt:lpstr>
      <vt:lpstr>Capiau14</vt:lpstr>
      <vt:lpstr>Capiau15</vt:lpstr>
      <vt:lpstr>Capiau16</vt:lpstr>
      <vt:lpstr>Capiau17</vt:lpstr>
      <vt:lpstr>Capiau18</vt:lpstr>
      <vt:lpstr>Capiau19</vt:lpstr>
      <vt:lpstr>Capiau20</vt:lpstr>
      <vt:lpstr>Beers1</vt:lpstr>
      <vt:lpstr>Beers2</vt:lpstr>
      <vt:lpstr>Beers3</vt:lpstr>
      <vt:lpstr>Beers4</vt:lpstr>
      <vt:lpstr>Beers5</vt:lpstr>
      <vt:lpstr>Beers6</vt:lpstr>
      <vt:lpstr>Beers7</vt:lpstr>
      <vt:lpstr>Beers8</vt:lpstr>
      <vt:lpstr>Beers9</vt:lpstr>
      <vt:lpstr>Beers10</vt:lpstr>
      <vt:lpstr>Beers11</vt:lpstr>
      <vt:lpstr>Beers12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Reich</dc:creator>
  <cp:lastModifiedBy>Laura Reich</cp:lastModifiedBy>
  <dcterms:created xsi:type="dcterms:W3CDTF">2015-06-05T18:17:20Z</dcterms:created>
  <dcterms:modified xsi:type="dcterms:W3CDTF">2025-04-28T17:34:18Z</dcterms:modified>
</cp:coreProperties>
</file>