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P:\nhddi\lareich\Descriptive_DDI\GitHub_Repository\current\"/>
    </mc:Choice>
  </mc:AlternateContent>
  <xr:revisionPtr revIDLastSave="0" documentId="13_ncr:1_{344CD62F-46EE-4BEA-8054-CA53533F9D51}" xr6:coauthVersionLast="36" xr6:coauthVersionMax="47" xr10:uidLastSave="{00000000-0000-0000-0000-000000000000}"/>
  <bookViews>
    <workbookView xWindow="0" yWindow="0" windowWidth="28800" windowHeight="11625" xr2:uid="{00000000-000D-0000-FFFF-FFFF00000000}"/>
  </bookViews>
  <sheets>
    <sheet name="OVERVIEW" sheetId="1" r:id="rId1"/>
    <sheet name="Anrys1" sheetId="29" r:id="rId2"/>
    <sheet name="Anrys2" sheetId="127" r:id="rId3"/>
    <sheet name="Anrys3" sheetId="31" r:id="rId4"/>
    <sheet name="Anrys4" sheetId="32" r:id="rId5"/>
    <sheet name="Anrys5" sheetId="33" r:id="rId6"/>
    <sheet name="Anrys6" sheetId="34" r:id="rId7"/>
    <sheet name="Anrys7" sheetId="35" r:id="rId8"/>
    <sheet name="Anrys8" sheetId="36" r:id="rId9"/>
    <sheet name="Anrys9" sheetId="37" r:id="rId10"/>
    <sheet name="Anrys10" sheetId="38" r:id="rId11"/>
    <sheet name="Anrys11" sheetId="39" r:id="rId12"/>
    <sheet name="Anrys12" sheetId="40" r:id="rId13"/>
    <sheet name="Anrys13" sheetId="41" r:id="rId14"/>
    <sheet name="Anrys14" sheetId="42" r:id="rId15"/>
    <sheet name="Anrys15" sheetId="43" r:id="rId16"/>
    <sheet name="Anrys16" sheetId="44" r:id="rId17"/>
    <sheet name="Anrys17" sheetId="45" r:id="rId18"/>
    <sheet name="Anrys18" sheetId="46" r:id="rId19"/>
    <sheet name="Anrys19" sheetId="47" r:id="rId20"/>
    <sheet name="Anrys20" sheetId="48" r:id="rId21"/>
    <sheet name="Anrys21" sheetId="49" r:id="rId22"/>
    <sheet name="Anrys22" sheetId="50" r:id="rId23"/>
    <sheet name="Anrys23" sheetId="51" r:id="rId24"/>
    <sheet name="Anrys24" sheetId="52" r:id="rId25"/>
    <sheet name="Anrys25" sheetId="53" r:id="rId26"/>
    <sheet name="Anrys26" sheetId="54" r:id="rId27"/>
    <sheet name="Anrys27" sheetId="55" r:id="rId28"/>
    <sheet name="Anrys28" sheetId="56" r:id="rId29"/>
    <sheet name="Anrys29" sheetId="57" r:id="rId30"/>
    <sheet name="Anrys30" sheetId="58" r:id="rId31"/>
    <sheet name="Anrys31" sheetId="59" r:id="rId32"/>
    <sheet name="Anrys32" sheetId="60" r:id="rId33"/>
    <sheet name="Anrys33" sheetId="61" r:id="rId34"/>
    <sheet name="Anrys34" sheetId="62" r:id="rId35"/>
    <sheet name="Anrys35" sheetId="63" r:id="rId36"/>
    <sheet name="Anrys36" sheetId="64" r:id="rId37"/>
    <sheet name="Anrys37" sheetId="65" r:id="rId38"/>
    <sheet name="Anrys38" sheetId="66" r:id="rId39"/>
    <sheet name="Anrys39" sheetId="67" r:id="rId40"/>
    <sheet name="Anrys40" sheetId="68" r:id="rId41"/>
    <sheet name="Anrys41" sheetId="69" r:id="rId42"/>
    <sheet name="Anrys42" sheetId="70" r:id="rId43"/>
    <sheet name="Anrys43" sheetId="71" r:id="rId44"/>
    <sheet name="Anrys44" sheetId="72" r:id="rId45"/>
    <sheet name="Anrys45" sheetId="73" r:id="rId46"/>
    <sheet name="Anrys46" sheetId="74" r:id="rId47"/>
    <sheet name="Anrys47" sheetId="75" r:id="rId48"/>
    <sheet name="Anrys48" sheetId="76" r:id="rId49"/>
    <sheet name="Anrys49" sheetId="77" r:id="rId50"/>
    <sheet name="Anrys50" sheetId="78" r:id="rId51"/>
    <sheet name="Anrys51" sheetId="79" r:id="rId52"/>
    <sheet name="Anrys52" sheetId="80" r:id="rId53"/>
    <sheet name="Anrys53" sheetId="81" r:id="rId54"/>
    <sheet name="Anrys54" sheetId="82" r:id="rId55"/>
    <sheet name="Anrys55" sheetId="83" r:id="rId56"/>
    <sheet name="Anrys56" sheetId="84" r:id="rId57"/>
    <sheet name="Anrys57" sheetId="85" r:id="rId58"/>
    <sheet name="Anrys58" sheetId="86" r:id="rId59"/>
    <sheet name="Anrys59" sheetId="87" r:id="rId60"/>
    <sheet name="Anrys60" sheetId="88" r:id="rId61"/>
    <sheet name="Anrys61" sheetId="89" r:id="rId62"/>
    <sheet name="Anrys62" sheetId="90" r:id="rId63"/>
    <sheet name="Anrys63" sheetId="91" r:id="rId64"/>
    <sheet name="Anrys64" sheetId="92" r:id="rId65"/>
    <sheet name="Anrys65" sheetId="93" r:id="rId66"/>
    <sheet name="Anrys66" sheetId="94" r:id="rId67"/>
    <sheet name="Capiau1" sheetId="95" r:id="rId68"/>
    <sheet name="Capiau2" sheetId="96" r:id="rId69"/>
    <sheet name="Capiau3" sheetId="97" r:id="rId70"/>
    <sheet name="Capiau4" sheetId="98" r:id="rId71"/>
    <sheet name="Capiau5" sheetId="99" r:id="rId72"/>
    <sheet name="Capiau6" sheetId="100" r:id="rId73"/>
    <sheet name="Capiau7" sheetId="101" r:id="rId74"/>
    <sheet name="Capiau8" sheetId="102" r:id="rId75"/>
    <sheet name="Capiau9" sheetId="103" r:id="rId76"/>
    <sheet name="Capiau10" sheetId="104" r:id="rId77"/>
    <sheet name="Capiau11" sheetId="105" r:id="rId78"/>
    <sheet name="Capiau12" sheetId="106" r:id="rId79"/>
    <sheet name="Capiau13" sheetId="107" r:id="rId80"/>
    <sheet name="Capiau14" sheetId="108" r:id="rId81"/>
    <sheet name="Capiau15" sheetId="109" r:id="rId82"/>
    <sheet name="Capiau16" sheetId="110" r:id="rId83"/>
    <sheet name="Capiau17" sheetId="111" r:id="rId84"/>
    <sheet name="Capiau18" sheetId="112" r:id="rId85"/>
    <sheet name="Capiau19" sheetId="113" r:id="rId86"/>
    <sheet name="Capiau20" sheetId="114" r:id="rId87"/>
    <sheet name="Beers1" sheetId="115" r:id="rId88"/>
    <sheet name="Beers2" sheetId="116" r:id="rId89"/>
    <sheet name="Beers3" sheetId="117" r:id="rId90"/>
    <sheet name="Beers4" sheetId="118" r:id="rId91"/>
    <sheet name="Beers5" sheetId="119" r:id="rId92"/>
    <sheet name="Beers6" sheetId="120" r:id="rId93"/>
    <sheet name="Beers7" sheetId="121" r:id="rId94"/>
    <sheet name="Beers8" sheetId="122" r:id="rId95"/>
    <sheet name="Beers9" sheetId="123" r:id="rId96"/>
    <sheet name="Beers10" sheetId="124" r:id="rId97"/>
    <sheet name="Beers11" sheetId="125" r:id="rId98"/>
    <sheet name="Beers12" sheetId="126" r:id="rId9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126" l="1"/>
  <c r="G1" i="125"/>
  <c r="G1" i="124"/>
  <c r="G1" i="123"/>
  <c r="G1" i="122"/>
  <c r="G1" i="121"/>
  <c r="H1" i="120"/>
  <c r="F1" i="119"/>
  <c r="E1" i="118"/>
  <c r="G1" i="117"/>
  <c r="G1" i="116"/>
  <c r="F1" i="115"/>
  <c r="G1" i="114"/>
  <c r="G1" i="113"/>
  <c r="G1" i="112"/>
  <c r="G1" i="111"/>
  <c r="G1" i="110"/>
  <c r="G1" i="109"/>
  <c r="G1" i="108"/>
  <c r="G1" i="107"/>
  <c r="G1" i="106"/>
  <c r="G1" i="105"/>
  <c r="G1" i="104"/>
  <c r="G1" i="103"/>
  <c r="G1" i="102"/>
  <c r="G1" i="101"/>
  <c r="G1" i="100"/>
  <c r="G1" i="99"/>
  <c r="G1" i="98"/>
  <c r="G1" i="97"/>
  <c r="G1" i="96"/>
  <c r="G1" i="95"/>
  <c r="G1" i="94"/>
  <c r="E1" i="93"/>
  <c r="G1" i="92"/>
  <c r="G1" i="91"/>
  <c r="G1" i="90"/>
  <c r="G1" i="89"/>
  <c r="G1" i="88"/>
  <c r="G1" i="87"/>
  <c r="G1" i="86"/>
  <c r="E1" i="85"/>
  <c r="G1" i="84"/>
  <c r="G1" i="83"/>
  <c r="G1" i="82"/>
  <c r="G1" i="81"/>
  <c r="G1" i="80"/>
  <c r="G1" i="79"/>
  <c r="H1" i="78"/>
  <c r="G1" i="77"/>
  <c r="G1" i="76"/>
  <c r="G1" i="75"/>
  <c r="G1" i="74"/>
  <c r="G1" i="73"/>
  <c r="G1" i="72"/>
  <c r="H1" i="71"/>
  <c r="G1" i="70"/>
  <c r="G1" i="69"/>
  <c r="G1" i="68"/>
  <c r="H1" i="67"/>
  <c r="G1" i="66"/>
  <c r="G1" i="65"/>
  <c r="F1" i="64"/>
  <c r="G1" i="63"/>
  <c r="G1" i="62"/>
  <c r="G1" i="61"/>
  <c r="G1" i="60"/>
  <c r="G1" i="59"/>
  <c r="G1" i="58"/>
  <c r="G1" i="57"/>
  <c r="G1" i="56"/>
  <c r="G1" i="55"/>
  <c r="G1" i="54"/>
  <c r="G1" i="53"/>
  <c r="G1" i="52"/>
  <c r="H1" i="51"/>
  <c r="H1" i="50"/>
  <c r="F1" i="49"/>
  <c r="G1" i="48"/>
  <c r="G1" i="47"/>
  <c r="G1" i="46"/>
  <c r="G1" i="45"/>
  <c r="G1" i="44"/>
  <c r="G1" i="43"/>
  <c r="G1" i="42"/>
  <c r="G1" i="41"/>
  <c r="G1" i="40"/>
  <c r="H1" i="39"/>
  <c r="G1" i="38"/>
  <c r="G1" i="37"/>
  <c r="G1" i="36"/>
  <c r="G1" i="35"/>
  <c r="H1" i="34"/>
  <c r="G1" i="33"/>
  <c r="G1" i="32"/>
  <c r="G1" i="31"/>
  <c r="G1" i="127"/>
  <c r="G1" i="29"/>
  <c r="E99" i="1"/>
  <c r="E100" i="1" l="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<sst xmlns="http://schemas.openxmlformats.org/spreadsheetml/2006/main" count="4276" uniqueCount="1088">
  <si>
    <t>DDI Number</t>
  </si>
  <si>
    <t>digoxin</t>
  </si>
  <si>
    <t>amiodarone</t>
  </si>
  <si>
    <t>Sheet</t>
  </si>
  <si>
    <t>Anrys1</t>
  </si>
  <si>
    <t>Anrys2</t>
  </si>
  <si>
    <t>Anrys3</t>
  </si>
  <si>
    <t>Anrys4</t>
  </si>
  <si>
    <t>Anrys5</t>
  </si>
  <si>
    <t>Anrys6</t>
  </si>
  <si>
    <t>Anrys7</t>
  </si>
  <si>
    <t>Anrys8</t>
  </si>
  <si>
    <t>Anrys9</t>
  </si>
  <si>
    <t>Anrys10</t>
  </si>
  <si>
    <t>Anrys11</t>
  </si>
  <si>
    <t>Anrys12</t>
  </si>
  <si>
    <t>Anrys13</t>
  </si>
  <si>
    <t>Anrys14</t>
  </si>
  <si>
    <t>Anrys15</t>
  </si>
  <si>
    <t>Anrys16</t>
  </si>
  <si>
    <t>Anrys17</t>
  </si>
  <si>
    <t>Anrys18</t>
  </si>
  <si>
    <t>Anrys19</t>
  </si>
  <si>
    <t>Anrys20</t>
  </si>
  <si>
    <t>Anrys21</t>
  </si>
  <si>
    <t>Anrys22</t>
  </si>
  <si>
    <t>Anrys23</t>
  </si>
  <si>
    <t>Anrys24</t>
  </si>
  <si>
    <t>Anrys25</t>
  </si>
  <si>
    <t>Anrys26</t>
  </si>
  <si>
    <t>Anrys27</t>
  </si>
  <si>
    <t>Anrys28</t>
  </si>
  <si>
    <t>Anrys29</t>
  </si>
  <si>
    <t>Anrys30</t>
  </si>
  <si>
    <t>Anrys31</t>
  </si>
  <si>
    <t>Anrys32</t>
  </si>
  <si>
    <t>Anrys33</t>
  </si>
  <si>
    <t>Anrys34</t>
  </si>
  <si>
    <t>Anrys35</t>
  </si>
  <si>
    <t>Anrys36</t>
  </si>
  <si>
    <t>Anrys37</t>
  </si>
  <si>
    <t>Anrys38</t>
  </si>
  <si>
    <t>Anrys39</t>
  </si>
  <si>
    <t>Anrys40</t>
  </si>
  <si>
    <t>Anrys41</t>
  </si>
  <si>
    <t>Anrys42</t>
  </si>
  <si>
    <t>Anrys43</t>
  </si>
  <si>
    <t>Anrys44</t>
  </si>
  <si>
    <t>Anrys45</t>
  </si>
  <si>
    <t>Anrys46</t>
  </si>
  <si>
    <t>Anrys47</t>
  </si>
  <si>
    <t>Anrys48</t>
  </si>
  <si>
    <t>Anrys49</t>
  </si>
  <si>
    <t>Anrys50</t>
  </si>
  <si>
    <t>Anrys51</t>
  </si>
  <si>
    <t>Anrys52</t>
  </si>
  <si>
    <t>Anrys53</t>
  </si>
  <si>
    <t>Anrys54</t>
  </si>
  <si>
    <t>Anrys55</t>
  </si>
  <si>
    <t>Anrys56</t>
  </si>
  <si>
    <t>Anrys57</t>
  </si>
  <si>
    <t>Anrys58</t>
  </si>
  <si>
    <t>Anrys59</t>
  </si>
  <si>
    <t>Anrys60</t>
  </si>
  <si>
    <t>Anrys61</t>
  </si>
  <si>
    <t>Anrys62</t>
  </si>
  <si>
    <t>Anrys63</t>
  </si>
  <si>
    <t>Anrys64</t>
  </si>
  <si>
    <t>Anrys65</t>
  </si>
  <si>
    <t>Anrys66</t>
  </si>
  <si>
    <t>Capiau1</t>
  </si>
  <si>
    <t>Capiau2</t>
  </si>
  <si>
    <t>Capiau3</t>
  </si>
  <si>
    <t>Capiau4</t>
  </si>
  <si>
    <t>Capiau5</t>
  </si>
  <si>
    <t>Capiau6</t>
  </si>
  <si>
    <t>Capiau7</t>
  </si>
  <si>
    <t>Capiau8</t>
  </si>
  <si>
    <t>Capiau9</t>
  </si>
  <si>
    <t>Capiau10</t>
  </si>
  <si>
    <t>Capiau11</t>
  </si>
  <si>
    <t>Capiau12</t>
  </si>
  <si>
    <t>Capiau13</t>
  </si>
  <si>
    <t>Capiau14</t>
  </si>
  <si>
    <t>Capiau15</t>
  </si>
  <si>
    <t>Capiau16</t>
  </si>
  <si>
    <t>Capiau17</t>
  </si>
  <si>
    <t>Capiau18</t>
  </si>
  <si>
    <t>Capiau19</t>
  </si>
  <si>
    <t>Capiau20</t>
  </si>
  <si>
    <t>Beers1</t>
  </si>
  <si>
    <t>Beers2</t>
  </si>
  <si>
    <t>Beers3</t>
  </si>
  <si>
    <t>Beers4</t>
  </si>
  <si>
    <t>Beers5</t>
  </si>
  <si>
    <t>Beers6</t>
  </si>
  <si>
    <t>Beers7</t>
  </si>
  <si>
    <t>Beers8</t>
  </si>
  <si>
    <t>Beers9</t>
  </si>
  <si>
    <t>Beers10</t>
  </si>
  <si>
    <t>Beers11</t>
  </si>
  <si>
    <t>Beers12</t>
  </si>
  <si>
    <t>Digoxin + amiodarone</t>
  </si>
  <si>
    <t>Digoxin + verapamil or diltiazem</t>
  </si>
  <si>
    <t>Digoxin + propafenone</t>
  </si>
  <si>
    <t>Digoxin + quinidine</t>
  </si>
  <si>
    <t>Digoxin + thiazide or loop diuretic</t>
  </si>
  <si>
    <t>Vitamin K antagonist + a fibrate</t>
  </si>
  <si>
    <t>Vitamin K antagonist + cimetidine</t>
  </si>
  <si>
    <t>Vitamin K antagonist + metronidazole</t>
  </si>
  <si>
    <t>Vitamin K antagonist + amiodarone</t>
  </si>
  <si>
    <t>Oral anticoagulant + an antiplatelet drug (including aspirin)</t>
  </si>
  <si>
    <t>Vitamin K antagonist + trimethoprim/sulfamethoxazole</t>
  </si>
  <si>
    <t>Vitamin K antagonist + a quinolone</t>
  </si>
  <si>
    <t>Vitamin K antagonist + a macrolide</t>
  </si>
  <si>
    <t>Apixaban + a P-gp inhibitor or a CYP3A4-inhibitor</t>
  </si>
  <si>
    <t>Antiplatelet drug (including aspirin) + oral NSAID</t>
  </si>
  <si>
    <t>Concomitant use of ≥2 potassium-sparing drugs</t>
  </si>
  <si>
    <t>ACE inhibitor or ARB or a potassium-sparing diuretic + a potassium supplement</t>
  </si>
  <si>
    <t>ACE inhibitor or ARB + an oral NSAID</t>
  </si>
  <si>
    <t>Diuretic + oral NSAID</t>
  </si>
  <si>
    <t>Statin + gemfibrozil</t>
  </si>
  <si>
    <t>Atorvastatin or simvastatin or lovastatin + verapamil or diltiazem</t>
  </si>
  <si>
    <t>Simvastatin + amlodipine</t>
  </si>
  <si>
    <t>Atorvastatin or simvastatin or lovastatin + amiodarone</t>
  </si>
  <si>
    <t>Calcium channel blocker + a CYP3A4 inhibitor</t>
  </si>
  <si>
    <t>Beta-blocker + verapamil or diltiazem</t>
  </si>
  <si>
    <t>Procainamide + amiodarone</t>
  </si>
  <si>
    <t>Procainamide + trimethoprim</t>
  </si>
  <si>
    <t>Furosemide + ethacrynic acid</t>
  </si>
  <si>
    <t>Alprazolam or diazepam or midazolam or triazolam or zolpidem or zopiclone + a CYP3A4 inhibitor</t>
  </si>
  <si>
    <t>SSRI + another serotonergic drug (including tramadol)</t>
  </si>
  <si>
    <t>Oral NSAID + SSRI or SNRIs</t>
  </si>
  <si>
    <t>Fluoxetine + tricyclic antidepressant</t>
  </si>
  <si>
    <t>Lithium + NSAID</t>
  </si>
  <si>
    <t>Lithium + diuretic</t>
  </si>
  <si>
    <t>Lithium + ACE inhibitor or an ARB</t>
  </si>
  <si>
    <t>MAO inhibitor + sympathomimetic drug</t>
  </si>
  <si>
    <t>Disopyramide + some macrolides (i.e., erythromycin, clarithromycin, or telithromycin)</t>
  </si>
  <si>
    <t>Atorvastatin or simvastatin or lovastatin + some macrolides (i.e., erythromycin, clarithromycin, roxithromycin, or telithromycin)</t>
  </si>
  <si>
    <t>Digoxin + some macrolides (i.e., erythromycin, clarithromycin, azithromycin, roxithromycin, or telithromycin)</t>
  </si>
  <si>
    <t>MAO-A inhibitor or nonselective MAO inhibitor + levodopa</t>
  </si>
  <si>
    <t>MAO inhibitor + some opioids (i.e., meperidine or fentanyl)</t>
  </si>
  <si>
    <t>MAO inhibitor + an antidepressant</t>
  </si>
  <si>
    <t>Carbamazepine + verapamil or diltiazem</t>
  </si>
  <si>
    <t>Carbamazepine + some macrolides (i.e., erythromycin, clarithromycin, roxithromycin, or telithromycin)</t>
  </si>
  <si>
    <t>Theophylline + cimetidine</t>
  </si>
  <si>
    <t>Theophylline + a quinolone</t>
  </si>
  <si>
    <t>Theophylline + some macrolides (i.e., erythromycin, clarithromycin, roxithromycin, or telithromycin)</t>
  </si>
  <si>
    <t>Theophylline + fluvoxamine</t>
  </si>
  <si>
    <t>Thiopurines + allopurinol</t>
  </si>
  <si>
    <t>Oral or parenteral corticosteroid + an oral NSAID</t>
  </si>
  <si>
    <t>Concomitant prescription of ≥2 anticholinergic drugs</t>
  </si>
  <si>
    <t>Cyclosporine + rifampin</t>
  </si>
  <si>
    <t>Ergot alkaloid + some macrolides (i.e., erythromycin, clarithromycin, roxithromycin, or telithromycin)</t>
  </si>
  <si>
    <t>Methotrexate + trimethoprim</t>
  </si>
  <si>
    <t>Phosphodiesterase type 5-inhibitor + nitrate</t>
  </si>
  <si>
    <t>Tamoxifen + vitamin K antagonist</t>
  </si>
  <si>
    <t>Tamoxifen + citalopram or escitalopram</t>
  </si>
  <si>
    <t>Tamoxifen + paroxetine or fluoxetine or bupropion</t>
  </si>
  <si>
    <t>Concomitant prescription of ≥2 drugs that reduce potassium</t>
  </si>
  <si>
    <t>SSRI + loop or thiazide diuretic</t>
  </si>
  <si>
    <t>Posaconazole + apixaban or rivaroxaban</t>
  </si>
  <si>
    <t>Voriconazole + apixaban or rivaroxaban</t>
  </si>
  <si>
    <t>Anticoagulants + direct oral anticoagulants (apixaban, dabigatran, edoxaban, or rivaroxaban)</t>
  </si>
  <si>
    <t>Antiplatelet drugs + direct oral anticoagulants (apixaban, dabigatran, edoxaban, or rivaroxaban)</t>
  </si>
  <si>
    <t>Itraconazole + direct oral anticoagulants (apixaban, dabigatran, edoxaban, or rivaroxaban)</t>
  </si>
  <si>
    <t>Ketoconazole + direct oral anticoagulants (apixaban, dabigatran, edoxaban, or rivaroxaban)</t>
  </si>
  <si>
    <t>Clarithromycin + direct oral anticoagulants (apixaban, dabigatran, edoxaban, or rivaroxaban)</t>
  </si>
  <si>
    <t>Erythromycin + direct oral anticoagulants (apixaban, dabigatran, edoxaban, or rivaroxaban)</t>
  </si>
  <si>
    <t>Rifampin + direct oral anticoagulants (apixaban, dabigatran, edoxaban, or rivaroxaban)</t>
  </si>
  <si>
    <t>Carbamazepine + direct oral anticoagulants (apixaban, dabigatran, edoxaban, or rivaroxaban)</t>
  </si>
  <si>
    <t>Phenobarbital + direct oral anticoagulants (apixaban, dabigatran, edoxaban, or rivaroxaban)</t>
  </si>
  <si>
    <t>Phenytoin + direct oral anticoagulants (apixaban, dabigatran, edoxaban, or rivaroxaban)</t>
  </si>
  <si>
    <t>Primidone + direct oral anticoagulants (apixaban, dabigatran, edoxaban, or rivaroxaban)</t>
  </si>
  <si>
    <t>NSAIDs + direct oral anticoagulants (apixaban, dabigatran, edoxaban, or rivaroxaban)</t>
  </si>
  <si>
    <t>SSRIs or SNRIs + direct oral anticoagulants (apixaban, dabigatran, edoxaban, or rivaroxaban)</t>
  </si>
  <si>
    <t>Protease inhibitors + direct oral anticoagulants (apixaban, dabigatran, edoxaban, or rivaroxaban)</t>
  </si>
  <si>
    <t>St. John's wort + direct oral anticoagulants (apixaban, dabigatran, edoxaban, or rivaroxaban)</t>
  </si>
  <si>
    <t>Ginkgo biloba + direct oral anticoagulant (apixaban, dabigatran, edoxaban, or rivaroxaban)</t>
  </si>
  <si>
    <t>Cyclosporine + dabigatran or edoxaban</t>
  </si>
  <si>
    <t>Verapamil + dabigatran</t>
  </si>
  <si>
    <t>Concomitant use of ≥2 RAS inhibitors or potassium-sparing diuretics</t>
  </si>
  <si>
    <t>Opioids + benzodiazepines</t>
  </si>
  <si>
    <t>Any combination of ≥3 CNS-active drugs</t>
  </si>
  <si>
    <t>Lithium + ACEIs or ARBs or ARNIs</t>
  </si>
  <si>
    <t>Lithium + loop diuretics</t>
  </si>
  <si>
    <t>Peripheral alpha-1 blockers + loop diuretics</t>
  </si>
  <si>
    <t>Phenytoin + trimethoprim-sulfamethoxazole</t>
  </si>
  <si>
    <t>Theophylline + ciprofloxacin</t>
  </si>
  <si>
    <t>Warfarin + amiodarone or ciprofloxacin or macrolides (excluding azithromycin) or trimethoprim-sulfamethoxazole or SSRIs</t>
  </si>
  <si>
    <t>DDI Pairs</t>
  </si>
  <si>
    <t>DDI Pair</t>
  </si>
  <si>
    <t>verapamil</t>
  </si>
  <si>
    <t>diltiazem</t>
  </si>
  <si>
    <t>DDI Component 1 Drugs</t>
  </si>
  <si>
    <t>DDI Component 2 Drugs</t>
  </si>
  <si>
    <t>verapamil or diltiazem</t>
  </si>
  <si>
    <t>verapamil hydrochloride</t>
  </si>
  <si>
    <t>diltiazem hydrochloride</t>
  </si>
  <si>
    <t>Anrys</t>
  </si>
  <si>
    <t>Capiau</t>
  </si>
  <si>
    <t>Beers</t>
  </si>
  <si>
    <r>
      <t>Consensus List</t>
    </r>
    <r>
      <rPr>
        <vertAlign val="superscript"/>
        <sz val="11"/>
        <color theme="1"/>
        <rFont val="Calibri"/>
        <family val="2"/>
        <scheme val="minor"/>
      </rPr>
      <t>a</t>
    </r>
  </si>
  <si>
    <r>
      <t>Potential Clinical Outcome</t>
    </r>
    <r>
      <rPr>
        <vertAlign val="superscript"/>
        <sz val="11"/>
        <color theme="1"/>
        <rFont val="Calibri"/>
        <family val="2"/>
        <scheme val="minor"/>
      </rPr>
      <t>b</t>
    </r>
  </si>
  <si>
    <t>Hyperkalemia</t>
  </si>
  <si>
    <t>Increased effects of calcium channel blockers</t>
  </si>
  <si>
    <t>(Exacerbation of pre-existing) arrhythmias and QT prolongation</t>
  </si>
  <si>
    <t>Excessive sedation and prolonged hypnotic effects</t>
  </si>
  <si>
    <t>Hypertensive crisis</t>
  </si>
  <si>
    <t>Serotonin syndrome</t>
  </si>
  <si>
    <t>Carbamazepine toxicity
Decreased therapeutic effect of verapamil and diltiazem</t>
  </si>
  <si>
    <t>Carbamazepine toxicity
Decreased macrolide efficacy</t>
  </si>
  <si>
    <t>Bradycardia</t>
  </si>
  <si>
    <t>Theophylline toxicity</t>
  </si>
  <si>
    <t>Azathioprine toxicity</t>
  </si>
  <si>
    <t>Organ rejection</t>
  </si>
  <si>
    <t>Ergot toxicity</t>
  </si>
  <si>
    <t>Potentially fatal methotrexate toxicity</t>
  </si>
  <si>
    <t>Severe hypotension, myocardial ischemia</t>
  </si>
  <si>
    <t>Reduced effectiveness of tamoxifen</t>
  </si>
  <si>
    <t>Hyponatremia, orthostatic hypotension</t>
  </si>
  <si>
    <t>Increased risk of hyperkalemia</t>
  </si>
  <si>
    <t>Increased risk of lithium toxicity</t>
  </si>
  <si>
    <t>Increased risk of urinary incontinence in older women</t>
  </si>
  <si>
    <t>Increased risk of phenytoin toxicity</t>
  </si>
  <si>
    <t>Increased risk of theophylline toxicity</t>
  </si>
  <si>
    <t>Concomitant use of ≥2 medications with anticholinergic properties</t>
  </si>
  <si>
    <t>Opioids + gabapentin or pregabalin</t>
  </si>
  <si>
    <t>propafenone</t>
  </si>
  <si>
    <t>propafenone hydrochloride</t>
  </si>
  <si>
    <t>quinidine</t>
  </si>
  <si>
    <t>quinidine gluconate</t>
  </si>
  <si>
    <t>quinidine sulfate</t>
  </si>
  <si>
    <t>some macrolides (i.e., erythromycin, clarithromycin, azithromycin, roxithromycin, or telithromycin)</t>
  </si>
  <si>
    <t>erythromycin</t>
  </si>
  <si>
    <t>erythromycin ethylsuccinate</t>
  </si>
  <si>
    <t>erythromycin stearate</t>
  </si>
  <si>
    <t>clarithromycin</t>
  </si>
  <si>
    <t>azithromycin</t>
  </si>
  <si>
    <t>DDI Component 2 Drugs*</t>
  </si>
  <si>
    <t>* Roxithromycin and telithromycin were not available in the U.S. market during the study period (2018-2020) and therefore not included.</t>
  </si>
  <si>
    <t>thiazide or loop diuretic</t>
  </si>
  <si>
    <t>bumetanide</t>
  </si>
  <si>
    <t>loop diuretic</t>
  </si>
  <si>
    <t>furosemide</t>
  </si>
  <si>
    <t>torsemide</t>
  </si>
  <si>
    <t>ethacrynic acid</t>
  </si>
  <si>
    <t>hydrochlorothiazide</t>
  </si>
  <si>
    <t>thiazide diuretic</t>
  </si>
  <si>
    <t>chlorthalidone</t>
  </si>
  <si>
    <t>thiazide-related diuretic</t>
  </si>
  <si>
    <t>bendroflumethiazide</t>
  </si>
  <si>
    <t>chlorothiazide</t>
  </si>
  <si>
    <t>methyclothiazide</t>
  </si>
  <si>
    <t>indapamide</t>
  </si>
  <si>
    <t>metolazone</t>
  </si>
  <si>
    <t>DDI Component 2 Drug Class</t>
  </si>
  <si>
    <t>vitamin K antagonist</t>
  </si>
  <si>
    <t>a fibrate</t>
  </si>
  <si>
    <t>warfarin</t>
  </si>
  <si>
    <t>warfarin sodium</t>
  </si>
  <si>
    <t>fenofibric acid</t>
  </si>
  <si>
    <t>fenofibrate</t>
  </si>
  <si>
    <t>fenofibrate, micronized</t>
  </si>
  <si>
    <t>gemfibrozil</t>
  </si>
  <si>
    <t>vitamin k antagonist</t>
  </si>
  <si>
    <t>cimetidine</t>
  </si>
  <si>
    <t>cimetidine hydrochloride</t>
  </si>
  <si>
    <t>metronidazole</t>
  </si>
  <si>
    <t>oral anticoagulant</t>
  </si>
  <si>
    <t>an oral NSAID</t>
  </si>
  <si>
    <t>DDI Component 1 Drug Class</t>
  </si>
  <si>
    <t>anticoagulant, vitamin k antagonist</t>
  </si>
  <si>
    <t>apixaban</t>
  </si>
  <si>
    <t>anticoagulant, factor Xa inhibitor</t>
  </si>
  <si>
    <t>betrixaban</t>
  </si>
  <si>
    <t>edoxaban</t>
  </si>
  <si>
    <t>edoxaban (as tosylate)</t>
  </si>
  <si>
    <t>rivaroxaban</t>
  </si>
  <si>
    <t>dabigatran</t>
  </si>
  <si>
    <t>anticoagulant, direct thrombin inhibitor</t>
  </si>
  <si>
    <t>dabigatran etexilate</t>
  </si>
  <si>
    <t>naproxen</t>
  </si>
  <si>
    <t>naproxen sodium</t>
  </si>
  <si>
    <t>naproxen (as sodium)</t>
  </si>
  <si>
    <t>celecoxib</t>
  </si>
  <si>
    <t>ibuprofen</t>
  </si>
  <si>
    <t>diclofenac</t>
  </si>
  <si>
    <t>diclofenac potassium</t>
  </si>
  <si>
    <t>diclofenac sodium</t>
  </si>
  <si>
    <t>etodolac</t>
  </si>
  <si>
    <t>fenoprofen</t>
  </si>
  <si>
    <t>fenoprofen calcium</t>
  </si>
  <si>
    <t>flurbiprofen</t>
  </si>
  <si>
    <t>ketoprofen</t>
  </si>
  <si>
    <t>meclofenamate</t>
  </si>
  <si>
    <t>meclofenamate sodium</t>
  </si>
  <si>
    <t>mefenamic acid</t>
  </si>
  <si>
    <t>meloxicam</t>
  </si>
  <si>
    <t>nabumetone</t>
  </si>
  <si>
    <t>oxaprozin</t>
  </si>
  <si>
    <t>piroxicam</t>
  </si>
  <si>
    <t>sulindac</t>
  </si>
  <si>
    <t>tolmetin</t>
  </si>
  <si>
    <t>tolmetin sodium</t>
  </si>
  <si>
    <t>indomethacin</t>
  </si>
  <si>
    <t>ketorolac</t>
  </si>
  <si>
    <t>ketorolac tromethamine</t>
  </si>
  <si>
    <t>aspirin</t>
  </si>
  <si>
    <t>diflunisal</t>
  </si>
  <si>
    <t>salsalate</t>
  </si>
  <si>
    <t>antiplatelet drug (including aspirin)</t>
  </si>
  <si>
    <t>ticagrelor</t>
  </si>
  <si>
    <t>clopidogrel</t>
  </si>
  <si>
    <t>clopidogrel bisulfate</t>
  </si>
  <si>
    <t>prasugrel</t>
  </si>
  <si>
    <t>vorapaxar</t>
  </si>
  <si>
    <t>vorapaxar (as sulfate)</t>
  </si>
  <si>
    <t>dipyridamole</t>
  </si>
  <si>
    <t xml:space="preserve">cilostazol </t>
  </si>
  <si>
    <t>trimethoprim/sulfamethoxazole</t>
  </si>
  <si>
    <t>sulfamethoxazole-trimethoprim</t>
  </si>
  <si>
    <t>sulfadiazine</t>
  </si>
  <si>
    <t>* sulfadiazine was included because Anrys et al., 2021 included sulfadiazine for this DDI in their algorithm of ATC codes (https://github.com/agapiospanos/DDI)</t>
  </si>
  <si>
    <t>a quinolone</t>
  </si>
  <si>
    <t>ciprofloxacin</t>
  </si>
  <si>
    <t>ciprofloxacin hydrochloride</t>
  </si>
  <si>
    <t>delafloxacin</t>
  </si>
  <si>
    <t>delafloxacin (as meglumine)</t>
  </si>
  <si>
    <t>ofloxacin</t>
  </si>
  <si>
    <t>levofloxacin</t>
  </si>
  <si>
    <t>moxifloxacin</t>
  </si>
  <si>
    <t>moxifloxacin hydrochloride</t>
  </si>
  <si>
    <t>a macrolide</t>
  </si>
  <si>
    <t>Dabigatran + a P-gp inhibitor (ketoconazole, itraconazole, verapamil, quinidine, amiodarone, dronedarone, cyclosporine, clarithromycin, erythromycin, or ritonavir)</t>
  </si>
  <si>
    <t>a P-gp inhibitor (ketoconazole, itraconazole, verapamil, quinidine, amiodarone, dronedarone, cyclosporine, clarithromycin, erythromycin, or ritonavir)</t>
  </si>
  <si>
    <t>ketoconazole</t>
  </si>
  <si>
    <t>itraconazole</t>
  </si>
  <si>
    <t>amiodarone hydrochloride</t>
  </si>
  <si>
    <t>dronedarone</t>
  </si>
  <si>
    <t>dronedarone (as hydrochloride)</t>
  </si>
  <si>
    <t>cyclosporine</t>
  </si>
  <si>
    <t>ritonavir</t>
  </si>
  <si>
    <t>Edoxaban + a P-gp inhibitor (ketoconazole, itraconazole, verapamil, quinidine, amiodarone, dronedarone, cyclosporine, clarithromycin, erythromycin, or ritonavir)</t>
  </si>
  <si>
    <t>a P-gp inhibitor or a CYP3A4-inhibitor</t>
  </si>
  <si>
    <t>Rivaroxaban + a P-gp inhibitor or a CYP3A4-inhibitor (ketoconazole, itraconazole, voriconazole, posaconazole, fluconazole, diltiazem, verapamil, quinidine, dronedarone, amiodarone, cyclosporine, clarithromycin, erythromycin, or ritonavir)</t>
  </si>
  <si>
    <t>a P-gp inhibitor or a CYP3A4-inhibitor (ketoconazole, itraconazole, voriconazole, posaconazole, fluconazole, diltiazem, verapamil, quinidine, dronedarone, amiodarone, cyclosporine, clarithromycin, erythromycin, or ritonavir)</t>
  </si>
  <si>
    <t>voriconazole</t>
  </si>
  <si>
    <t>posaconazole</t>
  </si>
  <si>
    <t>fluconazole</t>
  </si>
  <si>
    <t>Antiplatelet drug (including aspirin)</t>
  </si>
  <si>
    <t>oral NSAID</t>
  </si>
  <si>
    <t>cilostazol</t>
  </si>
  <si>
    <t xml:space="preserve">ketorolac  </t>
  </si>
  <si>
    <t>DDI Component 1 Drugs*</t>
  </si>
  <si>
    <t>potassium-sparing drug (i.e., amiloride, triamterene, eplerenone, spironolactone, ACE inhibitors, ARBs, NSAIDs, trimethoprim/sulfamethoxazole)</t>
  </si>
  <si>
    <t>amiloride</t>
  </si>
  <si>
    <t>amiloride hydrochloride</t>
  </si>
  <si>
    <t>triamterene</t>
  </si>
  <si>
    <t>eplerenone</t>
  </si>
  <si>
    <t>spironolactone</t>
  </si>
  <si>
    <t>benazepril</t>
  </si>
  <si>
    <t>benazepril hydrochloride</t>
  </si>
  <si>
    <t>trandolapril</t>
  </si>
  <si>
    <t>captopril</t>
  </si>
  <si>
    <t>enalapril</t>
  </si>
  <si>
    <t>enalapril maleate</t>
  </si>
  <si>
    <t>fosinopril</t>
  </si>
  <si>
    <t>fosinopril sodium</t>
  </si>
  <si>
    <t>lisinopril</t>
  </si>
  <si>
    <t>lisinopril (as dihydrate)</t>
  </si>
  <si>
    <t>moexipril</t>
  </si>
  <si>
    <t>moexipril hydrochloride</t>
  </si>
  <si>
    <t>quinapril</t>
  </si>
  <si>
    <t>quinapril hydrochloride</t>
  </si>
  <si>
    <t>perindopril</t>
  </si>
  <si>
    <t>perindopril erbumine</t>
  </si>
  <si>
    <t>ramipril</t>
  </si>
  <si>
    <t>azilsartan</t>
  </si>
  <si>
    <t>azilsartan medoxomil</t>
  </si>
  <si>
    <t>candesartan</t>
  </si>
  <si>
    <t>candesartan cilexetil</t>
  </si>
  <si>
    <t>eprosartan</t>
  </si>
  <si>
    <t>eprosartan mesylate</t>
  </si>
  <si>
    <t>irbesartan</t>
  </si>
  <si>
    <t>losartan</t>
  </si>
  <si>
    <t>losartan potassium</t>
  </si>
  <si>
    <t>olmesartan</t>
  </si>
  <si>
    <t>olmesartan medoxomil</t>
  </si>
  <si>
    <t>telmisartan</t>
  </si>
  <si>
    <t>valsartan</t>
  </si>
  <si>
    <t>aliskiren</t>
  </si>
  <si>
    <t>aliskiren (as hemifumarate)</t>
  </si>
  <si>
    <t>NSAID</t>
  </si>
  <si>
    <t>ACE inhibitor</t>
  </si>
  <si>
    <t>ARB</t>
  </si>
  <si>
    <t>DDI Component 1 and 2 Drugs</t>
  </si>
  <si>
    <t>DDI Component 1 and 2 Drug Class</t>
  </si>
  <si>
    <t>DDI Component 1 and 2 Drugs*</t>
  </si>
  <si>
    <t>ACE inhibitor or ARB or a potassium-sparing diuretic</t>
  </si>
  <si>
    <t>a potassium supplement</t>
  </si>
  <si>
    <t>potassium-sparing diuretic</t>
  </si>
  <si>
    <t>potassium</t>
  </si>
  <si>
    <t>potassium acid phosphate</t>
  </si>
  <si>
    <t>potassium bicarbonate</t>
  </si>
  <si>
    <t>potassium chloride</t>
  </si>
  <si>
    <t>potassium citrate</t>
  </si>
  <si>
    <t>potassium citrate monohydrate</t>
  </si>
  <si>
    <t>potassium gluconate</t>
  </si>
  <si>
    <t>potassium sulfate</t>
  </si>
  <si>
    <t>citric acid-potassium bicarbonate</t>
  </si>
  <si>
    <t>ACE inhibitor or ARB</t>
  </si>
  <si>
    <t>diuretic</t>
  </si>
  <si>
    <t>statin</t>
  </si>
  <si>
    <t>simvastatin</t>
  </si>
  <si>
    <t>atorvastatin</t>
  </si>
  <si>
    <t>atorvastatin (as calcium)</t>
  </si>
  <si>
    <t>fluvastatin</t>
  </si>
  <si>
    <t>fluvastatin sodium</t>
  </si>
  <si>
    <t>lovastatin</t>
  </si>
  <si>
    <t>pitavastatin</t>
  </si>
  <si>
    <t>pitavastatin (as calcium)</t>
  </si>
  <si>
    <t>pravastatin</t>
  </si>
  <si>
    <t>pravastatin sodium</t>
  </si>
  <si>
    <t>rosuvastatin</t>
  </si>
  <si>
    <t>rosuvastatin calcium</t>
  </si>
  <si>
    <t>rosuvastatin (as calcium)</t>
  </si>
  <si>
    <t>Atorvastatin or simvastatin or lovastatin</t>
  </si>
  <si>
    <t>amlodipine</t>
  </si>
  <si>
    <t>amlodipine (as besylate)</t>
  </si>
  <si>
    <t>amlodipine besylate</t>
  </si>
  <si>
    <t>amlodipine (as benzoate)</t>
  </si>
  <si>
    <t>atorvastatin or simvastatin or lovastatin</t>
  </si>
  <si>
    <t>some macrolides (i.e., erythromycin, clarithromycin, roxithromycin, or telithromycin)</t>
  </si>
  <si>
    <t>calcium channel blocker</t>
  </si>
  <si>
    <t>a CYP3A4 inhibitor</t>
  </si>
  <si>
    <t>nicardipine</t>
  </si>
  <si>
    <t>nicardipine hydrochloride</t>
  </si>
  <si>
    <t>nifedipine</t>
  </si>
  <si>
    <t>felodipine</t>
  </si>
  <si>
    <t>isradipine</t>
  </si>
  <si>
    <t>nisoldipine</t>
  </si>
  <si>
    <t>nimodipine</t>
  </si>
  <si>
    <t>* Included the drugs Anrys et al., 2021 specifies as CYP3A4 inhibitors in the Table 2 footnote.</t>
  </si>
  <si>
    <t>disopyramide</t>
  </si>
  <si>
    <t>some macrolides (i.e., erythromycin, clarithromycin, or telithromycin)</t>
  </si>
  <si>
    <t>disopyramide phosphate</t>
  </si>
  <si>
    <t>* Telithromycin was not available in the U.S. market during the study period (2018-2020) and therefore not included.</t>
  </si>
  <si>
    <t>beta-blocker</t>
  </si>
  <si>
    <t>nebivolol</t>
  </si>
  <si>
    <t>nebivolol (as hydrochloride)</t>
  </si>
  <si>
    <t>propranolol</t>
  </si>
  <si>
    <t>propranolol hydrochloride</t>
  </si>
  <si>
    <t>atenolol</t>
  </si>
  <si>
    <t>metoprolol</t>
  </si>
  <si>
    <t>metoprolol succinate</t>
  </si>
  <si>
    <t>metoprolol tartrate</t>
  </si>
  <si>
    <t>nadolol</t>
  </si>
  <si>
    <t>sotalol</t>
  </si>
  <si>
    <t>sotalol hydrochloride</t>
  </si>
  <si>
    <t>acebutolol</t>
  </si>
  <si>
    <t>acebutolol hydrochloride</t>
  </si>
  <si>
    <t>carvedilol</t>
  </si>
  <si>
    <t>carvedilol phosphate</t>
  </si>
  <si>
    <t>labetalol</t>
  </si>
  <si>
    <t>labetalol hydrochloride</t>
  </si>
  <si>
    <t>pindolol</t>
  </si>
  <si>
    <t>betaxolol</t>
  </si>
  <si>
    <t>betaxolol hydrochloride</t>
  </si>
  <si>
    <t>bisoprolol</t>
  </si>
  <si>
    <t>bisoprolol fumarate</t>
  </si>
  <si>
    <t>procainamide</t>
  </si>
  <si>
    <t>trimethoprim</t>
  </si>
  <si>
    <t>DDI Component 1 and 2 and 3 Drug Class</t>
  </si>
  <si>
    <t>DDI Component 1 and 2 and 3 Drugs</t>
  </si>
  <si>
    <t>codeine</t>
  </si>
  <si>
    <t>codeine phosphate</t>
  </si>
  <si>
    <t>codeine sulfate</t>
  </si>
  <si>
    <t>hydrocodone</t>
  </si>
  <si>
    <t>hydrocodone bitartrate</t>
  </si>
  <si>
    <t>dihydrocodeine</t>
  </si>
  <si>
    <t>dihydrocodeine bitartrate</t>
  </si>
  <si>
    <t>oxycodone</t>
  </si>
  <si>
    <t>oxycodone hydrochloride</t>
  </si>
  <si>
    <t>tramadol</t>
  </si>
  <si>
    <t>tramadol hydrochloride</t>
  </si>
  <si>
    <t>pentazocine</t>
  </si>
  <si>
    <t>pentazocine hydrochloride</t>
  </si>
  <si>
    <t>hydromorphone</t>
  </si>
  <si>
    <t>hydromorphone hydrochloride</t>
  </si>
  <si>
    <t>levorphanol</t>
  </si>
  <si>
    <t>levorphanol tartrate</t>
  </si>
  <si>
    <t>meperidine</t>
  </si>
  <si>
    <t>meperidine hydrochloride</t>
  </si>
  <si>
    <t>methadone</t>
  </si>
  <si>
    <t>methadone hydrochloride</t>
  </si>
  <si>
    <t>morphine</t>
  </si>
  <si>
    <t>morphine sulfate</t>
  </si>
  <si>
    <t>oxymorphone</t>
  </si>
  <si>
    <t>oxymorphone hydrochloride</t>
  </si>
  <si>
    <t>tapentadol</t>
  </si>
  <si>
    <t>tapentadol (as hydrochloride)</t>
  </si>
  <si>
    <t>opium</t>
  </si>
  <si>
    <t>anhydrous morphine</t>
  </si>
  <si>
    <t>opium tincture</t>
  </si>
  <si>
    <t>olanzapine</t>
  </si>
  <si>
    <t>perphenazine</t>
  </si>
  <si>
    <t>prochlorperazine</t>
  </si>
  <si>
    <t>prochlorperazine maleate</t>
  </si>
  <si>
    <t>chlorpromazine</t>
  </si>
  <si>
    <t>chlorpromazine hydrochloride</t>
  </si>
  <si>
    <t>risperidone</t>
  </si>
  <si>
    <t>haloperidol</t>
  </si>
  <si>
    <t>haloperidol lactate</t>
  </si>
  <si>
    <t>loxapine</t>
  </si>
  <si>
    <t>loxapine succinate</t>
  </si>
  <si>
    <t>pimozide</t>
  </si>
  <si>
    <t>thiothixene</t>
  </si>
  <si>
    <t>fluphenazine</t>
  </si>
  <si>
    <t>fluphenazine hydrochloride</t>
  </si>
  <si>
    <t>thioridazine</t>
  </si>
  <si>
    <t>thioridazine hydrochloride</t>
  </si>
  <si>
    <t>trifluoperazine</t>
  </si>
  <si>
    <t>trifluoperazine hydrochloride</t>
  </si>
  <si>
    <t>aripiprazole</t>
  </si>
  <si>
    <t>brexpiprazole</t>
  </si>
  <si>
    <t>cariprazine</t>
  </si>
  <si>
    <t>cariprazine (as hydrochloride)</t>
  </si>
  <si>
    <t>clozapine</t>
  </si>
  <si>
    <t>iloperidone</t>
  </si>
  <si>
    <t>lurasidone</t>
  </si>
  <si>
    <t>lurasidone hydrochloride</t>
  </si>
  <si>
    <t>paliperidone</t>
  </si>
  <si>
    <t>pimavanserin</t>
  </si>
  <si>
    <t>pimavanserin (as tartrate)</t>
  </si>
  <si>
    <t>quetiapine</t>
  </si>
  <si>
    <t>quetiapine fumarate</t>
  </si>
  <si>
    <t>quetiapine (as fumarate)</t>
  </si>
  <si>
    <t>ziprasidone</t>
  </si>
  <si>
    <t>ziprasidone hydrochloride monohydrate</t>
  </si>
  <si>
    <t>lumateperone</t>
  </si>
  <si>
    <t>lumateperone (as tosylate)</t>
  </si>
  <si>
    <t>lithium</t>
  </si>
  <si>
    <t>lithium carbonate</t>
  </si>
  <si>
    <t>lithium citrate</t>
  </si>
  <si>
    <t>clobazam</t>
  </si>
  <si>
    <t>clonazepam</t>
  </si>
  <si>
    <t>clorazepate</t>
  </si>
  <si>
    <t>clorazepate dipotassium</t>
  </si>
  <si>
    <t>diazepam</t>
  </si>
  <si>
    <t>lorazepam</t>
  </si>
  <si>
    <t>midazolam</t>
  </si>
  <si>
    <t>midazolam (as hydrochloride)</t>
  </si>
  <si>
    <t>chlordiazepoxide</t>
  </si>
  <si>
    <t>chlordiazepoxide hydrochloride</t>
  </si>
  <si>
    <t>alprazolam</t>
  </si>
  <si>
    <t>estazolam</t>
  </si>
  <si>
    <t>flurazepam</t>
  </si>
  <si>
    <t>flurazepam hydrochloride</t>
  </si>
  <si>
    <t>oxazepam</t>
  </si>
  <si>
    <t>temazepam</t>
  </si>
  <si>
    <t>triazolam</t>
  </si>
  <si>
    <t>zolpidem</t>
  </si>
  <si>
    <t>zolpidem tartrate</t>
  </si>
  <si>
    <t>eszopiclone</t>
  </si>
  <si>
    <t>zaleplon</t>
  </si>
  <si>
    <t>butalbital</t>
  </si>
  <si>
    <t>phenobarbital</t>
  </si>
  <si>
    <t>primidone</t>
  </si>
  <si>
    <t>butabarbital</t>
  </si>
  <si>
    <t>butabarbital sodium</t>
  </si>
  <si>
    <t>secobarbital</t>
  </si>
  <si>
    <t>secobarbital sodium</t>
  </si>
  <si>
    <t>perampanel</t>
  </si>
  <si>
    <t>felbamate</t>
  </si>
  <si>
    <t>topiramate</t>
  </si>
  <si>
    <t>zonisamide</t>
  </si>
  <si>
    <t>carbamazepine</t>
  </si>
  <si>
    <t>eslicarbazepine</t>
  </si>
  <si>
    <t>eslicarbazepine acetate</t>
  </si>
  <si>
    <t>oxcarbazepine</t>
  </si>
  <si>
    <t>rufinamide</t>
  </si>
  <si>
    <t>divalproex sodium</t>
  </si>
  <si>
    <t>divalproex sodium (as valproic acid)</t>
  </si>
  <si>
    <t>valproic acid</t>
  </si>
  <si>
    <t>gabapentin</t>
  </si>
  <si>
    <t>gabapentin enacarbil</t>
  </si>
  <si>
    <t>pregabalin</t>
  </si>
  <si>
    <t>tiagabine</t>
  </si>
  <si>
    <t>tiagabine hydrochloride</t>
  </si>
  <si>
    <t>phenytoin</t>
  </si>
  <si>
    <t>phenytoin sodium</t>
  </si>
  <si>
    <t>ethotoin</t>
  </si>
  <si>
    <t>cannabidiol</t>
  </si>
  <si>
    <t>lacosamide</t>
  </si>
  <si>
    <t>brivaracetam</t>
  </si>
  <si>
    <t>levetiracetam</t>
  </si>
  <si>
    <t>ethosuximide</t>
  </si>
  <si>
    <t>methsuximide</t>
  </si>
  <si>
    <t>lamotrigine</t>
  </si>
  <si>
    <t>cenobamate</t>
  </si>
  <si>
    <t>fluoxetine</t>
  </si>
  <si>
    <t>fluoxetine (as hydrochloride)</t>
  </si>
  <si>
    <t>amitriptyline</t>
  </si>
  <si>
    <t>amitriptyline hydrochloride</t>
  </si>
  <si>
    <t>bupropion</t>
  </si>
  <si>
    <t>bupropion hydrobromide</t>
  </si>
  <si>
    <t>bupropion hydrochloride</t>
  </si>
  <si>
    <t>selegiline</t>
  </si>
  <si>
    <t>selegiline hydrochloride</t>
  </si>
  <si>
    <t>vortioxetine</t>
  </si>
  <si>
    <t>vortioxetine (as hydrobromide)</t>
  </si>
  <si>
    <t>vilazodone</t>
  </si>
  <si>
    <t>vilazodone hydrochloride</t>
  </si>
  <si>
    <t>doxepin</t>
  </si>
  <si>
    <t>doxepin hydrochloride</t>
  </si>
  <si>
    <t>isocarboxazid</t>
  </si>
  <si>
    <t>phenelzine</t>
  </si>
  <si>
    <t>phenelzine sulfate</t>
  </si>
  <si>
    <t>tranylcypromine</t>
  </si>
  <si>
    <t>tranylcypromine sulfate</t>
  </si>
  <si>
    <t>nefazodone</t>
  </si>
  <si>
    <t>nefazodone hydrochloride</t>
  </si>
  <si>
    <t>trazodone</t>
  </si>
  <si>
    <t>trazodone hydrochloride</t>
  </si>
  <si>
    <t>desvenlafaxine</t>
  </si>
  <si>
    <t>desvenlafaxine (as succinate)</t>
  </si>
  <si>
    <t>duloxetine</t>
  </si>
  <si>
    <t>duloxetine (as hydrochloride)</t>
  </si>
  <si>
    <t>levomilnacipran</t>
  </si>
  <si>
    <t>levomilnacipran (as hydrochloride)</t>
  </si>
  <si>
    <t>milnacipran</t>
  </si>
  <si>
    <t>milnacipran hydrochloride</t>
  </si>
  <si>
    <t>venlafaxine</t>
  </si>
  <si>
    <t>venlafaxine hydrochloride</t>
  </si>
  <si>
    <t>citalopram</t>
  </si>
  <si>
    <t>citalopram (as citalopram hydrobromide)</t>
  </si>
  <si>
    <t>escitalopram</t>
  </si>
  <si>
    <t>escitalopram oxalate</t>
  </si>
  <si>
    <t>fluvoxamine</t>
  </si>
  <si>
    <t>fluvoxamine maleate</t>
  </si>
  <si>
    <t>paroxetine</t>
  </si>
  <si>
    <t>paroxetine hydrochloride</t>
  </si>
  <si>
    <t>paroxetine mesylate</t>
  </si>
  <si>
    <t>sertraline</t>
  </si>
  <si>
    <t>sertraline hydrochloride</t>
  </si>
  <si>
    <t>mirtazapine</t>
  </si>
  <si>
    <t>maprotiline</t>
  </si>
  <si>
    <t>maprotiline hydrochloride</t>
  </si>
  <si>
    <t>amoxapine</t>
  </si>
  <si>
    <t>desipramine</t>
  </si>
  <si>
    <t>desipramine hydrochloride</t>
  </si>
  <si>
    <t>nortriptyline</t>
  </si>
  <si>
    <t>nortriptyline hydrochloride</t>
  </si>
  <si>
    <t>protriptyline</t>
  </si>
  <si>
    <t>protriptyline hydrochloride</t>
  </si>
  <si>
    <t>clomipramine</t>
  </si>
  <si>
    <t>clomipramine hydrochloride</t>
  </si>
  <si>
    <t>imipramine</t>
  </si>
  <si>
    <t>imipramine hydrochloride</t>
  </si>
  <si>
    <t>imipramine pamoate</t>
  </si>
  <si>
    <t>trimipramine</t>
  </si>
  <si>
    <t>trimipramine maleate</t>
  </si>
  <si>
    <t>hydroxyzine</t>
  </si>
  <si>
    <t>hydroxyzine hydrochloride</t>
  </si>
  <si>
    <t>hydroxyzine pamoate</t>
  </si>
  <si>
    <t>meprobamate</t>
  </si>
  <si>
    <t>buspirone</t>
  </si>
  <si>
    <t>buspirone hydrochloride</t>
  </si>
  <si>
    <t>ramelteon</t>
  </si>
  <si>
    <t>tasimelteon</t>
  </si>
  <si>
    <t>suvorexant</t>
  </si>
  <si>
    <t>lemborexant</t>
  </si>
  <si>
    <t>opioid</t>
  </si>
  <si>
    <t>antipsychotic</t>
  </si>
  <si>
    <t>benzodiazepine</t>
  </si>
  <si>
    <t>z-drug</t>
  </si>
  <si>
    <t>barbiturate</t>
  </si>
  <si>
    <t>antiepileptic (anticonvulsant)</t>
  </si>
  <si>
    <t>antidepressant</t>
  </si>
  <si>
    <t>DDI Component 1 and 2 and 3 Drugs**</t>
  </si>
  <si>
    <t>* Included opiates and opioids. Anrys et al., 2021 includes opiates and opioids for this DDI in their algorithm of ATC codes (https://github.com/agapiospanos/DDI)
** Included lithium, hydroxyzine, meprobamate, buspirone,  ramelteon, tasimelteon, suvorexant, and lemborexant because Anrys et al., 2021 included these drugs for this DDI in their algorithm of ATC codes (https://github.com/agapiospanos/DDI).</t>
  </si>
  <si>
    <t>Alprazolam or diazepam or midazolam or triazolam or zolpidem or zopiclone</t>
  </si>
  <si>
    <t>SSRI</t>
  </si>
  <si>
    <t>another serotonergic drug (including tramadol)</t>
  </si>
  <si>
    <t>rasagiline</t>
  </si>
  <si>
    <t>rasagiline (as mesylate)</t>
  </si>
  <si>
    <t>safinamide</t>
  </si>
  <si>
    <t>safinamide (as methansulfonate)</t>
  </si>
  <si>
    <t>linezolid</t>
  </si>
  <si>
    <t>dextromethorphan</t>
  </si>
  <si>
    <t>dextromethorphan hydrobromide</t>
  </si>
  <si>
    <t>sumatriptan</t>
  </si>
  <si>
    <t>sumatriptan succinate</t>
  </si>
  <si>
    <t>sumatriptan (as succinate)</t>
  </si>
  <si>
    <t>naratriptan</t>
  </si>
  <si>
    <t>naratriptan (as hydrochloride)</t>
  </si>
  <si>
    <t>zolmitriptan</t>
  </si>
  <si>
    <t>rizatriptan</t>
  </si>
  <si>
    <t>rizatriptan (as benzoate)</t>
  </si>
  <si>
    <t>almotriptan</t>
  </si>
  <si>
    <t>almotriptan (as almotriptan malate)</t>
  </si>
  <si>
    <t>eletriptan</t>
  </si>
  <si>
    <t>eletriptan as hydrobromide</t>
  </si>
  <si>
    <t>eletriptan (as hydrobromide)</t>
  </si>
  <si>
    <t>frovatriptan</t>
  </si>
  <si>
    <t>frovatriptan succinate</t>
  </si>
  <si>
    <t>* This list of serotonergic drugs was created based on the algorithm of ATC codes from Anrys et al., 2021 (https://github.com/agapiospanos/DDI) and expert feedback.</t>
  </si>
  <si>
    <t>SSRI or SNRIs</t>
  </si>
  <si>
    <t>SNRI</t>
  </si>
  <si>
    <t>tricyclic antidepressant</t>
  </si>
  <si>
    <t>ACE inhibitor or an ARB</t>
  </si>
  <si>
    <t>* aliskiren was included based on Anrys et al., 2021, who included this drug in their algorithm of ATC codes (https://github.com/agapiospanos/DDI)</t>
  </si>
  <si>
    <t>MAO inhibitor</t>
  </si>
  <si>
    <t>sympathomimetic drug</t>
  </si>
  <si>
    <t>pseudoephedrine</t>
  </si>
  <si>
    <t>pseudoephedrine hydrochloride</t>
  </si>
  <si>
    <t>pseudoephedrine sulfate</t>
  </si>
  <si>
    <t>phenylephrine</t>
  </si>
  <si>
    <t>phenylephrine hydrochloride</t>
  </si>
  <si>
    <t>midodrine</t>
  </si>
  <si>
    <t>midodrine hydrochloride</t>
  </si>
  <si>
    <t>ephedrine</t>
  </si>
  <si>
    <t>ephedrine sulfate</t>
  </si>
  <si>
    <t>metaproterenol</t>
  </si>
  <si>
    <t>metaproterenol sulfate</t>
  </si>
  <si>
    <t>terbutaline</t>
  </si>
  <si>
    <t>terbutaline sulfate</t>
  </si>
  <si>
    <t>droxidopa</t>
  </si>
  <si>
    <t>methylphenidate</t>
  </si>
  <si>
    <t>methylphenidate hydrochloride</t>
  </si>
  <si>
    <t>dexmethylphenidate</t>
  </si>
  <si>
    <t>dexmethylphenidate hydrochloride</t>
  </si>
  <si>
    <t>amphetamine</t>
  </si>
  <si>
    <t>amphetamine mixed salts</t>
  </si>
  <si>
    <t>amphetamine sulfate</t>
  </si>
  <si>
    <t>dextroamphetamine</t>
  </si>
  <si>
    <t>dextroamphetamine sulfate</t>
  </si>
  <si>
    <t>lisdexamfetamine</t>
  </si>
  <si>
    <t>lisdexamfetamine dimesylate</t>
  </si>
  <si>
    <t>methamphetamine</t>
  </si>
  <si>
    <t>methamphetamine hydrochloride</t>
  </si>
  <si>
    <t>mirabegron</t>
  </si>
  <si>
    <t>MAO-A inhibitor or nonselective MAO inhibitor</t>
  </si>
  <si>
    <t>levodopa</t>
  </si>
  <si>
    <t>some opioids (i.e., meperidine or fentanyl)</t>
  </si>
  <si>
    <t>* Fentanyl was not included because there were no orally administered dispensings of it in the Part D claims among cohort members.</t>
  </si>
  <si>
    <t>an antidepressant</t>
  </si>
  <si>
    <t>acetylcholinesterase inhibitor</t>
  </si>
  <si>
    <t>donepezil</t>
  </si>
  <si>
    <t>donepezil hydrochloride</t>
  </si>
  <si>
    <t>galantamine</t>
  </si>
  <si>
    <t>galantamine hydrobromide</t>
  </si>
  <si>
    <t>rivastigmine</t>
  </si>
  <si>
    <t>rivastigmine (as rivastigmine tartrate)</t>
  </si>
  <si>
    <t>a drug that reduces heart rate (i.e., antiarrhythmic drugs, beta-blockers, verapamil, or diltiazem)</t>
  </si>
  <si>
    <t>antiarrhythmic drug</t>
  </si>
  <si>
    <t>mexiletine</t>
  </si>
  <si>
    <t>mexiletine hydrochloride</t>
  </si>
  <si>
    <t>flecainide</t>
  </si>
  <si>
    <t>flecainide acetate</t>
  </si>
  <si>
    <t>dofetilide</t>
  </si>
  <si>
    <t>ivabradine</t>
  </si>
  <si>
    <t>ivabradine (as hydrochloride)</t>
  </si>
  <si>
    <t>ivabradine (as ivabradine hydrochloride)</t>
  </si>
  <si>
    <t>Acetylcholinesterase inhibitor + a drug that reduces heart rate (i.e., antiarrhythmic drugs, beta-blockers, verapamil, or diltiazem)</t>
  </si>
  <si>
    <t>* Included ivabradine because Anrys et al., 2021 included this drug in the ATC code algorithm for the DDI.</t>
  </si>
  <si>
    <t>theophylline</t>
  </si>
  <si>
    <t>thiopurines</t>
  </si>
  <si>
    <t>allopurinol</t>
  </si>
  <si>
    <t>azathioprine</t>
  </si>
  <si>
    <t>mercaptopurine</t>
  </si>
  <si>
    <t>thioguanine</t>
  </si>
  <si>
    <t>Oral or parenteral corticosteroid</t>
  </si>
  <si>
    <t>dexamethasone</t>
  </si>
  <si>
    <t>cortisone</t>
  </si>
  <si>
    <t>cortisone acetate</t>
  </si>
  <si>
    <t>hydrocortisone</t>
  </si>
  <si>
    <t>methylprednisolone</t>
  </si>
  <si>
    <t>prednisolone</t>
  </si>
  <si>
    <t>prednisolone (as sodium phosphate)</t>
  </si>
  <si>
    <t>prednisolone sodium phosphate</t>
  </si>
  <si>
    <t>prednisone</t>
  </si>
  <si>
    <t>budesonide</t>
  </si>
  <si>
    <t>fludrocortisone</t>
  </si>
  <si>
    <t>fludrocortisone acetate</t>
  </si>
  <si>
    <t>anticholinergic drug</t>
  </si>
  <si>
    <t>amantadine</t>
  </si>
  <si>
    <t>amantadine hydrochloride</t>
  </si>
  <si>
    <t>amantadine (as hydrochloride)</t>
  </si>
  <si>
    <t>atropine</t>
  </si>
  <si>
    <t>atropine sulfate</t>
  </si>
  <si>
    <t>benztropine</t>
  </si>
  <si>
    <t>benztropine mesylate</t>
  </si>
  <si>
    <t>carbinoxamine</t>
  </si>
  <si>
    <t>carbinoxamine maleate</t>
  </si>
  <si>
    <t>chlorpheniramine</t>
  </si>
  <si>
    <t>chlorpheniramine maleate</t>
  </si>
  <si>
    <t>clemastine</t>
  </si>
  <si>
    <t>clemastine fumarate</t>
  </si>
  <si>
    <t>cyclobenzaprine</t>
  </si>
  <si>
    <t>cyclobenzaprine hydrochloride</t>
  </si>
  <si>
    <t>cyproheptadine</t>
  </si>
  <si>
    <t>cyproheptadine hydrochloride</t>
  </si>
  <si>
    <t>darifenacin</t>
  </si>
  <si>
    <t>dexbrompheniramine</t>
  </si>
  <si>
    <t>dexbrompheniramine maleate</t>
  </si>
  <si>
    <t>dicyclomine</t>
  </si>
  <si>
    <t>dicyclomine hydrochloride</t>
  </si>
  <si>
    <t>diphenhydramine</t>
  </si>
  <si>
    <t>diphenhydramine hydrochloride</t>
  </si>
  <si>
    <t>doxylamine</t>
  </si>
  <si>
    <t>doxylamine succinate</t>
  </si>
  <si>
    <t>fesoterodine</t>
  </si>
  <si>
    <t>fesoterodine fumarate</t>
  </si>
  <si>
    <t>flavoxate</t>
  </si>
  <si>
    <t>flavoxate hydrochloride</t>
  </si>
  <si>
    <t>hyoscyamine</t>
  </si>
  <si>
    <t>hyoscyamine sulfate</t>
  </si>
  <si>
    <t>loperamide</t>
  </si>
  <si>
    <t>loperamide hydrochloride</t>
  </si>
  <si>
    <t>meclizine</t>
  </si>
  <si>
    <t>meclizine hydrochloride</t>
  </si>
  <si>
    <t>methocarbamol</t>
  </si>
  <si>
    <t>methscopolamine</t>
  </si>
  <si>
    <t>methscopolamine bromide</t>
  </si>
  <si>
    <t>orphenadrine</t>
  </si>
  <si>
    <t>orphenadrine citrate</t>
  </si>
  <si>
    <t>oxybutynin</t>
  </si>
  <si>
    <t>oxybutynin chloride</t>
  </si>
  <si>
    <t>promethazine</t>
  </si>
  <si>
    <t>promethazine hydrochloride</t>
  </si>
  <si>
    <t>propantheline</t>
  </si>
  <si>
    <t>propantheline bromide</t>
  </si>
  <si>
    <t>ranitidine</t>
  </si>
  <si>
    <t>ranitidine hydrochloride</t>
  </si>
  <si>
    <t>solifenacin</t>
  </si>
  <si>
    <t>solifenacin succinate</t>
  </si>
  <si>
    <t>tizanidine</t>
  </si>
  <si>
    <t>tizanidine hydrochloride</t>
  </si>
  <si>
    <t>tolterodine</t>
  </si>
  <si>
    <t>tolterodine tartrate</t>
  </si>
  <si>
    <t>trihexyphenidyl</t>
  </si>
  <si>
    <t>trihexyphenidyl hydrochloride</t>
  </si>
  <si>
    <t>trospium</t>
  </si>
  <si>
    <t>trospium chloride</t>
  </si>
  <si>
    <t>rifampin</t>
  </si>
  <si>
    <t>ergot alkaloid</t>
  </si>
  <si>
    <t>ergoloid mesylates</t>
  </si>
  <si>
    <t>cabergoline</t>
  </si>
  <si>
    <t>ergotamine</t>
  </si>
  <si>
    <t>ergotamine tartrate</t>
  </si>
  <si>
    <t>bromocriptine</t>
  </si>
  <si>
    <t>bromocriptine mesylate</t>
  </si>
  <si>
    <t>methotrexate</t>
  </si>
  <si>
    <t>methotrexate sodium</t>
  </si>
  <si>
    <t>methotrexate (as sodium)</t>
  </si>
  <si>
    <t>phosphodiesterase type 5-inhibitor</t>
  </si>
  <si>
    <t>nitrate</t>
  </si>
  <si>
    <t>sildenafil</t>
  </si>
  <si>
    <t>sildenafil (as citrate)</t>
  </si>
  <si>
    <t>tadalafil</t>
  </si>
  <si>
    <t>isosorbide dinitrate</t>
  </si>
  <si>
    <t>isosorbide mononitrate</t>
  </si>
  <si>
    <t>tamoxifen</t>
  </si>
  <si>
    <t>tamoxifen (as tamoxifen citrate)</t>
  </si>
  <si>
    <t>citalopram or escitalopram</t>
  </si>
  <si>
    <t>paroxetine or fluoxetine or bupropion</t>
  </si>
  <si>
    <t>drug that reduces potassium</t>
  </si>
  <si>
    <t>neomycin</t>
  </si>
  <si>
    <t>neomycin base (as neomycin sulfate)</t>
  </si>
  <si>
    <t>loop or thiazide diuretic</t>
  </si>
  <si>
    <t>Anticoagulants</t>
  </si>
  <si>
    <t>direct oral anticoagulants (apixaban, dabigatran, edoxaban, or rivaroxaban)</t>
  </si>
  <si>
    <t>antiplatelet drugs</t>
  </si>
  <si>
    <t>apixaban or rivaroxaban</t>
  </si>
  <si>
    <t>NSAIDs</t>
  </si>
  <si>
    <t>SSRIs or SNRIs</t>
  </si>
  <si>
    <t>protease inhibitors</t>
  </si>
  <si>
    <t>grazoprevir</t>
  </si>
  <si>
    <t>glecaprevir</t>
  </si>
  <si>
    <t>darunavir</t>
  </si>
  <si>
    <t>darunavir (as ethanolate)</t>
  </si>
  <si>
    <t>atazanavir</t>
  </si>
  <si>
    <t>atazanavir sulfate</t>
  </si>
  <si>
    <t>atazanavir (as sulfate)</t>
  </si>
  <si>
    <t>fosamprenavir</t>
  </si>
  <si>
    <t>fosamprenavir calcium</t>
  </si>
  <si>
    <t>nelfinavir</t>
  </si>
  <si>
    <t>lopinavir</t>
  </si>
  <si>
    <t>saquinavir</t>
  </si>
  <si>
    <t>saquinavir (as mesylate)</t>
  </si>
  <si>
    <t>St. John's wort</t>
  </si>
  <si>
    <t>ginkgo biloba</t>
  </si>
  <si>
    <t>direct oral anticoagulant (apixaban, dabigatran, edoxaban, or rivaroxaban)</t>
  </si>
  <si>
    <t>ginkgo</t>
  </si>
  <si>
    <t>dabigatran or edoxaban</t>
  </si>
  <si>
    <t>RAS inhibitors (ACEIs, ARBs, ARNIs, aliskiren) or potassium-sparing diuretics (amiloride, triamterene)</t>
  </si>
  <si>
    <t>sacubitril-valsartan</t>
  </si>
  <si>
    <t>ARNI</t>
  </si>
  <si>
    <t>opioids</t>
  </si>
  <si>
    <t>benzodiazepines</t>
  </si>
  <si>
    <t>gabapentin or pregabalin</t>
  </si>
  <si>
    <t>medications with anticholinergic properties</t>
  </si>
  <si>
    <t>antiepileptics (including gabapentinoids) or antidepressants (TCAs, SSRIs, and SNRIs) or antipsychotics or benzodiazepines or nonbenzodiazepine benzodiazepine receptor agonist hypnotics (i.e., Z-drugs) or opioids or skeletal muscle relaxants</t>
  </si>
  <si>
    <t>skeletal muscle relaxant</t>
  </si>
  <si>
    <t>baclofen</t>
  </si>
  <si>
    <t>carisoprodol</t>
  </si>
  <si>
    <t>chlorzoxazone</t>
  </si>
  <si>
    <t>dantrolene</t>
  </si>
  <si>
    <t>dantrolene sodium</t>
  </si>
  <si>
    <t>metaxalone</t>
  </si>
  <si>
    <t>ACEIs or ARBs or ARNIs</t>
  </si>
  <si>
    <t>loop diuretics</t>
  </si>
  <si>
    <t>peripheral alpha-1 blockers</t>
  </si>
  <si>
    <t>alfuzosin</t>
  </si>
  <si>
    <t>alfuzosin hydrochloride</t>
  </si>
  <si>
    <t>silodosin</t>
  </si>
  <si>
    <t>tamsulosin</t>
  </si>
  <si>
    <t>tamsulosin hydrochloride</t>
  </si>
  <si>
    <t>doxazosin</t>
  </si>
  <si>
    <t>doxazosin mesylate</t>
  </si>
  <si>
    <t>prazosin</t>
  </si>
  <si>
    <t>prazosin hydrochloride</t>
  </si>
  <si>
    <t>terazosin</t>
  </si>
  <si>
    <t>terazosin hydrochloride</t>
  </si>
  <si>
    <t>phenoxybenzamine</t>
  </si>
  <si>
    <t>phenoxybenzamine hydrochloride</t>
  </si>
  <si>
    <t>DDI Component 1 Drugs**</t>
  </si>
  <si>
    <t>* Analyses were restricted to females.
** Included both selective and non-selective peripheral alpha-1 blockers.</t>
  </si>
  <si>
    <t>trimethoprim-sulfamethoxazole</t>
  </si>
  <si>
    <t>amiodarone or ciprofloxacin or macrolides (excluding azithromycin) or trimethoprim-sulfamethoxazole or SSRIs</t>
  </si>
  <si>
    <t>macrolide</t>
  </si>
  <si>
    <t>* In the algorithm of ATC codes provided by Anrys et al. (2021), aspirin was listed under both antiplatelet drugs and NSAIDs. Since aspirin belongs to both medication classes, it was excluded from this DDI analysis.</t>
  </si>
  <si>
    <t>* Included the drugs Anrys et al., 2021 specifies as CYP3A4 inhibitors in the Table 2 footnote except for diltiazem and verapamil, since these medications are included in the list of calcium channel blockers.</t>
  </si>
  <si>
    <t>* procainamide, at least in its oral form, was not available in the U.S. market from 2018-2020, and no dispensings were observed in the cohort. Consequently, no residents were identified as exposed to this DDI.</t>
  </si>
  <si>
    <t>* Dispensings of St. John's wort was not observed in the Part D claims from 2018-2020. Therefore, no residents were identified as exposed to this DDI.</t>
  </si>
  <si>
    <t>Digoxin toxicity, potentially fatal cardiac arrhythmia</t>
  </si>
  <si>
    <t>Increased bleeding risk</t>
  </si>
  <si>
    <t>Increased bleeding risk
With aspirin, decreased cardioprotective effect</t>
  </si>
  <si>
    <t>Renal dysfunction, hyperkalemia, hypertension</t>
  </si>
  <si>
    <t>Increased risk for myopathy, rhabdomyolysis</t>
  </si>
  <si>
    <t>Hypoglycemic coma, QT prolongation, torsade de pointes, heart block, ventricular fibrillation</t>
  </si>
  <si>
    <t>Increased risk of cardiovascular adverse events including QT prolongation, torsade de pointes, cardiac arrest</t>
  </si>
  <si>
    <t>Increased fall and fracture risk, cognitive impairment</t>
  </si>
  <si>
    <t>Serotonin syndrome
Tramadol combinations: increased seizure risk, diminished therapeutic effects when administered with CYP450 2D6 inhibitors</t>
  </si>
  <si>
    <t>Serotonin syndrome
Tricyclic antidepressant toxicity, including cardiac arrhythmias</t>
  </si>
  <si>
    <t>Potentially life-threatening lithium toxicity</t>
  </si>
  <si>
    <t>Serotonin syndrome
Respiratory depression, hypotension and coma</t>
  </si>
  <si>
    <t>Increased bleeding risk, gastrointestinal ulceration</t>
  </si>
  <si>
    <t>Ventricular arrhythmias, torsade de pointes, sudden death</t>
  </si>
  <si>
    <t>Hypokalemia, QT prolongation, torsade de pointes</t>
  </si>
  <si>
    <t>Increased risk of thromboembolism</t>
  </si>
  <si>
    <t>Increased risk of overdose and sedation-related adverse events</t>
  </si>
  <si>
    <t>Increased risk of cognitive decline, delirium, falls, fractures</t>
  </si>
  <si>
    <t xml:space="preserve">Increased fall and fracture risk, cognitive impairment </t>
  </si>
  <si>
    <t>Acetylcholinesterase inhibitor + a drug that reduces heart rate (antiarrhythmic drugs, beta-blockers, verapamil, or diltiazem)</t>
  </si>
  <si>
    <t>Concomitant use of ≥3 CNS-active drugs</t>
  </si>
  <si>
    <t>Concomitant use of ≥3 CNS-active drug</t>
  </si>
  <si>
    <t>CNS-active drug (i.e., opiates or antipsychotics or benzodiazepines/Z-drugs or barbiturates or antiepileptics or antidepressants)</t>
  </si>
  <si>
    <r>
      <rPr>
        <sz val="11"/>
        <color theme="1"/>
        <rFont val="Calibri"/>
        <family val="2"/>
        <scheme val="minor"/>
      </rPr>
      <t xml:space="preserve">DDI Component 2
NAME: </t>
    </r>
    <r>
      <rPr>
        <sz val="11"/>
        <rFont val="Calibri"/>
        <family val="2"/>
        <scheme val="minor"/>
      </rPr>
      <t>anrys5b</t>
    </r>
  </si>
  <si>
    <r>
      <t xml:space="preserve">DDI Component 1
NAME: </t>
    </r>
    <r>
      <rPr>
        <sz val="11"/>
        <color theme="1"/>
        <rFont val="Calibri"/>
        <family val="2"/>
        <scheme val="minor"/>
      </rPr>
      <t>anrys1-6a</t>
    </r>
  </si>
  <si>
    <t>DDI Component 1
NAME: anrys1-6a</t>
  </si>
  <si>
    <r>
      <t xml:space="preserve">DDI Component 2
NAME: </t>
    </r>
    <r>
      <rPr>
        <sz val="11"/>
        <color theme="1"/>
        <rFont val="Calibri"/>
        <family val="2"/>
        <scheme val="minor"/>
      </rPr>
      <t>anrys1x10x28x33b</t>
    </r>
  </si>
  <si>
    <r>
      <t xml:space="preserve">DDI Component 2
NAME: </t>
    </r>
    <r>
      <rPr>
        <sz val="11"/>
        <color theme="1"/>
        <rFont val="Calibri"/>
        <family val="2"/>
        <scheme val="minor"/>
      </rPr>
      <t>anrys2x26x32x48b</t>
    </r>
  </si>
  <si>
    <r>
      <t xml:space="preserve">DDI Component 2
NAME: </t>
    </r>
    <r>
      <rPr>
        <sz val="11"/>
        <color theme="1"/>
        <rFont val="Calibri"/>
        <family val="2"/>
        <scheme val="minor"/>
      </rPr>
      <t>anrys3b</t>
    </r>
  </si>
  <si>
    <r>
      <t xml:space="preserve">DDI Component 2
NAME: </t>
    </r>
    <r>
      <rPr>
        <sz val="11"/>
        <color theme="1"/>
        <rFont val="Calibri"/>
        <family val="2"/>
        <scheme val="minor"/>
      </rPr>
      <t>anrys4b</t>
    </r>
  </si>
  <si>
    <t>DDI Component 2
NAME: anrys6x66b</t>
  </si>
  <si>
    <t>DDI Component 1
NAME: anrys7-10x13-15a_62b</t>
  </si>
  <si>
    <t>DDI Component 2
NAME: anrys7b</t>
  </si>
  <si>
    <t>DDI Component 2
NAME: anrys8x51b_beers10b</t>
  </si>
  <si>
    <t>DDI Component 2
NAME: anrys9b</t>
  </si>
  <si>
    <t>DDI Component 2
NAME: anrys1x10x28x33b</t>
  </si>
  <si>
    <t>DDI Component 1
NAME: anrys11x12a</t>
  </si>
  <si>
    <t>DDI Component 2
NAME: anrys11x20x23x24x56b_39a</t>
  </si>
  <si>
    <t>DDI Component 2
NAME: anrys12b_20a</t>
  </si>
  <si>
    <t>DDI Component 2
NAME: anrys13b</t>
  </si>
  <si>
    <t>DDI Component 2
NAME: anrys14x52b</t>
  </si>
  <si>
    <t>DDI Component 2
anrys15b</t>
  </si>
  <si>
    <t>DDI Component 1
NAME: anrys16a</t>
  </si>
  <si>
    <t>DDI Component 2
NAME: anrys16x17b</t>
  </si>
  <si>
    <t>DDI Component 1
NAME: anrys17a</t>
  </si>
  <si>
    <t>DDI Component 1
NAME: anrys18a</t>
  </si>
  <si>
    <t>DDI Component 2
NAME: anrys18x19x30x37b</t>
  </si>
  <si>
    <t>DDI Component 1
NAME: anrys19a</t>
  </si>
  <si>
    <t>DDI Component 1
NAME: anrys12b_20a</t>
  </si>
  <si>
    <t>DDI Component 1 and 2
NAME: anrys21a_21b</t>
  </si>
  <si>
    <t>DDI Component 1
NAME: anrys22a</t>
  </si>
  <si>
    <t>DDI Component 2
NAME: anrys22b</t>
  </si>
  <si>
    <t>DDI Component 1
NAME: anrys23a_43b</t>
  </si>
  <si>
    <t>DDI Component 1
NAME: anrys24a_42b</t>
  </si>
  <si>
    <t>DDI Component 1
NAME: anrys25a</t>
  </si>
  <si>
    <t>DDI Component 2
NAME: anrys25b</t>
  </si>
  <si>
    <t>DDI Component 1
NAME: anrys26x28x29a</t>
  </si>
  <si>
    <t>DDI Component 2
NAME: anrys2x26x32x48b</t>
  </si>
  <si>
    <t>DDI Component 1
NAME: anrys27a</t>
  </si>
  <si>
    <t>DDI Component 2
NAME: anrys27b</t>
  </si>
  <si>
    <t>DDI Component 2
NAME: anrys29x49x53x59b</t>
  </si>
  <si>
    <t>DDI Component 1
NAME: anrys30a</t>
  </si>
  <si>
    <t>DDI Component 1
NAME: anrys31a</t>
  </si>
  <si>
    <t>DDI Component 2
NAME: anrys31b</t>
  </si>
  <si>
    <t>DDI Component 1
NAME: anrys32a</t>
  </si>
  <si>
    <t>DDI Component 1
NAME: anrys33x34a</t>
  </si>
  <si>
    <t>DDI Component 2
NAME: anrys34x60b</t>
  </si>
  <si>
    <t>DDI Component 1
NAME: anrys35a</t>
  </si>
  <si>
    <t>DDI Component 2
NAME: anrys35b</t>
  </si>
  <si>
    <t>DDI Component 1 and 2 and 3*
NAME: anrys36a_36b_36c</t>
  </si>
  <si>
    <t>DDI Component 1
NAME: anrys37a</t>
  </si>
  <si>
    <t>DDI Component 1
NAME: anrys38x66a</t>
  </si>
  <si>
    <t>DDI Component 2
NAME: anrys38b</t>
  </si>
  <si>
    <t>DDI Component 1
NAME: anrys11x20x23x24x56b_39a</t>
  </si>
  <si>
    <t>DDI Component 2
NAME: anrys39b</t>
  </si>
  <si>
    <t>DDI Component 1
NAME: anrys40a</t>
  </si>
  <si>
    <t>DDI Component 2
NAME: anrys40b</t>
  </si>
  <si>
    <t>DDI Component 1
NAME: anrys41-43a_beers6x7a</t>
  </si>
  <si>
    <t>DDI Component 2
NAME: anrys41b_capiau14a</t>
  </si>
  <si>
    <t>DDI Component 2
NAME: anrys24a_42b</t>
  </si>
  <si>
    <t>DDI Component 2
NAME: anrys23a_43b</t>
  </si>
  <si>
    <t>DDI Component 1
NAME: anrys44x46x47a</t>
  </si>
  <si>
    <t>DDI Component 2
NAME: anrys44b</t>
  </si>
  <si>
    <t>DDI Component 1
NAME: anrys45a</t>
  </si>
  <si>
    <t>DDI Component 2
NAME: anrys45b</t>
  </si>
  <si>
    <t>DDI Component 2
NAME: anrys46b</t>
  </si>
  <si>
    <t>DDI Component 2
NAME: anrys47b</t>
  </si>
  <si>
    <t>DDI Component 1
NAME: anrys48x49a_capiau10a</t>
  </si>
  <si>
    <t>DDI Component 1
NAME: anrys50a</t>
  </si>
  <si>
    <t>DDI Component 2
NAME: anrys50b</t>
  </si>
  <si>
    <t>DDI Component 1
NAME: anrys51-54a_beers10x11a</t>
  </si>
  <si>
    <t>DDI Component 2
NAME: anrys54b</t>
  </si>
  <si>
    <t>DDI Component 1
NAME: anrys55a</t>
  </si>
  <si>
    <t>DDI Component 2
NAME: anrys55b</t>
  </si>
  <si>
    <t>DDI Component 1
NAME: anrys56a</t>
  </si>
  <si>
    <t>DDI Component 1 and 2
NAME: anrys57a_57b_beers4a_4b</t>
  </si>
  <si>
    <t>DDI Component 1
NAME: anrys58a_capiau19a</t>
  </si>
  <si>
    <t>DDI Component 2
NAME: anrys58b_capiau9a</t>
  </si>
  <si>
    <t>DDI Component 1
NAME: anrys59a</t>
  </si>
  <si>
    <t>DDI Component 1
NAME: anrys60a</t>
  </si>
  <si>
    <t>DDI Component 1
NAME: anrys61a</t>
  </si>
  <si>
    <t>DDI Component 2
NAME: anrys61b</t>
  </si>
  <si>
    <t>DDI Component 1
NAME: anrys62-64a</t>
  </si>
  <si>
    <t>DDI Component 2
NAME: anrys7-10x13-15a_62b</t>
  </si>
  <si>
    <t>DDI Component 2
NAME: anrys63b</t>
  </si>
  <si>
    <t>DDI Component 2
NAME: anrys64b</t>
  </si>
  <si>
    <t>DDI Component 1 and 2
NAME: anrys65a_65b</t>
  </si>
  <si>
    <t>DDI Component 1
NAME: capiau1a</t>
  </si>
  <si>
    <t>DDI Component 2
NAME: capiau1-4x7-18b</t>
  </si>
  <si>
    <t>DDI Component 1
NAME: capiau2a</t>
  </si>
  <si>
    <t>DDI Component 1
NAME: capiau3a</t>
  </si>
  <si>
    <t>DDI Component 1
NAME: capiau4a</t>
  </si>
  <si>
    <t>DDI Component 1
NAME: capiau5a</t>
  </si>
  <si>
    <t>DDI Component 2
NAME: capiau5x6b</t>
  </si>
  <si>
    <t>DDI Component 1
NAME: capiau6a</t>
  </si>
  <si>
    <t>DDI Component 1
NAME: capiau7a</t>
  </si>
  <si>
    <t>DDI Component 1
NAME: capiau8a</t>
  </si>
  <si>
    <t>DDI Component 1
NAME: anrys58b_capiau9a</t>
  </si>
  <si>
    <t>DDI Component 1
NAME: capiau11a</t>
  </si>
  <si>
    <t>DDI Component 1
NAME: capiau12a_beers9a</t>
  </si>
  <si>
    <t>DDI Component 1
NAME: capiau13a</t>
  </si>
  <si>
    <t>DDI Component 1
NAME: anrys41b_capiau14a</t>
  </si>
  <si>
    <t>DDI Component 1
NAME: capiau15a</t>
  </si>
  <si>
    <t>DDI Component 1
NAME: capiau16a</t>
  </si>
  <si>
    <t>DDI Component 1
NAME: capiau17a</t>
  </si>
  <si>
    <t>DDI Component 1
NAME: capiau18a</t>
  </si>
  <si>
    <t>DDI Component 2
NAME: capiau19b</t>
  </si>
  <si>
    <t>DDI Component 1
NAME: capiau20a</t>
  </si>
  <si>
    <t>DDI Component 2
NAME: capiau20b</t>
  </si>
  <si>
    <t>DDI Component 1 and 2
NAME: beers1a_1b</t>
  </si>
  <si>
    <t>DDI Component 1
NAME: beers2x3a</t>
  </si>
  <si>
    <t>DDI Component 2
NAME: beers2b</t>
  </si>
  <si>
    <t>DDI Component 2
NAME: beers3b</t>
  </si>
  <si>
    <t>DDI Component 1 and 2 and 3
NAME: beers5a_5b_5c</t>
  </si>
  <si>
    <t>DDI Component 2
NAME: beers6b</t>
  </si>
  <si>
    <t>DDI Component 2
NAME: beers7x8b</t>
  </si>
  <si>
    <t>DDI Component 1
NAME: beers8a</t>
  </si>
  <si>
    <t>DDI Component 2
NAME: beers9b</t>
  </si>
  <si>
    <t>DDI Component 2
NAME: beers11b</t>
  </si>
  <si>
    <t>DDI Component 1
NAME: beers12a</t>
  </si>
  <si>
    <t>DDI Component 2
NAME: beers12b</t>
  </si>
  <si>
    <r>
      <t xml:space="preserve">Abbreviations: </t>
    </r>
    <r>
      <rPr>
        <sz val="11"/>
        <color theme="1"/>
        <rFont val="Calibri"/>
        <family val="2"/>
        <scheme val="minor"/>
      </rPr>
      <t xml:space="preserve">DDI, drug-drug interaction; NSAID, nonsteroidal anti-inflammatory drug; P-gp, P-glycoprotein; CYP, cytochrome P450; ACEI, angiotensin-converting enzyme inhibitor; ARB, angiotensin receptor blocker; SSRI, selective serotonin reuptake inhibitor; SNRI, serotonin and norepinephrine reuptake inhibitor; MAO monoamine oxidase; RAS, renin-angiotensin system; CNS, central nervous system; ARNI, angiotensin receptor-neprilysin inhibitor.
</t>
    </r>
    <r>
      <rPr>
        <vertAlign val="superscript"/>
        <sz val="11"/>
        <color theme="1"/>
        <rFont val="Calibri"/>
        <family val="2"/>
        <scheme val="minor"/>
      </rPr>
      <t>a</t>
    </r>
    <r>
      <rPr>
        <vertAlign val="superscript"/>
        <sz val="11"/>
        <color rgb="FFFF0000"/>
        <rFont val="Calibri"/>
        <family val="2"/>
        <scheme val="minor"/>
      </rPr>
      <t xml:space="preserve"> </t>
    </r>
    <r>
      <rPr>
        <sz val="11"/>
        <rFont val="Calibri"/>
        <family val="2"/>
        <scheme val="minor"/>
      </rPr>
      <t xml:space="preserve">Consensus lists are labeled as Anrys (Anrys et al, 2021), Beers (2023 Beers Criteria), and Capiau (Capiau et al, 2023).
</t>
    </r>
    <r>
      <rPr>
        <vertAlign val="superscript"/>
        <sz val="11"/>
        <rFont val="Calibri"/>
        <family val="2"/>
        <scheme val="minor"/>
      </rPr>
      <t>b</t>
    </r>
    <r>
      <rPr>
        <sz val="11"/>
        <rFont val="Calibri"/>
        <family val="2"/>
        <scheme val="minor"/>
      </rPr>
      <t xml:space="preserve"> Potential clinical outcomes were adapted from the referenced consensus list.</t>
    </r>
  </si>
  <si>
    <t>Anticoagulants (i.e., warfarin) + direct oral anticoagulants (apixaban, dabigatran, edoxaban, or rivaroxaban)</t>
  </si>
  <si>
    <r>
      <t xml:space="preserve">OVERVIEW: </t>
    </r>
    <r>
      <rPr>
        <sz val="11"/>
        <color theme="1"/>
        <rFont val="Calibri"/>
        <family val="2"/>
        <scheme val="minor"/>
      </rPr>
      <t xml:space="preserve">This Excel file lists orally administered drugs included in each potential drug-drug interaction (DDI). Click a hyperlink below to view the drug list for a specific DDI.
Drugs are listed by their generic names and Lexicomp-identified salt forms. We included orally administered medications available in the United States from 2018 to 2020, where Part D dispensings were observed among residents. Medication use episodes were generated based on generic drug names, regardless of salt form.
Each DDI is made up of drug pairs, or "DDI components." We used a naming convention to identify each DDI component. You can find these DDI component names on each sheet.
For example, Anrys1 is "digoxin + amiodarone." Digoxin is one component, and amiodarone is the other component of the DDI. We identified digoxin using the name anrys1-6a in the code, since it's the first component (a) in the following DDIs: Anrys1, Anrys2, Anrys3, Anrys4, Anrys5, and Anrys6.
We identifed amiodarone using the name anrys1x10x28x33b, since it's the second component (b) in the following DDIs: Anrys1, Anrys10, Anrys28, and Anrys33.
</t>
    </r>
  </si>
  <si>
    <t>Oral anticoagulant (i.e., vitamin K antagonist or factor Xa inhibitor or direct thrombin inhibitor) + an oral NSAID</t>
  </si>
  <si>
    <t>oral anticoagulant (i.e., vitamin K antagonist or factor Xa inhibitor or direct thrombin inhibitor)</t>
  </si>
  <si>
    <t>Sedation-related adverse events, i.e., cognitive impairment, respiratory depression, death</t>
  </si>
  <si>
    <t>Increased risk of cardiovascular adverse events, i.e., congestive heart failure, severe hypotension, exacerbation of angina, heart block, sinus arrest, ventricular asystole</t>
  </si>
  <si>
    <t>Ototoxicity, i.e., increased  risk of tinnitus, reversible, irreversible hearing impairment, deafness</t>
  </si>
  <si>
    <t xml:space="preserve">Central and peripheral anticholinergic adverse effects, i.e., delirium, cognitive decline, urinary retention, xerostomia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</si>
</sst>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
      <vertAlign val="superscript"/>
      <sz val="11"/>
      <name val="Calibri"/>
      <family val="2"/>
      <scheme val="minor"/>
    </font>
    <font>
      <sz val="11"/>
      <name val="Calibri"/>
      <family val="2"/>
      <scheme val="minor"/>
    </font>
    <font>
      <vertAlign val="superscript"/>
      <sz val="11"/>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theme="1"/>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2" fillId="0" borderId="0" xfId="1"/>
    <xf numFmtId="0" fontId="0" fillId="0" borderId="0" xfId="0" applyAlignment="1">
      <alignment wrapText="1"/>
    </xf>
    <xf numFmtId="0" fontId="1" fillId="0" borderId="1" xfId="0" applyFont="1" applyBorder="1"/>
    <xf numFmtId="0" fontId="0" fillId="0" borderId="0" xfId="0" applyFont="1" applyAlignment="1">
      <alignment wrapText="1"/>
    </xf>
    <xf numFmtId="0" fontId="1" fillId="0" borderId="0" xfId="0" applyFont="1" applyAlignment="1">
      <alignment wrapText="1"/>
    </xf>
    <xf numFmtId="0" fontId="0" fillId="0" borderId="1" xfId="0" applyFont="1" applyBorder="1" applyAlignment="1">
      <alignment wrapText="1"/>
    </xf>
    <xf numFmtId="0" fontId="1" fillId="2" borderId="0" xfId="0" applyFont="1" applyFill="1" applyAlignment="1">
      <alignment horizontal="left" vertical="top" wrapText="1"/>
    </xf>
    <xf numFmtId="0" fontId="1" fillId="0" borderId="2" xfId="0" applyFont="1" applyBorder="1" applyAlignment="1">
      <alignment horizontal="left" vertical="top" wrapText="1"/>
    </xf>
    <xf numFmtId="0" fontId="0" fillId="0" borderId="0" xfId="0" applyAlignment="1">
      <alignment horizontal="left" wrapText="1"/>
    </xf>
  </cellXfs>
  <cellStyles count="2">
    <cellStyle name="Hyperlink" xfId="1" builtinId="8"/>
    <cellStyle name="Normal" xfId="0" builtinId="0"/>
  </cellStyles>
  <dxfs count="3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292DCE-759E-495B-919E-0C24C119E0C0}" name="Table2" displayName="Table2" ref="A2:E100" totalsRowShown="0">
  <autoFilter ref="A2:E100" xr:uid="{07793DEE-BB42-406D-B4A7-9AA4FF5B9DC8}"/>
  <tableColumns count="5">
    <tableColumn id="1" xr3:uid="{06FF9AAD-1849-4A36-83EA-F000B175FB3A}" name="DDI Number"/>
    <tableColumn id="5" xr3:uid="{ABBE143D-09C3-44C9-8FAE-A83AFDA7985B}" name="Consensus Lista"/>
    <tableColumn id="2" xr3:uid="{978AD013-9F7D-4C4F-A2E9-C0C9CAAB4F24}" name="DDI Pairs" dataDxfId="37"/>
    <tableColumn id="4" xr3:uid="{175DD242-0C52-4567-8813-09A330699D9A}" name="Potential Clinical Outcomeb" dataDxfId="36"/>
    <tableColumn id="3" xr3:uid="{449A8164-83A3-4209-A41F-FB7719FBCAE4}" name="Sheet"/>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EAEED04-CDE1-4A50-82DE-017E5DE5D280}" name="Table13" displayName="Table13" ref="A1:F3" totalsRowShown="0">
  <autoFilter ref="A1:F3" xr:uid="{4E988E3C-48A3-4FBD-ABE5-4835AA7EBE5B}"/>
  <tableColumns count="6">
    <tableColumn id="1" xr3:uid="{6ECE09BE-1668-4D09-BE72-EA6F8FA7F46C}" name="DDI Number"/>
    <tableColumn id="2" xr3:uid="{E1EFFB0C-7E7E-4DA2-8072-CC265E88C77A}" name="DDI Pair"/>
    <tableColumn id="4" xr3:uid="{C7C2ED4E-1B6D-45EC-AB72-35D637EB1BCC}" name="DDI Component 1_x000a_NAME: anrys7-10x13-15a_62b"/>
    <tableColumn id="5" xr3:uid="{E6869D3D-BA9D-4D55-8F05-F7DCE37C7E7F}" name="DDI Component 2_x000a_NAME: anrys9b"/>
    <tableColumn id="6" xr3:uid="{1F691173-1798-4AFF-9021-5AC9D8AA2FC2}" name="DDI Component 1 Drugs"/>
    <tableColumn id="7" xr3:uid="{508552C5-105A-4BB7-97A3-C44E403F5264}" name="DDI Component 2 Drug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3F3E455-2BCB-4FBF-960E-1C269771BFCC}" name="Table14" displayName="Table14" ref="A1:F3" totalsRowShown="0">
  <autoFilter ref="A1:F3" xr:uid="{4096321C-4BE2-452F-AD81-2CC28109DD32}"/>
  <tableColumns count="6">
    <tableColumn id="1" xr3:uid="{97249A53-8274-4E8C-AFB2-ACC221879786}" name="DDI Number"/>
    <tableColumn id="2" xr3:uid="{9FF9FCFF-7DF8-4E08-9902-928D0B95322A}" name="DDI Pair"/>
    <tableColumn id="4" xr3:uid="{A11D3E4C-B1F2-477E-9B17-AF343192157D}" name="DDI Component 1_x000a_NAME: anrys7-10x13-15a_62b"/>
    <tableColumn id="5" xr3:uid="{B84DFD60-0D30-424C-A2E9-7DF2C669CC97}" name="DDI Component 2_x000a_NAME: anrys1x10x28x33b"/>
    <tableColumn id="6" xr3:uid="{D82BFFE0-B702-42FB-BB29-4E7AED04F802}" name="DDI Component 1 Drugs"/>
    <tableColumn id="7" xr3:uid="{A4C0DE3B-6616-41A0-8C05-07A4CC222E75}" name="DDI Component 2 Drugs"/>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9E2EA1D-AD4F-4CF9-B7CE-292A2BB5A401}" name="Table15" displayName="Table15" ref="A1:G30" totalsRowShown="0">
  <autoFilter ref="A1:G30" xr:uid="{70A8AC52-D725-41A9-8491-AC12B2367DDC}"/>
  <tableColumns count="7">
    <tableColumn id="1" xr3:uid="{6FD83608-092D-4808-B1D6-4215DCC1A627}" name="DDI Number"/>
    <tableColumn id="2" xr3:uid="{45D8C3FC-7D91-4AF7-982F-D2B7BF6C0F42}" name="DDI Pair"/>
    <tableColumn id="4" xr3:uid="{D9AF08AB-27C3-4558-B869-6FA9222F4664}" name="DDI Component 1_x000a_NAME: anrys11x12a"/>
    <tableColumn id="5" xr3:uid="{9F7AD158-F5A9-437E-BBE1-7AF3547FD884}" name="DDI Component 2_x000a_NAME: anrys11x20x23x24x56b_39a"/>
    <tableColumn id="6" xr3:uid="{2CEAF9D4-D6B4-402E-A35D-116B2A89EA8D}" name="DDI Component 1 Drugs"/>
    <tableColumn id="7" xr3:uid="{222162A5-7D5B-4067-B5F1-6F3BF704BCAC}" name="DDI Component 1 Drug Class"/>
    <tableColumn id="8" xr3:uid="{C2437161-3DB6-47EE-BDC0-52E43D67DB91}" name="DDI Component 2 Drug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F4A4331-D47D-40B2-8805-C1682D4E885A}" name="Table16" displayName="Table16" ref="A1:F10" totalsRowShown="0">
  <autoFilter ref="A1:F10" xr:uid="{C4FEB15D-5AAF-4386-8A94-8FD402526817}"/>
  <tableColumns count="6">
    <tableColumn id="1" xr3:uid="{00B08515-18C9-4EA7-A9AF-4C387ECE9504}" name="DDI Number"/>
    <tableColumn id="2" xr3:uid="{549763B1-CF50-4B69-8775-E2A5FB2EBF15}" name="DDI Pair"/>
    <tableColumn id="4" xr3:uid="{E31A4686-BEB1-42ED-AC4C-F1D1B5DEE54C}" name="DDI Component 1_x000a_NAME: anrys11x12a"/>
    <tableColumn id="5" xr3:uid="{BF06B1CF-FD09-44FB-B9DA-0B936097EDA1}" name="DDI Component 2_x000a_NAME: anrys12b_20a"/>
    <tableColumn id="6" xr3:uid="{0C819B4A-8544-45F1-92BC-CF6F34BE6782}" name="DDI Component 1 Drugs"/>
    <tableColumn id="7" xr3:uid="{049544E9-1E8F-4EB0-A128-0FDAB6D1F29E}" name="DDI Component 2 Drugs"/>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E5FE00A-1CB7-4F36-8630-5858A386171F}" name="Table17" displayName="Table17" ref="A1:F3" totalsRowShown="0">
  <autoFilter ref="A1:F3" xr:uid="{7B8A980E-A4B6-4330-AC3A-5887A721801F}"/>
  <tableColumns count="6">
    <tableColumn id="1" xr3:uid="{5EF80041-A769-4F72-9D33-84A71E50C5C8}" name="DDI Number"/>
    <tableColumn id="2" xr3:uid="{B17CED84-F4CB-44B9-A81B-CDBAE6B0331E}" name="DDI Pair"/>
    <tableColumn id="4" xr3:uid="{F035D45A-929E-4201-B2E8-82C6F7187D93}" name="DDI Component 1_x000a_NAME: anrys7-10x13-15a_62b"/>
    <tableColumn id="5" xr3:uid="{BB5C6D99-E478-482E-932A-24B60FFE690D}" name="DDI Component 2_x000a_NAME: anrys13b"/>
    <tableColumn id="6" xr3:uid="{4D2B54B9-F91B-4D1D-9F0F-38761F9779F6}" name="DDI Component 1 Drugs"/>
    <tableColumn id="7" xr3:uid="{D062BD69-A4F5-449B-AFA2-BF9915677C36}" name="DDI Component 2 Drug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10FF5EE-C30D-4796-9C53-0AFACBE85A7F}" name="Table18" displayName="Table18" ref="A1:F9" totalsRowShown="0">
  <autoFilter ref="A1:F9" xr:uid="{C5B0D3F5-57E4-4A58-8929-D8BA7D5D3CCE}"/>
  <tableColumns count="6">
    <tableColumn id="1" xr3:uid="{30AAF4E0-2BD3-490F-9DD9-DEF1F8EBEB87}" name="DDI Number"/>
    <tableColumn id="2" xr3:uid="{3F810005-19CD-439D-886F-EC3B34B50108}" name="DDI Pair"/>
    <tableColumn id="4" xr3:uid="{A353ABAE-D2DB-4254-B692-725B656A74AB}" name="DDI Component 1_x000a_NAME: anrys7-10x13-15a_62b"/>
    <tableColumn id="5" xr3:uid="{213A073E-9231-4BA9-AC1D-581CC9664838}" name="DDI Component 2_x000a_NAME: anrys14x52b"/>
    <tableColumn id="6" xr3:uid="{A0653670-233D-42BC-88EE-319F4F0DF68B}" name="DDI Component 1 Drugs"/>
    <tableColumn id="7" xr3:uid="{BC5DBA81-4FAC-4845-8EB8-D07DA6C4576E}" name="DDI Component 2 Drugs"/>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FFF8B2-A77B-472A-81AA-8F90D97B45B7}" name="Table20" displayName="Table20" ref="A1:F6" totalsRowShown="0">
  <autoFilter ref="A1:F6" xr:uid="{E02D4E4A-7C48-4394-AF1B-A5ED88C4EF1E}"/>
  <tableColumns count="6">
    <tableColumn id="1" xr3:uid="{1E7EB5BE-E809-49A2-B266-C3C50A9E56FE}" name="DDI Number"/>
    <tableColumn id="2" xr3:uid="{712154CE-51EB-4BB2-877F-41DCC9CE21D1}" name="DDI Pair"/>
    <tableColumn id="4" xr3:uid="{90FAA9BC-44B7-49B3-935F-8F6462804C99}" name="DDI Component 1_x000a_NAME: anrys7-10x13-15a_62b"/>
    <tableColumn id="5" xr3:uid="{EAF1FC9B-D98A-432B-A757-47588BEA954D}" name="DDI Component 2_x000a_anrys15b"/>
    <tableColumn id="6" xr3:uid="{AF76CBD7-774A-445A-8F83-09C1214ADB87}" name="DDI Component 1 Drugs"/>
    <tableColumn id="7" xr3:uid="{4413F7D6-C3CD-4888-96DA-DFF2866679DC}" name="DDI Component 2 Drugs"/>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866955D-76FC-4ED1-9499-F48881123534}" name="Table21" displayName="Table21" ref="A1:F18" totalsRowShown="0">
  <autoFilter ref="A1:F18" xr:uid="{614241E8-21F5-4B64-A10F-91E9BA8E659C}"/>
  <tableColumns count="6">
    <tableColumn id="1" xr3:uid="{534DDDD1-E116-4962-96FF-9385056E5D8A}" name="DDI Number"/>
    <tableColumn id="2" xr3:uid="{0B3BD803-10C6-4AE7-B317-A8FA184BF85D}" name="DDI Pair"/>
    <tableColumn id="4" xr3:uid="{629D4C65-834D-4B1C-8AA1-180EE30D189E}" name="DDI Component 1_x000a_NAME: anrys16a"/>
    <tableColumn id="5" xr3:uid="{7712A492-8E29-4A10-A7F8-33368CCB3FCF}" name="DDI Component 2_x000a_NAME: anrys16x17b"/>
    <tableColumn id="6" xr3:uid="{FB7C14AD-71A9-4940-91B4-26CE27B0DAB4}" name="DDI Component 1 Drugs"/>
    <tableColumn id="7" xr3:uid="{A9CC4BFD-8AE1-42A5-84D6-0C45210539A1}" name="DDI Component 2 Drugs"/>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B20455C-0278-45FD-B63D-A2EC3BE47C71}" name="Table22" displayName="Table22" ref="A1:F18" totalsRowShown="0">
  <autoFilter ref="A1:F18" xr:uid="{90AAC91B-33BF-4B11-BD0B-ED11E8DCFB57}"/>
  <tableColumns count="6">
    <tableColumn id="1" xr3:uid="{C963630F-3585-4800-B81B-886BCA8E0B9D}" name="DDI Number"/>
    <tableColumn id="2" xr3:uid="{1BE5A248-D7C2-42AB-B1A4-128EF885093C}" name="DDI Pair"/>
    <tableColumn id="4" xr3:uid="{C64CBF82-6B57-4093-A4B1-AA8267135F88}" name="DDI Component 1_x000a_NAME: anrys17a"/>
    <tableColumn id="5" xr3:uid="{4839E614-FB44-49D5-8B25-89B9D4DD7BC1}" name="DDI Component 2_x000a_NAME: anrys16x17b"/>
    <tableColumn id="6" xr3:uid="{4BF63111-2AF8-4E50-AFF0-2DCFD23A8D3F}" name="DDI Component 1 Drugs"/>
    <tableColumn id="7" xr3:uid="{8A23A846-FD84-4FE1-94ED-35433D9C0749}" name="DDI Component 2 Drugs"/>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E3AED4A-B8FF-4C37-963C-2F9917C1C0E5}" name="Table23" displayName="Table23" ref="A1:F23" totalsRowShown="0">
  <autoFilter ref="A1:F23" xr:uid="{54868DB9-A9AA-44AE-9647-3C41532F0DDF}"/>
  <tableColumns count="6">
    <tableColumn id="1" xr3:uid="{96C38716-FF70-4375-B402-2227A5D1B057}" name="DDI Number"/>
    <tableColumn id="2" xr3:uid="{AC5895E2-2214-4C8C-8BD6-CAB82205A6DC}" name="DDI Pair"/>
    <tableColumn id="4" xr3:uid="{8059C3B4-BAA0-482C-913B-3C0F608BEF85}" name="DDI Component 1_x000a_NAME: anrys18a"/>
    <tableColumn id="5" xr3:uid="{C053011C-85AB-4AEB-9D6A-AF5E2A6633D3}" name="DDI Component 2_x000a_NAME: anrys18x19x30x37b"/>
    <tableColumn id="6" xr3:uid="{8014E115-5D7B-4984-BA99-0F13E9EE9584}" name="DDI Component 1 Drugs"/>
    <tableColumn id="7" xr3:uid="{C71EB8EF-2153-4977-8B3D-83374D8ED49F}" name="DDI Component 2 Drug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AA47E1-8D7C-45AA-A94C-ED2A2A1FBE91}" name="Table3" displayName="Table3" ref="A1:F2" totalsRowShown="0" headerRowDxfId="35">
  <autoFilter ref="A1:F2" xr:uid="{FED9B8D2-6FB7-4AE8-8DF6-D9FC19EA6403}"/>
  <tableColumns count="6">
    <tableColumn id="1" xr3:uid="{96B58526-8856-475D-B14F-A93CCE38EC4E}" name="DDI Number" dataDxfId="34"/>
    <tableColumn id="2" xr3:uid="{0F86894B-A120-414E-8763-C1FCA1EAEA39}" name="DDI Pair"/>
    <tableColumn id="5" xr3:uid="{F7939FB5-CF7B-4EEF-9077-58F1C6068374}" name="DDI Component 1_x000a_NAME: anrys1-6a"/>
    <tableColumn id="6" xr3:uid="{324FF28C-ED6A-4C1F-B107-E8C3F8BB0746}" name="DDI Component 2_x000a_NAME: anrys1x10x28x33b"/>
    <tableColumn id="3" xr3:uid="{19F24AAE-A631-471F-8C60-E47C7D3D40E9}" name="DDI Component 1 Drugs"/>
    <tableColumn id="4" xr3:uid="{9E5509E9-1C63-4840-AD7A-67C40968159E}" name="DDI Component 2 Drugs"/>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D6D9912-7B86-4B89-85BB-210C09526E2D}" name="Table24" displayName="Table24" ref="A1:F23" totalsRowShown="0">
  <autoFilter ref="A1:F23" xr:uid="{83074507-5209-4DEC-9F1F-D466B4BFBB00}"/>
  <tableColumns count="6">
    <tableColumn id="1" xr3:uid="{A64F75F3-0681-4C49-B036-75A09018F6F3}" name="DDI Number"/>
    <tableColumn id="2" xr3:uid="{350C619F-09DA-4DCF-83BE-AF90B2A0213B}" name="DDI Pair"/>
    <tableColumn id="4" xr3:uid="{6F5F66A4-2BDF-4C24-989A-216D8B9E9F96}" name="DDI Component 1_x000a_NAME: anrys19a"/>
    <tableColumn id="5" xr3:uid="{A2A06C30-E924-4016-8249-D942459F0F0D}" name="DDI Component 2_x000a_NAME: anrys18x19x30x37b"/>
    <tableColumn id="6" xr3:uid="{D77C661C-3571-4304-A842-80DDBF7A6EB5}" name="DDI Component 1 Drugs"/>
    <tableColumn id="7" xr3:uid="{44E3EBDB-40AC-4129-AB1D-0EAF7F1D2755}" name="DDI Component 2 Drugs*"/>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C58D381-8E3C-47FF-87A3-3702EFBB6EF9}" name="Table25" displayName="Table25" ref="A1:F30" totalsRowShown="0">
  <autoFilter ref="A1:F30" xr:uid="{6B086750-FC4E-4209-AD3E-F7AD31031320}"/>
  <tableColumns count="6">
    <tableColumn id="1" xr3:uid="{CD266963-607A-4593-A2C0-C96FDB1F0E81}" name="DDI Number"/>
    <tableColumn id="2" xr3:uid="{A862555B-9CB1-44BC-89BF-3DC985067FDD}" name="DDI Pair"/>
    <tableColumn id="4" xr3:uid="{6CE64B58-63F7-4078-BA6A-033B3818F44B}" name="DDI Component 1_x000a_NAME: anrys12b_20a"/>
    <tableColumn id="5" xr3:uid="{EC6ECE95-A802-4141-96B9-A56229AD7DD4}" name="DDI Component 2_x000a_NAME: anrys11x20x23x24x56b_39a"/>
    <tableColumn id="6" xr3:uid="{00DD190C-E5DB-4B8E-9CD4-4A87CDB3C414}" name="DDI Component 1 Drugs*"/>
    <tableColumn id="7" xr3:uid="{E0BCFFC6-0255-4A9D-BBF7-10988D58FA24}" name="DDI Component 2 Drugs"/>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54EEE6D-6136-4221-BB52-34234D592259}" name="Table26" displayName="Table26" ref="A1:E69" totalsRowShown="0">
  <autoFilter ref="A1:E69" xr:uid="{00886C07-6071-4FAB-9CFF-8328D3284711}"/>
  <tableColumns count="5">
    <tableColumn id="1" xr3:uid="{CDA58C4F-FA1A-4FEA-89C7-58BD9484A56C}" name="DDI Number"/>
    <tableColumn id="2" xr3:uid="{16E3AE11-111D-4FDF-B772-B1C838E5031E}" name="DDI Pair"/>
    <tableColumn id="4" xr3:uid="{689A5B73-B5B4-4828-B9ED-EED86358D485}" name="DDI Component 1 and 2_x000a_NAME: anrys21a_21b"/>
    <tableColumn id="5" xr3:uid="{937DD524-8337-4F4A-A16B-FD172D2404F2}" name="DDI Component 1 and 2 Drugs*"/>
    <tableColumn id="6" xr3:uid="{486CA261-1F74-4B55-8274-F622EAE03EEF}" name="DDI Component 1 and 2 Drug Class"/>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A0E53611-1164-492A-8DEF-52E74DB41705}" name="Table27" displayName="Table27" ref="A1:G38" totalsRowShown="0">
  <autoFilter ref="A1:G38" xr:uid="{5C93B8BF-E591-455B-9A11-177CD8A049C5}"/>
  <tableColumns count="7">
    <tableColumn id="1" xr3:uid="{417EBE73-F165-40C2-928D-FBE3F55F33F4}" name="DDI Number"/>
    <tableColumn id="2" xr3:uid="{C6FCB042-7459-4B2B-8C3C-8AAACA933849}" name="DDI Pair"/>
    <tableColumn id="4" xr3:uid="{209FF14D-968C-4038-9401-10BFA356A5C9}" name="DDI Component 1_x000a_NAME: anrys22a"/>
    <tableColumn id="5" xr3:uid="{5899264C-43FF-4D16-ADB0-8FC1DE7F00E4}" name="DDI Component 2_x000a_NAME: anrys22b"/>
    <tableColumn id="6" xr3:uid="{D72EFE02-1F59-4F13-A907-72B1AC104BCB}" name="DDI Component 1 Drugs*"/>
    <tableColumn id="7" xr3:uid="{CE753394-E632-47F7-837B-19E85AA1CC3D}" name="DDI Component 1 Drug Class"/>
    <tableColumn id="8" xr3:uid="{4F959C00-D208-40FC-8D74-D66D379C554B}" name="DDI Component 2 Drugs"/>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3926808-2B91-4636-8F40-63DD298BE4D3}" name="Table28" displayName="Table28" ref="A1:G33" totalsRowShown="0">
  <autoFilter ref="A1:G33" xr:uid="{A60652D4-94CA-444C-97B8-5F1C941F65C2}"/>
  <tableColumns count="7">
    <tableColumn id="1" xr3:uid="{F317506F-AC2B-4756-9F93-D108FA6611C2}" name="DDI Number"/>
    <tableColumn id="2" xr3:uid="{E683483E-F52C-4718-A730-42F23301BB2B}" name="DDI Pair"/>
    <tableColumn id="4" xr3:uid="{3926ADBB-ADE0-4C60-B4BC-90DCE66B5405}" name="DDI Component 1_x000a_NAME: anrys23a_43b"/>
    <tableColumn id="5" xr3:uid="{E42E6C6C-5B7A-4C0E-9173-7356EC4F41D8}" name="DDI Component 2_x000a_NAME: anrys11x20x23x24x56b_39a"/>
    <tableColumn id="6" xr3:uid="{BF315E9E-1EE3-4CD6-86E2-7E9DE3A84892}" name="DDI Component 1 Drugs*"/>
    <tableColumn id="7" xr3:uid="{F7F69DD4-3CBA-4B24-90C5-8E6138AC9AB3}" name="DDI Component 1 Drug Class"/>
    <tableColumn id="8" xr3:uid="{EDB2BA56-2BE7-4478-B743-2C4B6C0EAE1E}" name="DDI Component 2 Drugs"/>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AE8F17F-9CDC-422A-B3CF-5016F5FC2663}" name="Table29" displayName="Table29" ref="A1:F30" totalsRowShown="0">
  <autoFilter ref="A1:F30" xr:uid="{F01E1ABD-B127-434F-9272-E33E00F7E6B6}"/>
  <tableColumns count="6">
    <tableColumn id="1" xr3:uid="{9EF67114-9E00-41DF-828D-33C6D40E7672}" name="DDI Number"/>
    <tableColumn id="2" xr3:uid="{53DFC848-CE5F-44C5-ABB2-B1D274B125E2}" name="DDI Pair"/>
    <tableColumn id="4" xr3:uid="{C3428CBE-BD16-4C94-AF38-DCBCADB2932F}" name="DDI Component 1_x000a_NAME: anrys24a_42b"/>
    <tableColumn id="5" xr3:uid="{0CF784BE-443A-4C24-998B-7223575CD497}" name="DDI Component 2_x000a_NAME: anrys11x20x23x24x56b_39a"/>
    <tableColumn id="6" xr3:uid="{B1E36F43-20D3-4E76-85C4-7CCF91570894}" name="DDI Component 1 Drugs"/>
    <tableColumn id="7" xr3:uid="{255FB683-A5C5-42EA-AF59-1DFB37A6E471}" name="DDI Component 2 Drugs"/>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8B8C6E4-3E06-4984-B1B8-4AE9F8FB2BDE}" name="Table30" displayName="Table30" ref="A1:F14" totalsRowShown="0">
  <autoFilter ref="A1:F14" xr:uid="{3476D7E5-09A9-4FA8-B981-F2F690B42DEC}"/>
  <tableColumns count="6">
    <tableColumn id="1" xr3:uid="{349FC8F1-C7C9-4AF3-B2A8-D0C56B73068B}" name="DDI Number"/>
    <tableColumn id="2" xr3:uid="{A8048B9F-F7B1-4169-94A5-033D0165ACE6}" name="DDI Pair"/>
    <tableColumn id="4" xr3:uid="{2870B16D-EAA8-4DBB-8F91-8176DE9D6103}" name="DDI Component 1_x000a_NAME: anrys25a"/>
    <tableColumn id="5" xr3:uid="{3F34E6FA-DAAE-4BF0-9806-5A4F06684A04}" name="DDI Component 2_x000a_NAME: anrys25b"/>
    <tableColumn id="6" xr3:uid="{3FBAA2E2-8633-4964-8E52-DD658BA1B055}" name="DDI Component 1 Drugs"/>
    <tableColumn id="7" xr3:uid="{4C54636C-18FA-4FFB-9C16-4BAE3176889B}" name="DDI Component 2 Drugs"/>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5F68E26-E15C-4264-822E-86D3341491C5}" name="Table31" displayName="Table31" ref="A1:F5" totalsRowShown="0">
  <autoFilter ref="A1:F5" xr:uid="{4FD2867F-0A70-4EFF-A92D-765158548E05}"/>
  <tableColumns count="6">
    <tableColumn id="1" xr3:uid="{7E97D8F4-6F20-41C7-AFB9-5129BD1ED789}" name="DDI Number"/>
    <tableColumn id="2" xr3:uid="{8E839D7B-E301-4263-8ABC-F0F67528FDB0}" name="DDI Pair"/>
    <tableColumn id="4" xr3:uid="{FDBB81D7-A0E9-4E06-93D6-4F82A02B542E}" name="DDI Component 1_x000a_NAME: anrys26x28x29a"/>
    <tableColumn id="5" xr3:uid="{C33EEFA4-4878-4224-B525-0894EED21B80}" name="DDI Component 2_x000a_NAME: anrys2x26x32x48b"/>
    <tableColumn id="6" xr3:uid="{02562A56-C2BF-4A86-8770-9138851EE957}" name="DDI Component 1 Drugs"/>
    <tableColumn id="7" xr3:uid="{E6B524B5-66CF-4700-879A-6B7931403B83}" name="DDI Component 2 Drugs"/>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F307837-7EE6-484B-AE80-DABBDF4A4CA8}" name="Table32" displayName="Table32" ref="A1:F5" totalsRowShown="0">
  <autoFilter ref="A1:F5" xr:uid="{F6D9BBB5-CA08-4351-AEA8-D9DCA5BB1640}"/>
  <tableColumns count="6">
    <tableColumn id="1" xr3:uid="{BBE3345F-3B2D-4085-8386-C7367CEEA6BE}" name="DDI Number"/>
    <tableColumn id="2" xr3:uid="{86BC5929-7EDF-46D2-9676-A41DA0DDFE6E}" name="DDI Pair"/>
    <tableColumn id="4" xr3:uid="{13DECB49-DFAC-4291-B4FA-F910D98624FD}" name="DDI Component 1_x000a_NAME: anrys27a"/>
    <tableColumn id="5" xr3:uid="{D2C90155-E5A1-4B15-9A19-1591F64DECA2}" name="DDI Component 2_x000a_NAME: anrys27b"/>
    <tableColumn id="6" xr3:uid="{D0825545-3580-4885-BFF1-0F48DD55B31F}" name="DDI Component 1 Drugs"/>
    <tableColumn id="7" xr3:uid="{75D3430C-9829-47DD-8433-0D2AB43F5800}" name="DDI Component 2 Drugs"/>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D3F842F-0FE3-45D8-8269-84274411F7BF}" name="Table33" displayName="Table33" ref="A1:F5" totalsRowShown="0">
  <autoFilter ref="A1:F5" xr:uid="{0D1EFB3E-48D1-41C9-B50A-C71A0A3C9DE8}"/>
  <tableColumns count="6">
    <tableColumn id="1" xr3:uid="{F2A53F6F-7296-481A-8B81-3892A4C115B8}" name="DDI Number"/>
    <tableColumn id="2" xr3:uid="{E594BEAF-11DA-477A-9EA1-23AFD9E859EA}" name="DDI Pair"/>
    <tableColumn id="4" xr3:uid="{5258A2E4-CF31-458A-9E6D-E1B6437C0D9B}" name="DDI Component 1_x000a_NAME: anrys26x28x29a"/>
    <tableColumn id="5" xr3:uid="{63BD13B7-0269-4A87-A7A5-67630D53F740}" name="DDI Component 2_x000a_NAME: anrys1x10x28x33b"/>
    <tableColumn id="6" xr3:uid="{756BFE00-CDE7-4CC0-8609-D2E80A125122}" name="DDI Component 1 Drugs"/>
    <tableColumn id="7" xr3:uid="{A1866CE0-63A3-4671-9122-62DFBC784D8C}" name="DDI Component 2 Drug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286445-FF80-4D6B-90EA-371B9D255FC5}" name="Table4" displayName="Table4" ref="A1:F5" totalsRowShown="0" headerRowDxfId="33" headerRowBorderDxfId="32" tableBorderDxfId="31">
  <autoFilter ref="A1:F5" xr:uid="{62884A5A-4809-4C42-B530-5258902CE585}"/>
  <tableColumns count="6">
    <tableColumn id="6" xr3:uid="{0D03BFED-2A4F-4A59-A892-49C5F608200F}" name="DDI Number"/>
    <tableColumn id="1" xr3:uid="{61783163-2795-46FB-8F88-8D500DFD6884}" name="DDI Pair"/>
    <tableColumn id="2" xr3:uid="{993A1B7E-5F05-4A67-B45F-B068713B3599}" name="DDI Component 1_x000a_NAME: anrys1-6a"/>
    <tableColumn id="3" xr3:uid="{D068CCF7-979C-44B4-AD0A-521655183D00}" name="DDI Component 2_x000a_NAME: anrys2x26x32x48b"/>
    <tableColumn id="4" xr3:uid="{AE6F5986-9C83-4B69-8F0D-50067F3D7E2F}" name="DDI Component 1 Drugs"/>
    <tableColumn id="5" xr3:uid="{94A53B5C-6C49-4E62-AB76-6EF43B7F0206}" name="DDI Component 2 Drugs"/>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F38F146-E73E-4843-BEE7-369DB5A2DBA1}" name="Table34" displayName="Table34" ref="A1:F5" totalsRowShown="0">
  <autoFilter ref="A1:F5" xr:uid="{A4592CBA-A9D2-4437-BD23-6D4FE2022E39}"/>
  <tableColumns count="6">
    <tableColumn id="1" xr3:uid="{F57384FE-042A-456D-9992-B5716F6044D9}" name="DDI Number"/>
    <tableColumn id="2" xr3:uid="{D6E5BE2C-232D-4917-B511-B984BAAC1E9C}" name="DDI Pair"/>
    <tableColumn id="4" xr3:uid="{B2023380-AEE8-4C76-825C-2D74B88EC538}" name="DDI Component 1_x000a_NAME: anrys26x28x29a"/>
    <tableColumn id="5" xr3:uid="{0367FBDA-3481-42F3-AD2A-7E55DF0C9BF2}" name="DDI Component 2_x000a_NAME: anrys29x49x53x59b"/>
    <tableColumn id="6" xr3:uid="{65A5BBAC-7698-4F9C-8A94-82C120A14ACA}" name="DDI Component 1 Drugs"/>
    <tableColumn id="7" xr3:uid="{1FA71725-5B1A-40BB-BAC0-C8319B640E48}" name="DDI Component 2 Drugs*"/>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75D95E7-5115-4A4C-A5C0-83507BEFE551}" name="Table35" displayName="Table35" ref="A1:F19" totalsRowShown="0">
  <autoFilter ref="A1:F19" xr:uid="{DE64591E-1FAB-48D2-A31F-5DF231B4FD8B}"/>
  <tableColumns count="6">
    <tableColumn id="1" xr3:uid="{68D838BC-C2C7-447C-9C22-FADF0847DEA2}" name="DDI Number"/>
    <tableColumn id="2" xr3:uid="{04F23E8B-B88C-420B-98B7-6249D6557C93}" name="DDI Pair"/>
    <tableColumn id="4" xr3:uid="{B9021292-30D3-43F5-80F6-1F3082B64627}" name="DDI Component 1_x000a_NAME: anrys30a"/>
    <tableColumn id="5" xr3:uid="{964F657B-C5DC-41C5-B6EC-DD6157A874EA}" name="DDI Component 2_x000a_NAME: anrys18x19x30x37b"/>
    <tableColumn id="6" xr3:uid="{81A8094D-AB1F-486D-8285-C5C30CEEC22B}" name="DDI Component 1 Drugs"/>
    <tableColumn id="7" xr3:uid="{70E32310-0113-44E9-9EC2-7BCF9216FDD6}" name="DDI Component 2 Drugs*"/>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75D96555-6B6A-4465-9DE5-48AA20AEEB34}" name="Table36" displayName="Table36" ref="A1:F5" totalsRowShown="0">
  <autoFilter ref="A1:F5" xr:uid="{655E98AA-E6E6-425E-AA79-58925609959A}"/>
  <tableColumns count="6">
    <tableColumn id="1" xr3:uid="{9ABECB76-AE08-4E95-9012-7CE13F5256A3}" name="DDI Number"/>
    <tableColumn id="2" xr3:uid="{797B0764-DB74-4AD1-B926-7F87FE3797B9}" name="DDI Pair"/>
    <tableColumn id="4" xr3:uid="{FB1FD206-D80E-4921-ADC4-7576BCC00CAB}" name="DDI Component 1_x000a_NAME: anrys31a"/>
    <tableColumn id="5" xr3:uid="{13D49683-38CF-4EA6-9366-73D5F3AC81F1}" name="DDI Component 2_x000a_NAME: anrys31b"/>
    <tableColumn id="6" xr3:uid="{DE649F17-9FCA-4651-8FBF-6B21D5F6B4CA}" name="DDI Component 1 Drugs"/>
    <tableColumn id="7" xr3:uid="{00D3A688-CC7B-4962-8516-777D484D9E40}" name="DDI Component 2 Drugs"/>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0BD5265-A81A-4E85-A336-DDC82CC1167B}" name="Table37" displayName="Table37" ref="A1:F23" totalsRowShown="0">
  <autoFilter ref="A1:F23" xr:uid="{1A9DA41B-CB71-4F33-9F11-CE09E98B5BE7}"/>
  <tableColumns count="6">
    <tableColumn id="1" xr3:uid="{9E62CD20-CED7-4AA9-A5E4-08A84F4C55C6}" name="DDI Number"/>
    <tableColumn id="2" xr3:uid="{92B88E2F-1F21-47B3-BE38-CEDAF229DDAF}" name="DDI Pair"/>
    <tableColumn id="4" xr3:uid="{DC7B6C29-007A-4165-9F26-238F50159E81}" name="DDI Component 1_x000a_NAME: anrys32a"/>
    <tableColumn id="5" xr3:uid="{81909A6C-7BA0-4A44-B234-93D8441B1924}" name="DDI Component 2_x000a_NAME: anrys2x26x32x48b"/>
    <tableColumn id="6" xr3:uid="{A5C7EDC9-9D55-4CEE-97F5-4C2F3C93FE56}" name="DDI Component 1 Drugs"/>
    <tableColumn id="7" xr3:uid="{E01CA0FE-F9E6-4D4F-89F4-FE68A0EC9BCD}" name="DDI Component 2 Drugs"/>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51B6D05-0209-4822-987B-6DAA48A82A62}" name="Table38" displayName="Table38" ref="A1:F3" totalsRowShown="0">
  <autoFilter ref="A1:F3" xr:uid="{4808C82E-54F3-40E6-AF18-5777258B086B}"/>
  <tableColumns count="6">
    <tableColumn id="1" xr3:uid="{35D77AD1-E776-4BD9-942B-FA59432BC594}" name="DDI Number"/>
    <tableColumn id="2" xr3:uid="{1346E52D-226A-4839-B34C-4CA2BFB522B5}" name="DDI Pair"/>
    <tableColumn id="4" xr3:uid="{ED09947B-C76F-42DB-ACE3-46CADBC18EE8}" name="DDI Component 1_x000a_NAME: anrys33x34a"/>
    <tableColumn id="5" xr3:uid="{AF617253-96E7-487F-B72A-9F45792B2D5E}" name="DDI Component 2_x000a_NAME: anrys1x10x28x33b"/>
    <tableColumn id="6" xr3:uid="{EAA1F316-7B4A-4580-859A-8E8ED9F630AB}" name="DDI Component 1 Drugs*"/>
    <tableColumn id="7" xr3:uid="{DE80623F-D65E-4D0E-8286-EEB4898AF939}" name="DDI Component 2 Drugs"/>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56AF6CE-4361-436F-BBA5-300DF5BE4A39}" name="Table39" displayName="Table39" ref="A1:F2" totalsRowShown="0">
  <autoFilter ref="A1:F2" xr:uid="{AC5AA195-90FA-4171-A509-EBF22C11D190}"/>
  <tableColumns count="6">
    <tableColumn id="1" xr3:uid="{27D8F8F9-6698-4FB9-BD62-5E47A7EC9E25}" name="DDI Number"/>
    <tableColumn id="2" xr3:uid="{A0A9ACCE-D742-4D85-8A33-FE7C1353341A}" name="DDI Pair" dataDxfId="16"/>
    <tableColumn id="4" xr3:uid="{CC2EC9CE-DFC8-4586-B74B-E547CAEE5FC2}" name="DDI Component 1_x000a_NAME: anrys33x34a"/>
    <tableColumn id="5" xr3:uid="{4F66050E-32DD-4F98-8B9D-E2334BD82C92}" name="DDI Component 2_x000a_NAME: anrys34x60b"/>
    <tableColumn id="6" xr3:uid="{5392A27A-324A-448E-8802-26676D6C4BF1}" name="DDI Component 1 Drugs*"/>
    <tableColumn id="7" xr3:uid="{18710665-A54C-4A60-9B3F-39FDEDD6DCAE}" name="DDI Component 2 Drugs"/>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B20797A-E96D-4778-8CF1-865D8790B40F}" name="Table40" displayName="Table40" ref="A1:F2" totalsRowShown="0">
  <autoFilter ref="A1:F2" xr:uid="{36938646-D2FD-480B-A77E-40C46B7B6A9D}"/>
  <tableColumns count="6">
    <tableColumn id="1" xr3:uid="{9FECA102-8242-4C60-9C37-94D736CCAA8A}" name="DDI Number"/>
    <tableColumn id="2" xr3:uid="{3C25F38E-305F-430D-9743-B21C35676CFB}" name="DDI Pair" dataDxfId="15"/>
    <tableColumn id="4" xr3:uid="{A628A145-3819-4658-891D-C3C2B1F6D2EF}" name="DDI Component 1_x000a_NAME: anrys35a"/>
    <tableColumn id="5" xr3:uid="{FD835087-2E24-48E3-A6D5-CC71536B1F76}" name="DDI Component 2_x000a_NAME: anrys35b"/>
    <tableColumn id="6" xr3:uid="{B4F099B0-2200-4322-922D-9729BA506A52}" name="DDI Component 1 Drugs"/>
    <tableColumn id="7" xr3:uid="{610FEBE6-C92B-49C9-977B-9A7BEE7711E8}" name="DDI Component 2 Drugs" dataDxfId="14"/>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9AB0E61-7BB9-484D-ABBB-F918EAE3ED16}" name="Table41" displayName="Table41" ref="A1:E199" totalsRowShown="0">
  <autoFilter ref="A1:E199" xr:uid="{8D5FCB7F-8D5B-4F23-AB72-844FD1A91562}"/>
  <tableColumns count="5">
    <tableColumn id="1" xr3:uid="{DE058B8A-7078-4B83-88D3-D42ED082C64A}" name="DDI Number"/>
    <tableColumn id="2" xr3:uid="{BF23A815-3DAA-4734-825B-7ADB17A6A355}" name="DDI Pair"/>
    <tableColumn id="4" xr3:uid="{5444DF91-E0FC-4222-9ED7-1E4253945DAA}" name="DDI Component 1 and 2 and 3*_x000a_NAME: anrys36a_36b_36c"/>
    <tableColumn id="5" xr3:uid="{043C726E-FB58-45E2-B766-EA025423DDD2}" name="DDI Component 1 and 2 and 3 Drugs**"/>
    <tableColumn id="6" xr3:uid="{D443C2B6-A45E-4F01-A1EF-ED5CCD2D563F}" name="DDI Component 1 and 2 and 3 Drug Class"/>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56F85CC9-9B90-49A4-A49C-D8233EBBE4A6}" name="Table42" displayName="Table42" ref="A1:F23" totalsRowShown="0">
  <autoFilter ref="A1:F23" xr:uid="{EF1592EC-849F-4A9C-A839-2637951B7651}"/>
  <tableColumns count="6">
    <tableColumn id="1" xr3:uid="{D11817F2-C98C-4A93-BEEB-52A7CE28EB1B}" name="DDI Number"/>
    <tableColumn id="2" xr3:uid="{959237ED-7D3F-4DD5-BCB7-30460FB4262E}" name="DDI Pair"/>
    <tableColumn id="4" xr3:uid="{4BCC1A76-278B-4875-A923-EA80CCE55BD7}" name="DDI Component 1_x000a_NAME: anrys37a"/>
    <tableColumn id="5" xr3:uid="{734C6C50-AF0C-45EA-B756-942D811C0B1B}" name="DDI Component 2_x000a_NAME: anrys18x19x30x37b"/>
    <tableColumn id="6" xr3:uid="{DF3862E4-AFE2-445C-BCF7-F1DB3EA77738}" name="DDI Component 1 Drugs"/>
    <tableColumn id="7" xr3:uid="{E18E2DDB-256D-4EDE-953E-1CCA647D1D2E}" name="DDI Component 2 Drugs*"/>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154F5C7-42C5-477D-AE79-D728358827A4}" name="Table43" displayName="Table43" ref="A1:F61" totalsRowShown="0">
  <autoFilter ref="A1:F61" xr:uid="{A01FD49F-B1A9-4478-ABA9-133A17E1C123}"/>
  <tableColumns count="6">
    <tableColumn id="1" xr3:uid="{07E355CA-1BF0-4AD2-8C91-AF5A6230911B}" name="DDI Number"/>
    <tableColumn id="2" xr3:uid="{C83ACA84-1ACF-48E1-9597-3CF890B815C7}" name="DDI Pair"/>
    <tableColumn id="4" xr3:uid="{2BE7A386-49EC-4674-8E0C-4DA025128677}" name="DDI Component 1_x000a_NAME: anrys38x66a"/>
    <tableColumn id="5" xr3:uid="{4049CDDF-27B5-440A-9914-E8D9929A3426}" name="DDI Component 2_x000a_NAME: anrys38b"/>
    <tableColumn id="6" xr3:uid="{0FC7497F-8715-4E29-9863-16676DD238C1}" name="DDI Component 1 Drugs"/>
    <tableColumn id="7" xr3:uid="{7260885E-C34B-45CD-A745-D0A189C85FA9}" name="DDI Component 2 Drugs*" dataDxfId="1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D8F2DA-518D-45AA-B19D-A9DC83CFAD1D}" name="Table5" displayName="Table5" ref="A1:F3" totalsRowShown="0" headerRowDxfId="30" headerRowBorderDxfId="29" tableBorderDxfId="28">
  <autoFilter ref="A1:F3" xr:uid="{ADF1DD2B-79A2-46B4-89E1-9A75E6D4382B}"/>
  <tableColumns count="6">
    <tableColumn id="1" xr3:uid="{24D8995E-D6C2-470F-8A63-BD0A3F350F5C}" name="DDI Number"/>
    <tableColumn id="2" xr3:uid="{8FDE784B-9DE8-47C5-81FF-7F3DEE5A3A22}" name="DDI Pair"/>
    <tableColumn id="4" xr3:uid="{1012C441-913E-4766-9339-D7D55F7E8949}" name="DDI Component 1_x000a_NAME: anrys1-6a"/>
    <tableColumn id="5" xr3:uid="{46858D01-9763-4D3A-B431-D40DA9E50F0C}" name="DDI Component 2_x000a_NAME: anrys3b"/>
    <tableColumn id="6" xr3:uid="{6BBD654D-8EBF-4E1E-A533-E37A744039BB}" name="DDI Component 1 Drugs"/>
    <tableColumn id="7" xr3:uid="{CD1AD4E8-22B9-49C9-9AED-3260081F77DB}" name="DDI Component 2 Drugs"/>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3E71AD68-80C5-44EE-87A1-773019594749}" name="Table44" displayName="Table44" ref="A1:G30" totalsRowShown="0">
  <autoFilter ref="A1:G30" xr:uid="{4C7316CD-5963-4453-87BF-A68B298CBA08}"/>
  <tableColumns count="7">
    <tableColumn id="1" xr3:uid="{CA334454-EACC-47FE-A8BC-2C8C05F71AB2}" name="DDI Number"/>
    <tableColumn id="2" xr3:uid="{E6F40E72-1EE8-42FE-9E61-132DE4078BD4}" name="DDI Pair"/>
    <tableColumn id="4" xr3:uid="{B0C2750B-6117-4BA1-8486-C99AAEC75E22}" name="DDI Component 1_x000a_NAME: anrys11x20x23x24x56b_39a"/>
    <tableColumn id="5" xr3:uid="{350416D7-E1DF-4016-8B46-52A7B0CD8220}" name="DDI Component 2_x000a_NAME: anrys39b"/>
    <tableColumn id="6" xr3:uid="{9AA466B1-7E50-4194-A877-53F34D32F466}" name="DDI Component 1 Drugs"/>
    <tableColumn id="7" xr3:uid="{23584630-5CCE-4CB1-B812-448AFB801695}" name="DDI Component 2 Drugs"/>
    <tableColumn id="8" xr3:uid="{8BE0BE5D-6A1F-4477-A8DD-AC8CDC54FC0D}" name="DDI Component 2 Drug Class"/>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11D775B-5F16-4B18-A142-A09F584F8415}" name="Table45" displayName="Table45" ref="A1:F19" totalsRowShown="0">
  <autoFilter ref="A1:F19" xr:uid="{A8CA50B9-3EF4-4C54-A704-7A7C02E5ED66}"/>
  <tableColumns count="6">
    <tableColumn id="1" xr3:uid="{D1289EF7-D820-41CA-A1E0-D94A3820900E}" name="DDI Number"/>
    <tableColumn id="2" xr3:uid="{41E8923B-AA67-4CBA-88B7-9D15BD2EA528}" name="DDI Pair"/>
    <tableColumn id="4" xr3:uid="{1DFD09B0-6002-4DCB-8A5E-C544582F28DA}" name="DDI Component 1_x000a_NAME: anrys40a"/>
    <tableColumn id="5" xr3:uid="{B7C406F1-ED06-4651-9263-6E323E6B72C8}" name="DDI Component 2_x000a_NAME: anrys40b"/>
    <tableColumn id="6" xr3:uid="{39D320E5-CE8A-4EDA-8978-7328EAF21BF1}" name="DDI Component 1 Drugs"/>
    <tableColumn id="7" xr3:uid="{1EE88384-00E0-4FE2-A37B-164C706B9CCF}" name="DDI Component 2 Drugs"/>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9F6171E-3A01-43E6-96F0-310EA07AD946}" name="Table46" displayName="Table46" ref="A1:F30" totalsRowShown="0">
  <autoFilter ref="A1:F30" xr:uid="{D207DC7B-5A08-471A-8374-7500329DE414}"/>
  <tableColumns count="6">
    <tableColumn id="1" xr3:uid="{308A1A0B-8112-490A-8CA6-1F9283B14054}" name="DDI Number"/>
    <tableColumn id="2" xr3:uid="{D9DEF91F-6511-4B7F-A6F8-75E35533EA32}" name="DDI Pair"/>
    <tableColumn id="4" xr3:uid="{9111FAEE-6535-4A67-BD77-165342CBD5DA}" name="DDI Component 1_x000a_NAME: anrys41-43a_beers6x7a"/>
    <tableColumn id="5" xr3:uid="{7704374B-9911-418D-B4E0-3B4614FA5BD4}" name="DDI Component 2_x000a_NAME: anrys41b_capiau14a"/>
    <tableColumn id="6" xr3:uid="{D3EBD07F-B508-4EF4-8832-0B72D3F145DC}" name="DDI Component 1 Drugs"/>
    <tableColumn id="7" xr3:uid="{5E25664E-46EE-4A59-8553-F94DD2308D4C}" name="DDI Component 2 Drugs"/>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546A07D-6BD3-4794-A73A-BB2B4BAB0BBE}" name="Table47" displayName="Table47" ref="A1:F17" totalsRowShown="0">
  <autoFilter ref="A1:F17" xr:uid="{167C90EB-D0AA-4572-9FD9-13C3564732C9}"/>
  <tableColumns count="6">
    <tableColumn id="1" xr3:uid="{7B89F164-8B8B-44A2-B3D7-1248FF846B30}" name="DDI Number"/>
    <tableColumn id="2" xr3:uid="{FACDF742-FDB0-4DCE-99D1-AC551668DDB0}" name="DDI Pair"/>
    <tableColumn id="4" xr3:uid="{5038D59D-B902-4684-8C4F-9DA00A3E5925}" name="DDI Component 1_x000a_NAME: anrys41-43a_beers6x7a"/>
    <tableColumn id="5" xr3:uid="{7F2817BB-050E-4DF6-92D4-45A8A11FCB7D}" name="DDI Component 2_x000a_NAME: anrys24a_42b"/>
    <tableColumn id="6" xr3:uid="{956DBFDE-614D-4257-8DF8-DBE40C7CE720}" name="DDI Component 1 Drugs"/>
    <tableColumn id="7" xr3:uid="{136377AF-F89C-4DA4-B647-E87799722F3E}" name="DDI Component 2 Drugs"/>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E8EDB4AE-280C-4986-9375-C8CC957F209F}" name="Table48" displayName="Table48" ref="A1:G33" totalsRowShown="0">
  <autoFilter ref="A1:G33" xr:uid="{6EAD07C0-95BE-4A42-B081-EEEEDD1F03D0}"/>
  <tableColumns count="7">
    <tableColumn id="1" xr3:uid="{CAD3D7D2-7147-4EA3-8E59-EB6759D846EC}" name="DDI Number"/>
    <tableColumn id="2" xr3:uid="{4811377E-23E4-4E28-AB3B-0736DDCB4CEE}" name="DDI Pair"/>
    <tableColumn id="4" xr3:uid="{1D606FB2-8072-4FDF-A958-010BCC85DE55}" name="DDI Component 1_x000a_NAME: anrys41-43a_beers6x7a"/>
    <tableColumn id="5" xr3:uid="{6650FBF1-6C09-4B4C-BE64-34011E3737BF}" name="DDI Component 2_x000a_NAME: anrys23a_43b"/>
    <tableColumn id="6" xr3:uid="{ABF82021-78EA-4665-9C88-84E249DD17D8}" name="DDI Component 1 Drugs"/>
    <tableColumn id="7" xr3:uid="{62FFB36E-73A2-47C7-8337-2DEF723E82FC}" name="DDI Component 2 Drugs*"/>
    <tableColumn id="8" xr3:uid="{726E0974-4521-48F3-AF8C-E8BAE50E9411}" name="DDI Component 2 Drug Class"/>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C00CDC6-70FF-4902-82AE-38FFC86EB4F2}" name="Table49" displayName="Table49" ref="A1:F29" totalsRowShown="0">
  <autoFilter ref="A1:F29" xr:uid="{3D07C82E-68D3-4CE5-8902-3945AFE9A3C9}"/>
  <tableColumns count="6">
    <tableColumn id="1" xr3:uid="{AAC7F84A-39F1-42EB-81D1-38B668B3F2D7}" name="DDI Number"/>
    <tableColumn id="2" xr3:uid="{3BE90C8F-F73C-4316-81AD-5A797483342E}" name="DDI Pair"/>
    <tableColumn id="4" xr3:uid="{F784E390-99AF-4AE7-8646-0175A46317CA}" name="DDI Component 1_x000a_NAME: anrys44x46x47a"/>
    <tableColumn id="5" xr3:uid="{1A9949E1-82E7-478E-B3EB-8AB8D0A61A89}" name="DDI Component 2_x000a_NAME: anrys44b"/>
    <tableColumn id="6" xr3:uid="{91997373-7CFC-4A39-8D4C-A136271A6AAF}" name="DDI Component 1 Drugs"/>
    <tableColumn id="7" xr3:uid="{D924516F-EA8E-4EB0-9D86-E4F259FF1A35}" name="DDI Component 2 Drugs"/>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D5184DB4-66BA-4DD5-A77F-9F5F1B04E086}" name="Table50" displayName="Table50" ref="A1:F7" totalsRowShown="0">
  <autoFilter ref="A1:F7" xr:uid="{C8DC998A-A97D-4996-A83F-964C1A9C0C59}"/>
  <tableColumns count="6">
    <tableColumn id="1" xr3:uid="{8BE82A97-D585-42B1-A2D3-72A5DE72AF0C}" name="DDI Number"/>
    <tableColumn id="2" xr3:uid="{F76FCE00-EC5D-4E7C-BECE-4D518D2F7747}" name="DDI Pair"/>
    <tableColumn id="4" xr3:uid="{A163FB43-D001-4E93-B209-BFA09DC358A9}" name="DDI Component 1_x000a_NAME: anrys45a"/>
    <tableColumn id="5" xr3:uid="{520CAC35-EC55-4016-8D96-DD3E863AB00B}" name="DDI Component 2_x000a_NAME: anrys45b"/>
    <tableColumn id="6" xr3:uid="{18A6FE66-40DD-4132-9ABB-B0AACBEE4F3D}" name="DDI Component 1 Drugs"/>
    <tableColumn id="7" xr3:uid="{ED9718EC-9433-4A71-A578-C1777796049E}" name="DDI Component 2 Drugs"/>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43AFC0B4-7BCD-413E-B793-67949EAA027A}" name="Table51" displayName="Table51" ref="A1:F13" totalsRowShown="0">
  <autoFilter ref="A1:F13" xr:uid="{079D4705-FDFC-4260-90F3-7B67ACE4229E}"/>
  <tableColumns count="6">
    <tableColumn id="1" xr3:uid="{509C2F18-7824-4DD3-877C-52D6E0F65556}" name="DDI Number"/>
    <tableColumn id="2" xr3:uid="{00561590-4B36-4E8D-885A-B0EDE052C691}" name="DDI Pair"/>
    <tableColumn id="4" xr3:uid="{D795D005-896F-4805-AC61-E05DFA064889}" name="DDI Component 1_x000a_NAME: anrys44x46x47a"/>
    <tableColumn id="5" xr3:uid="{D18AFE06-AA2F-4272-973C-9665278CDCE5}" name="DDI Component 2_x000a_NAME: anrys46b"/>
    <tableColumn id="6" xr3:uid="{E89F1711-EEEB-484A-AF49-DBCF9D882295}" name="DDI Component 1 Drugs" dataDxfId="12"/>
    <tableColumn id="7" xr3:uid="{923985AD-EA04-45B2-9522-51A7FB534BB5}" name="DDI Component 2 Drugs*"/>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963A6D71-65AE-497D-8775-0A0B3084418F}" name="Table52" displayName="Table52" ref="A1:F56" totalsRowShown="0">
  <autoFilter ref="A1:F56" xr:uid="{BCCAD328-EB2F-4A76-994A-1ABFF6EB4F00}"/>
  <tableColumns count="6">
    <tableColumn id="1" xr3:uid="{8F972086-04FF-440A-8224-216BA4B4D876}" name="DDI Number"/>
    <tableColumn id="2" xr3:uid="{E107343B-B317-4143-AA4A-EEAA27118966}" name="DDI Pair"/>
    <tableColumn id="4" xr3:uid="{B5363B63-49E0-47DD-A792-9C1F94A74038}" name="DDI Component 1_x000a_NAME: anrys44x46x47a"/>
    <tableColumn id="5" xr3:uid="{A4872952-9003-4BDA-A13E-482623B8FF13}" name="DDI Component 2_x000a_NAME: anrys47b"/>
    <tableColumn id="6" xr3:uid="{D395D76E-2621-47A5-8ACC-975DD78D8A22}" name="DDI Component 1 Drugs"/>
    <tableColumn id="7" xr3:uid="{AB3A2682-7B32-489C-9B39-69D907F93389}" name="DDI Component 2 Drugs" dataDxfId="11"/>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968A5EB4-6C50-4578-B8AE-698BBAF987E5}" name="Table104" displayName="Table104" ref="A1:F5" totalsRowShown="0">
  <autoFilter ref="A1:F5" xr:uid="{301E6AEA-EBB6-4D46-A009-357420D508E4}"/>
  <tableColumns count="6">
    <tableColumn id="1" xr3:uid="{C888105D-36C4-43E7-92D5-DB9AEC9F18BA}" name="DDI Number"/>
    <tableColumn id="2" xr3:uid="{37939876-6A36-402B-9027-C6D052C9662F}" name="DDI Pair"/>
    <tableColumn id="4" xr3:uid="{51705F44-F36F-4AE3-ABBC-D0751848E2CA}" name="DDI Component 1_x000a_NAME: anrys48x49a_capiau10a"/>
    <tableColumn id="5" xr3:uid="{6AC1FEA7-13CA-4F8C-9BB1-6C5EBE2FE0B9}" name="DDI Component 2_x000a_NAME: anrys2x26x32x48b"/>
    <tableColumn id="6" xr3:uid="{F2A3E7BD-3715-49FF-BD4C-BB2482101D8E}" name="DDI Component 1 Drugs"/>
    <tableColumn id="7" xr3:uid="{385F3352-8858-466D-A190-5F558B5BFE14}" name="DDI Component 2 Dru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5CD522-7EF6-4CD2-B44F-FB48CC936E36}" name="Table6" displayName="Table6" ref="A1:F4" totalsRowShown="0" headerRowDxfId="27" headerRowBorderDxfId="26" tableBorderDxfId="25">
  <autoFilter ref="A1:F4" xr:uid="{A0654885-2F63-4B61-8065-C4D82F306FE9}"/>
  <tableColumns count="6">
    <tableColumn id="1" xr3:uid="{F69CCBA4-98F5-4EAE-A20D-D980FAA2DD29}" name="DDI Number"/>
    <tableColumn id="2" xr3:uid="{D0608559-1B1E-43C4-AB31-F7C28EB1351F}" name="DDI Pair"/>
    <tableColumn id="4" xr3:uid="{9C5F803F-2CE7-4FA9-BEA0-4824395C54D3}" name="DDI Component 1_x000a_NAME: anrys1-6a"/>
    <tableColumn id="5" xr3:uid="{9EBA9A93-9805-4367-84CB-8C3557B68ED8}" name="DDI Component 2_x000a_NAME: anrys4b"/>
    <tableColumn id="6" xr3:uid="{2A24065B-F1DF-43A1-B59C-580CA7984691}" name="DDI Component 1 Drugs"/>
    <tableColumn id="7" xr3:uid="{A8D1C4DF-8831-4628-8269-6872680951BF}" name="DDI Component 2 Drugs"/>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16014CBC-82C5-4EF4-83D4-353EFF381326}" name="Table53" displayName="Table53" ref="A1:F5" totalsRowShown="0">
  <autoFilter ref="A1:F5" xr:uid="{669FF7A7-975D-4B4B-88A7-49E9FA599E36}"/>
  <tableColumns count="6">
    <tableColumn id="1" xr3:uid="{6ECAFCA8-09FA-4C79-881D-A62E45702EEB}" name="DDI Number"/>
    <tableColumn id="2" xr3:uid="{93E1D973-16A4-4125-A0FB-08FA3BEFE5E9}" name="DDI Pair"/>
    <tableColumn id="4" xr3:uid="{980B55C5-B972-4AC4-ADFE-DB674ADAD8C4}" name="DDI Component 1_x000a_NAME: anrys48x49a_capiau10a"/>
    <tableColumn id="5" xr3:uid="{6FAA0FF7-809F-4672-B1BA-699825B5E96E}" name="DDI Component 2_x000a_NAME: anrys29x49x53x59b"/>
    <tableColumn id="6" xr3:uid="{899FB467-DD75-41DA-A79D-5006422333DF}" name="DDI Component 1 Drugs"/>
    <tableColumn id="7" xr3:uid="{780F9BB9-B2E2-4BB7-801B-3FF5C8139D86}" name="DDI Component 2 Drugs"/>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D41385AC-B9C6-4A4C-BB3C-09F4AB775C27}" name="Table54" displayName="Table54" ref="A1:G53" totalsRowShown="0">
  <autoFilter ref="A1:G53" xr:uid="{27344BC1-385C-49A5-9202-FEA6A0CC0DCA}"/>
  <tableColumns count="7">
    <tableColumn id="1" xr3:uid="{575C5D94-8709-4BD1-88D3-3DDC8C08DB1B}" name="DDI Number"/>
    <tableColumn id="2" xr3:uid="{BDF3EE67-D47B-400D-A41A-C6447A280612}" name="DDI Pair"/>
    <tableColumn id="4" xr3:uid="{8818C9B9-A63D-41A5-A343-F40EEBED2628}" name="DDI Component 1_x000a_NAME: anrys50a"/>
    <tableColumn id="5" xr3:uid="{8725AA09-DBAE-4FE7-91B6-74C4F2E0625D}" name="DDI Component 2_x000a_NAME: anrys50b"/>
    <tableColumn id="6" xr3:uid="{2E240E10-71A3-4A23-B678-1F31159274F8}" name="DDI Component 1 Drugs"/>
    <tableColumn id="7" xr3:uid="{B4111C68-9C70-463D-97A8-DDD2654F7CAD}" name="DDI Component 2 Drugs*" dataDxfId="10"/>
    <tableColumn id="8" xr3:uid="{F7471BC2-5B17-4D82-ADC5-C40742DD1BF3}" name="DDI Component 2 Drug Class"/>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3C486F41-EA7A-4C26-85AC-DBA89E8138BA}" name="Table55" displayName="Table55" ref="A1:F3" totalsRowShown="0">
  <autoFilter ref="A1:F3" xr:uid="{481146AA-F45F-4C70-80E2-AD1E07881285}"/>
  <tableColumns count="6">
    <tableColumn id="1" xr3:uid="{2BFDCC3E-6222-42A2-9653-4B7F88F1A944}" name="DDI Number"/>
    <tableColumn id="2" xr3:uid="{A6C4DD3B-CE6E-4F31-8DAE-961D146D22BF}" name="DDI Pair"/>
    <tableColumn id="4" xr3:uid="{4AFF6B1D-2DCB-44B8-AD89-E0CBAC0C6922}" name="DDI Component 1_x000a_NAME: anrys51-54a_beers10x11a"/>
    <tableColumn id="5" xr3:uid="{70F5A536-2081-48CA-917D-79BB13636EAA}" name="DDI Component 2_x000a_NAME: anrys8x51b_beers10b"/>
    <tableColumn id="6" xr3:uid="{362BE6CB-08FE-4E2A-8CB2-6ADB14160067}" name="DDI Component 1 Drugs"/>
    <tableColumn id="7" xr3:uid="{4B8EAE61-0650-4E91-8102-01A01E232C0D}" name="DDI Component 2 Drugs"/>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8929264C-47D9-43D0-9803-E3F1F1E14561}" name="Table56" displayName="Table56" ref="A1:F9" totalsRowShown="0">
  <autoFilter ref="A1:F9" xr:uid="{B1E9BFBB-285B-4039-A8C4-689AAC1C7004}"/>
  <tableColumns count="6">
    <tableColumn id="1" xr3:uid="{2D89E31A-1D30-44CA-BA43-4C578593B6E7}" name="DDI Number"/>
    <tableColumn id="2" xr3:uid="{CAFA2471-BDD2-4282-B5C6-A8C0EF9D9078}" name="DDI Pair"/>
    <tableColumn id="4" xr3:uid="{87E13480-D2B6-4663-9138-40A0A6476D21}" name="DDI Component 1_x000a_NAME: anrys51-54a_beers10x11a"/>
    <tableColumn id="5" xr3:uid="{52FA299F-07A7-44E0-910B-46EA688636C2}" name="DDI Component 2_x000a_NAME: anrys14x52b"/>
    <tableColumn id="6" xr3:uid="{71ECB225-2BE4-4E2E-8075-E636911ECC39}" name="DDI Component 1 Drugs"/>
    <tableColumn id="7" xr3:uid="{C735EDD6-58A5-4285-90D0-76F4B4CC2B76}" name="DDI Component 2 Drugs"/>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2A8A0DA-9863-48CD-8132-349CA00E3DC2}" name="Table57" displayName="Table57" ref="A1:F5" totalsRowShown="0">
  <autoFilter ref="A1:F5" xr:uid="{28643427-68F8-48EC-840B-4AE2424D8C9A}"/>
  <tableColumns count="6">
    <tableColumn id="1" xr3:uid="{ED9F4573-2E71-417B-BE51-B7CFE7F19705}" name="DDI Number"/>
    <tableColumn id="2" xr3:uid="{F7879A44-A97C-4C62-A529-597B6C0CF480}" name="DDI Pair"/>
    <tableColumn id="4" xr3:uid="{978A0D7F-483D-4A42-A892-2940E0BCEB79}" name="DDI Component 1_x000a_NAME: anrys51-54a_beers10x11a"/>
    <tableColumn id="5" xr3:uid="{2FC9E241-C2BB-40A3-A2E1-77EF582607B0}" name="DDI Component 2_x000a_NAME: anrys29x49x53x59b"/>
    <tableColumn id="6" xr3:uid="{1540EA5A-1855-4CE9-8F2B-C0E3C6694994}" name="DDI Component 1 Drugs"/>
    <tableColumn id="7" xr3:uid="{8BB11FAF-75F4-4CD5-B45A-AF4B15D34A3B}" name="DDI Component 2 Drugs"/>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85F2046C-F5A4-487A-AD1E-7E37DD36F60F}" name="Table58" displayName="Table58" ref="A1:F3" totalsRowShown="0">
  <autoFilter ref="A1:F3" xr:uid="{A6F09DFF-91FB-4B7F-B5B5-AAE4C2DCB4B6}"/>
  <tableColumns count="6">
    <tableColumn id="1" xr3:uid="{DE5B41C4-2916-4842-99C3-A95A8746949C}" name="DDI Number"/>
    <tableColumn id="2" xr3:uid="{58EAE2AF-5859-47B0-8860-87F49DA9C26B}" name="DDI Pair"/>
    <tableColumn id="4" xr3:uid="{225C22FD-EFFE-47CA-9951-A63CC846CF8E}" name="DDI Component 1_x000a_NAME: anrys51-54a_beers10x11a"/>
    <tableColumn id="5" xr3:uid="{1645152A-06F4-4349-89EA-8F00412AD84C}" name="DDI Component 2_x000a_NAME: anrys54b"/>
    <tableColumn id="6" xr3:uid="{51BA86C3-710D-4FF3-B039-DE75DC90CB3F}" name="DDI Component 1 Drugs"/>
    <tableColumn id="7" xr3:uid="{6CAFFA7A-12BE-48EB-990C-A7929535DA15}" name="DDI Component 2 Drugs"/>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4F54FCD-2098-461B-A9F3-5BB27C956A7F}" name="Table59" displayName="Table59" ref="A1:F4" totalsRowShown="0">
  <autoFilter ref="A1:F4" xr:uid="{980EF079-B8D6-424E-A3A1-F977F3A0EA8C}"/>
  <tableColumns count="6">
    <tableColumn id="1" xr3:uid="{F30B42FF-D47B-4360-A70E-C4C32234A248}" name="DDI Number"/>
    <tableColumn id="2" xr3:uid="{64B486C0-BD4C-423C-8759-29E791CCD044}" name="DDI Pair"/>
    <tableColumn id="4" xr3:uid="{D838DC8B-941F-4959-9BE4-B02424828BFA}" name="DDI Component 1_x000a_NAME: anrys55a"/>
    <tableColumn id="5" xr3:uid="{9640C6ED-E9CD-43DF-9BFE-52693278CFBC}" name="DDI Component 2_x000a_NAME: anrys55b"/>
    <tableColumn id="6" xr3:uid="{B20F0883-D073-40D5-99DC-87A48A26A00B}" name="DDI Component 1 Drugs"/>
    <tableColumn id="7" xr3:uid="{E9887BA6-F546-42D5-A2E5-B2EB342BA189}" name="DDI Component 2 Drugs"/>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88ED6813-D0AE-4885-9A9B-171FCF57E225}" name="Table60" displayName="Table60" ref="A1:F30" totalsRowShown="0">
  <autoFilter ref="A1:F30" xr:uid="{FC25E01F-9CF5-45CC-BC93-B482BC485A42}"/>
  <tableColumns count="6">
    <tableColumn id="1" xr3:uid="{0A24E54B-3801-43D3-A094-EC6FF60AE523}" name="DDI Number"/>
    <tableColumn id="2" xr3:uid="{7CC82E1A-DEE4-4A06-A656-842B934CEE70}" name="DDI Pair"/>
    <tableColumn id="4" xr3:uid="{DBBC7C47-2804-435D-B29B-AF3A1D944547}" name="DDI Component 1_x000a_NAME: anrys56a"/>
    <tableColumn id="5" xr3:uid="{8F67B782-3EAB-4565-8568-33042FE27393}" name="DDI Component 2_x000a_NAME: anrys11x20x23x24x56b_39a"/>
    <tableColumn id="6" xr3:uid="{07913577-C2C8-495E-BE86-30459ED0A489}" name="DDI Component 1 Drugs"/>
    <tableColumn id="7" xr3:uid="{B0FF3D14-BA00-43B2-BEDB-034063231B48}" name="DDI Component 2 Drugs"/>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8F9A07C-1270-4DE5-8B56-A16697E93572}" name="Table61" displayName="Table61" ref="A1:D116" totalsRowShown="0">
  <autoFilter ref="A1:D116" xr:uid="{937F576A-4895-4F97-9D86-40484A4D069D}"/>
  <tableColumns count="4">
    <tableColumn id="1" xr3:uid="{1BF5F0CC-01EA-4EAB-A2D9-CFBE38999962}" name="DDI Number"/>
    <tableColumn id="2" xr3:uid="{18A07BD2-AA9F-4311-8939-E7CFE53F8930}" name="DDI Pair"/>
    <tableColumn id="4" xr3:uid="{B9CFF726-2DB6-4BD3-8877-74FF6A0A8955}" name="DDI Component 1 and 2_x000a_NAME: anrys57a_57b_beers4a_4b"/>
    <tableColumn id="5" xr3:uid="{20916C66-7903-475E-84C2-5EE9F5097C14}" name="DDI Component 1 and 2 Drugs"/>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8704BFA7-DB84-43E5-BDAF-825A9E43D960}" name="Table62" displayName="Table62" ref="A1:F2" totalsRowShown="0">
  <autoFilter ref="A1:F2" xr:uid="{A98E815E-BCF2-47E3-A57F-CFCCF8BE262D}"/>
  <tableColumns count="6">
    <tableColumn id="1" xr3:uid="{7BCF992D-60D1-4616-A6FA-61AA2BF38C9A}" name="DDI Number"/>
    <tableColumn id="2" xr3:uid="{846AF715-5D94-4023-9118-8893E7BBD1A2}" name="DDI Pair" dataDxfId="9"/>
    <tableColumn id="4" xr3:uid="{F5B94EB2-78A8-405F-A083-121AEF6F9217}" name="DDI Component 1_x000a_NAME: anrys58a_capiau19a"/>
    <tableColumn id="5" xr3:uid="{4F037101-3BB5-4907-8C7C-141C9057AC2E}" name="DDI Component 2_x000a_NAME: anrys58b_capiau9a"/>
    <tableColumn id="6" xr3:uid="{DD14D886-0D79-4E05-8D3C-F8BB63B411E6}" name="DDI Component 1 Drugs"/>
    <tableColumn id="7" xr3:uid="{384C27DA-3811-4961-B15F-D99D8579E580}" name="DDI Component 2 Drug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582744-6B52-4DA6-B0C5-B810E3F0A945}" name="Table7" displayName="Table7" ref="A1:F6" totalsRowShown="0">
  <autoFilter ref="A1:F6" xr:uid="{CB3CCB12-5B37-42AB-896B-723A7ECE42DF}"/>
  <tableColumns count="6">
    <tableColumn id="1" xr3:uid="{4061DA73-A478-4636-9BB0-2DC1A86A7F95}" name="DDI Number"/>
    <tableColumn id="2" xr3:uid="{AB20C8A0-432D-4E8D-B457-49BD69C57848}" name="DDI Pair"/>
    <tableColumn id="4" xr3:uid="{63B36ED7-FEB9-4AD2-8CB3-46CE28D83653}" name="DDI Component 1_x000a_NAME: anrys1-6a"/>
    <tableColumn id="5" xr3:uid="{7C32EF2D-225D-4359-85DA-4D7098EE288C}" name="DDI Component 2_x000a_NAME: anrys5b"/>
    <tableColumn id="6" xr3:uid="{9CFEE653-F07F-41D7-867A-C0A63C3AF10D}" name="DDI Component 1 Drugs"/>
    <tableColumn id="7" xr3:uid="{DC1FC59D-6F9F-41EB-A542-530FD7A03AC1}" name="DDI Component 2 Drugs*"/>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CE12A26F-5E44-4EEB-900A-D73B11FD11B6}" name="Table63" displayName="Table63" ref="A1:F7" totalsRowShown="0">
  <autoFilter ref="A1:F7" xr:uid="{CCE70AED-A305-4EEF-BBF6-D0A39DDA8223}"/>
  <tableColumns count="6">
    <tableColumn id="1" xr3:uid="{792C5428-9F9B-41B9-9C63-1477A42A7ABE}" name="DDI Number"/>
    <tableColumn id="2" xr3:uid="{FB1DCEAF-2815-4FFD-9433-908EA9040A20}" name="DDI Pair"/>
    <tableColumn id="4" xr3:uid="{D48F1934-AFA0-420C-A1F3-5C945A2FB885}" name="DDI Component 1_x000a_NAME: anrys59a"/>
    <tableColumn id="5" xr3:uid="{1D91F241-EF35-4E6C-92C1-97449921B43F}" name="DDI Component 2_x000a_NAME: anrys29x49x53x59b"/>
    <tableColumn id="6" xr3:uid="{C7284358-9468-4899-BFB3-7912E3BF24DD}" name="DDI Component 1 Drugs"/>
    <tableColumn id="7" xr3:uid="{55053A84-2775-449E-AB2B-72EC80CE2886}" name="DDI Component 2 Drugs"/>
  </tableColumns>
  <tableStyleInfo name="TableStyleLight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C6D1DB69-FB59-433F-BF55-F55E491BE7A6}" name="Table64" displayName="Table64" ref="A1:F4" totalsRowShown="0">
  <autoFilter ref="A1:F4" xr:uid="{93551D35-5FEE-4163-BCEE-331B64402A97}"/>
  <tableColumns count="6">
    <tableColumn id="1" xr3:uid="{6A42F0F9-A07B-4802-9B53-04D6DFD0BAC2}" name="DDI Number"/>
    <tableColumn id="2" xr3:uid="{7F469DFB-C162-45C4-BD1F-AEC6B42D0B91}" name="DDI Pair"/>
    <tableColumn id="4" xr3:uid="{80C062B6-B264-41BB-AC70-8AEB6B3BCC0C}" name="DDI Component 1_x000a_NAME: anrys60a"/>
    <tableColumn id="5" xr3:uid="{5436FCEE-1C14-4723-9947-6703B9B79575}" name="DDI Component 2_x000a_NAME: anrys34x60b"/>
    <tableColumn id="6" xr3:uid="{030B2EF0-5C71-4C8A-98C5-F2ECCA457ACE}" name="DDI Component 1 Drugs"/>
    <tableColumn id="7" xr3:uid="{28971328-7BAE-4704-BDD9-E77A5D266A6F}" name="DDI Component 2 Drugs"/>
  </tableColumns>
  <tableStyleInfo name="TableStyleLight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F81EFBEA-E650-445C-BB49-9856A069B5A6}" name="Table65" displayName="Table65" ref="A1:F4" totalsRowShown="0">
  <autoFilter ref="A1:F4" xr:uid="{823EF300-5C2E-450A-A8CD-E5BB9B9347D2}"/>
  <tableColumns count="6">
    <tableColumn id="1" xr3:uid="{A8942DF6-FBA2-443F-8235-20D8EC38068E}" name="DDI Number"/>
    <tableColumn id="2" xr3:uid="{23644260-BDFB-4C1F-AA0B-437D34085D17}" name="DDI Pair"/>
    <tableColumn id="4" xr3:uid="{8D149FE4-B567-43AC-85F8-942EC65168C2}" name="DDI Component 1_x000a_NAME: anrys61a"/>
    <tableColumn id="5" xr3:uid="{4313FF9B-E9A5-4E4F-92BF-064C798FF7B7}" name="DDI Component 2_x000a_NAME: anrys61b"/>
    <tableColumn id="6" xr3:uid="{F94B847E-1A00-436A-9EA4-E670969D4807}" name="DDI Component 1 Drugs"/>
    <tableColumn id="7" xr3:uid="{A9A593C8-A4EB-43F9-91E9-C95B9EF00FB2}" name="DDI Component 2 Drugs"/>
  </tableColumns>
  <tableStyleInfo name="TableStyleLight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B38102AB-4A62-497E-9C6B-9DB8A37C11D9}" name="Table66" displayName="Table66" ref="A1:F3" totalsRowShown="0">
  <autoFilter ref="A1:F3" xr:uid="{8C282FF6-7390-4D59-BCB0-9078F87BA636}"/>
  <tableColumns count="6">
    <tableColumn id="1" xr3:uid="{3C37FB1A-6BFE-4EFD-841C-B770146F3B33}" name="DDI Number"/>
    <tableColumn id="2" xr3:uid="{53D892FA-8CB3-44D6-8A24-552341C0C4BB}" name="DDI Pair"/>
    <tableColumn id="4" xr3:uid="{290345AF-326E-4AB9-947B-5E80DCADB138}" name="DDI Component 1_x000a_NAME: anrys62-64a"/>
    <tableColumn id="5" xr3:uid="{9A2E9311-4657-44AD-BBD2-0202542AEFC3}" name="DDI Component 2_x000a_NAME: anrys7-10x13-15a_62b"/>
    <tableColumn id="6" xr3:uid="{C536BC05-0719-4648-BC03-066481CEB4FC}" name="DDI Component 1 Drugs" dataDxfId="8"/>
    <tableColumn id="7" xr3:uid="{1AE748A4-5916-4252-B29D-CDCB0A096436}" name="DDI Component 2 Drugs"/>
  </tableColumns>
  <tableStyleInfo name="TableStyleLight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78D60F1C-C09F-4A95-8048-5D6342E965CE}" name="Table67" displayName="Table67" ref="A1:F5" totalsRowShown="0">
  <autoFilter ref="A1:F5" xr:uid="{7E67C5D7-066B-4BA4-8FE5-2A120B50354D}"/>
  <tableColumns count="6">
    <tableColumn id="1" xr3:uid="{30EB1D86-67FD-47C6-BED5-CD73928E7245}" name="DDI Number"/>
    <tableColumn id="2" xr3:uid="{5AA7880F-8B46-4A8C-8E9C-11B79ABFE6FA}" name="DDI Pair"/>
    <tableColumn id="4" xr3:uid="{564A70B9-0CDA-4CB6-A2F1-0B45BF26AD48}" name="DDI Component 1_x000a_NAME: anrys62-64a"/>
    <tableColumn id="5" xr3:uid="{981FFD21-7E3B-4DFB-B081-B776F9210F67}" name="DDI Component 2_x000a_NAME: anrys63b"/>
    <tableColumn id="6" xr3:uid="{02E879CE-D346-4712-9654-9ED598B92D92}" name="DDI Component 1 Drugs"/>
    <tableColumn id="7" xr3:uid="{5D810F8A-9A33-4077-98C8-BE74BAEAC6CD}" name="DDI Component 2 Drugs" dataDxfId="7"/>
  </tableColumns>
  <tableStyleInfo name="TableStyleLight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BB32B4DA-41D2-4F5B-A021-AE9467556202}" name="Table68" displayName="Table68" ref="A1:F9" totalsRowShown="0">
  <autoFilter ref="A1:F9" xr:uid="{D2810667-7D8E-41CE-9100-ACE28E7B8118}"/>
  <tableColumns count="6">
    <tableColumn id="1" xr3:uid="{048D59AF-8437-4A0C-8E3F-674BC1E18569}" name="DDI Number"/>
    <tableColumn id="2" xr3:uid="{3EF929BF-2770-4488-B037-3357606B9412}" name="DDI Pair"/>
    <tableColumn id="4" xr3:uid="{DDD05E4F-707E-4038-B4FA-17FDB523BC78}" name="DDI Component 1_x000a_NAME: anrys62-64a"/>
    <tableColumn id="5" xr3:uid="{E7C98541-6C7A-4556-86E3-960B42DB3A5E}" name="DDI Component 2_x000a_NAME: anrys64b"/>
    <tableColumn id="6" xr3:uid="{5962E049-295C-4F6B-9772-557D8F9B3260}" name="DDI Component 1 Drugs"/>
    <tableColumn id="7" xr3:uid="{57D4F095-955B-4A1B-82BF-F1DE416C2818}" name="DDI Component 2 Drugs"/>
  </tableColumns>
  <tableStyleInfo name="TableStyleLight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6DCF87C2-3777-4217-9433-53761CF1780A}" name="Table69" displayName="Table69" ref="A1:D27" totalsRowShown="0">
  <autoFilter ref="A1:D27" xr:uid="{123C6F97-C201-4930-AE60-068FF10B1EC2}"/>
  <tableColumns count="4">
    <tableColumn id="1" xr3:uid="{E03A0EA6-5B32-4251-91DE-41DE4B02481F}" name="DDI Number"/>
    <tableColumn id="2" xr3:uid="{DDDDB027-0735-4531-B7F6-6157C718500E}" name="DDI Pair"/>
    <tableColumn id="4" xr3:uid="{E921EB36-5BA6-4148-B97F-23690E3C1749}" name="DDI Component 1 and 2_x000a_NAME: anrys65a_65b"/>
    <tableColumn id="5" xr3:uid="{6BF73794-0EBE-4D2C-B72D-0D394A5D7EEA}" name="DDI Component 1 and 2 Drugs"/>
  </tableColumns>
  <tableStyleInfo name="TableStyleLight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7A48ECF-2418-45E7-8893-8A5682DAE586}" name="Table70" displayName="Table70" ref="A1:F14" totalsRowShown="0">
  <autoFilter ref="A1:F14" xr:uid="{B7364B57-31E7-4F6F-9806-75C25D283831}"/>
  <tableColumns count="6">
    <tableColumn id="1" xr3:uid="{422B308B-D0AF-41CB-98BF-E1F8355E57F9}" name="DDI Number"/>
    <tableColumn id="2" xr3:uid="{CAEBB32D-4DAB-406D-8F54-E724CC71CFE0}" name="DDI Pair"/>
    <tableColumn id="4" xr3:uid="{DD8210BB-CA7B-4EE0-9A20-6448BDB08A9B}" name="DDI Component 1_x000a_NAME: anrys38x66a"/>
    <tableColumn id="5" xr3:uid="{C36AFA86-F28D-4690-832D-C994A695BA79}" name="DDI Component 2_x000a_NAME: anrys6x66b"/>
    <tableColumn id="6" xr3:uid="{B986E6C2-429A-4C05-97DB-7DF06118E457}" name="DDI Component 1 Drugs" dataDxfId="6"/>
    <tableColumn id="7" xr3:uid="{583BB783-2304-410A-9B08-9C2640F06419}" name="DDI Component 2 Drugs"/>
  </tableColumns>
  <tableStyleInfo name="TableStyleLight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CA936EE4-B3AA-4CAD-B1A7-A2122D5195AE}" name="Table71" displayName="Table71" ref="A1:F7" totalsRowShown="0">
  <autoFilter ref="A1:F7" xr:uid="{BC3E71BC-3CFA-48C4-B92F-4A9957618C69}"/>
  <tableColumns count="6">
    <tableColumn id="1" xr3:uid="{FA1F9229-10E7-42A5-A583-8EE37C0D8169}" name="DDI Number"/>
    <tableColumn id="2" xr3:uid="{59E13BF6-82D2-453F-BF6E-E749AFE10C5E}" name="DDI Pair"/>
    <tableColumn id="4" xr3:uid="{C82B1ECE-4240-4A4D-BB93-25D49E01E163}" name="DDI Component 1_x000a_NAME: capiau1a"/>
    <tableColumn id="5" xr3:uid="{76C413DB-C6FE-4527-A1E1-DA30D5F4AC1C}" name="DDI Component 2_x000a_NAME: capiau1-4x7-18b"/>
    <tableColumn id="6" xr3:uid="{4C8596FC-C4FB-43E1-9AF8-00C10C8F3817}" name="DDI Component 1 Drugs"/>
    <tableColumn id="7" xr3:uid="{19573A0F-B8F5-447D-9EDD-3890AE1090CB}" name="DDI Component 2 Drugs"/>
  </tableColumns>
  <tableStyleInfo name="TableStyleLight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CD69D5DD-06B8-41F8-9A86-A7C5B0A631C9}" name="Table72" displayName="Table72" ref="A1:F10" totalsRowShown="0">
  <autoFilter ref="A1:F10" xr:uid="{28D6CF8E-D293-4B21-B944-EEDB712FA8AC}"/>
  <tableColumns count="6">
    <tableColumn id="1" xr3:uid="{C56DB97C-ED97-4C30-881F-2BC9CA9B9467}" name="DDI Number"/>
    <tableColumn id="2" xr3:uid="{D63CFAE0-FAB4-4BF3-A829-316F44DBF028}" name="DDI Pair"/>
    <tableColumn id="4" xr3:uid="{8C3FB73D-FC93-4855-8E13-59F02AF61785}" name="DDI Component 1_x000a_NAME: capiau2a"/>
    <tableColumn id="5" xr3:uid="{2598DBF4-453D-4915-B026-C56354243661}" name="DDI Component 2_x000a_NAME: capiau1-4x7-18b"/>
    <tableColumn id="6" xr3:uid="{EE9492A6-25F3-4DA1-9EA0-363E46322660}" name="DDI Component 1 Drugs"/>
    <tableColumn id="7" xr3:uid="{96E926E2-C4AC-4869-975A-30536347D60E}" name="DDI Component 2 Drugs"/>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DCFFE83-755A-4F6B-B82C-86926E229F1D}" name="Table8" displayName="Table8" ref="A1:G12" totalsRowShown="0">
  <autoFilter ref="A1:G12" xr:uid="{5A08F492-4933-4E3B-B67F-8B4CD9341500}"/>
  <tableColumns count="7">
    <tableColumn id="8" xr3:uid="{1A3BB3DA-7445-4966-8341-73F1E0232ADF}" name="DDI Number"/>
    <tableColumn id="1" xr3:uid="{C05C2A7D-81B6-4336-A3DC-24E6EF00BBEA}" name="DDI Pair"/>
    <tableColumn id="3" xr3:uid="{84245584-37FC-4E7C-A366-70C202AF84EA}" name="DDI Component 1_x000a_NAME: anrys1-6a"/>
    <tableColumn id="4" xr3:uid="{AFD4CB30-E899-4221-94E9-90B3E775A1A8}" name="DDI Component 2_x000a_NAME: anrys6x66b"/>
    <tableColumn id="5" xr3:uid="{1B02DD17-0346-4FF0-9E95-8D19D4E43E30}" name="DDI Component 1 Drugs"/>
    <tableColumn id="6" xr3:uid="{867F0E21-549A-494D-86D8-9FCA6E6E684A}" name="DDI Component 2 Drugs"/>
    <tableColumn id="7" xr3:uid="{8DFB2159-033F-4A50-91D8-71ABA848F5C1}" name="DDI Component 2 Drug Class"/>
  </tableColumns>
  <tableStyleInfo name="TableStyleLight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FA3D894-A365-449C-9C41-999B61EA2CA2}" name="Table73" displayName="Table73" ref="A1:F7" totalsRowShown="0">
  <autoFilter ref="A1:F7" xr:uid="{530E4B24-92E2-440D-9749-890E5DCC6BCD}"/>
  <tableColumns count="6">
    <tableColumn id="1" xr3:uid="{625657AF-0548-4E8A-BA9A-EB2E4CF8075C}" name="DDI Number"/>
    <tableColumn id="2" xr3:uid="{485A7F14-7399-4EB6-BE6B-D9A58B7A537F}" name="DDI Pair"/>
    <tableColumn id="4" xr3:uid="{ED66924A-D375-4D56-9363-D4D6B68EC111}" name="DDI Component 1_x000a_NAME: capiau3a"/>
    <tableColumn id="5" xr3:uid="{0D014C5C-B695-4B70-9470-BFF268103D7A}" name="DDI Component 2_x000a_NAME: capiau1-4x7-18b"/>
    <tableColumn id="6" xr3:uid="{7EFC4565-2F21-41C6-AD6F-B292CC5EBCBF}" name="DDI Component 1 Drugs"/>
    <tableColumn id="7" xr3:uid="{66E5EBBE-5F18-4B04-B209-1EE2355F7B42}" name="DDI Component 2 Drugs"/>
  </tableColumns>
  <tableStyleInfo name="TableStyleLight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1B7BFAD1-EADC-417B-AD08-BDF7E75BA216}" name="Table74" displayName="Table74" ref="A1:F7" totalsRowShown="0">
  <autoFilter ref="A1:F7" xr:uid="{44D18DB1-393A-4D78-90D0-E658FB5C064A}"/>
  <tableColumns count="6">
    <tableColumn id="1" xr3:uid="{B84ED028-A5B5-41E2-9FAA-127F0AA9FB35}" name="DDI Number"/>
    <tableColumn id="2" xr3:uid="{D834D6AB-5CCE-4982-953B-207B2BF8456D}" name="DDI Pair"/>
    <tableColumn id="4" xr3:uid="{8D15EF4A-66BD-4923-9400-1BE4D1DBAA98}" name="DDI Component 1_x000a_NAME: capiau4a"/>
    <tableColumn id="5" xr3:uid="{6ACDE03D-3FBC-4B46-AF2C-0E6E90DA41F2}" name="DDI Component 2_x000a_NAME: capiau1-4x7-18b"/>
    <tableColumn id="6" xr3:uid="{8338C4F8-449D-4CB9-AADC-AC5AE8E5291C}" name="DDI Component 1 Drugs"/>
    <tableColumn id="7" xr3:uid="{5DBA4352-A4FD-4879-8301-4BC0256E878C}" name="DDI Component 2 Drugs"/>
  </tableColumns>
  <tableStyleInfo name="TableStyleLight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19EBA8D-9975-436B-A84E-EE9AC7D4DE38}" name="Table75" displayName="Table75" ref="A1:F3" totalsRowShown="0">
  <autoFilter ref="A1:F3" xr:uid="{FB69A7FB-482C-40E8-AEEC-145BB9D978EA}"/>
  <tableColumns count="6">
    <tableColumn id="1" xr3:uid="{2B4520FC-5ED3-40F6-ACB4-3F061CBEA7DE}" name="DDI Number"/>
    <tableColumn id="2" xr3:uid="{5BB32988-C9BD-45C5-8FCF-4D2124E8B12F}" name="DDI Pair"/>
    <tableColumn id="4" xr3:uid="{31BD08BA-4AD7-4A2F-9F0D-C74E3040781B}" name="DDI Component 1_x000a_NAME: capiau5a"/>
    <tableColumn id="5" xr3:uid="{3C0B4B8E-78F6-4F59-8250-A0EDA5791769}" name="DDI Component 2_x000a_NAME: capiau5x6b"/>
    <tableColumn id="6" xr3:uid="{30BD35F6-DF6C-4077-82C7-A79C98897E98}" name="DDI Component 1 Drugs"/>
    <tableColumn id="7" xr3:uid="{C60BFA6B-BB77-4DB3-8884-4197F5F4126D}" name="DDI Component 2 Drugs"/>
  </tableColumns>
  <tableStyleInfo name="TableStyleLight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2840BA4D-04B2-4FE2-A931-61BB34895B68}" name="Table76" displayName="Table76" ref="A1:F3" totalsRowShown="0">
  <autoFilter ref="A1:F3" xr:uid="{6E68056C-03EE-4E30-B215-358CE61A9B62}"/>
  <tableColumns count="6">
    <tableColumn id="1" xr3:uid="{F372BBE8-9370-4107-98C9-A0AC94274A73}" name="DDI Number"/>
    <tableColumn id="2" xr3:uid="{B7D9429C-AB39-4B22-949B-548A641C0F36}" name="DDI Pair"/>
    <tableColumn id="4" xr3:uid="{77D08269-6EAB-41EB-A9AA-EAE659A12CC1}" name="DDI Component 1_x000a_NAME: capiau6a"/>
    <tableColumn id="5" xr3:uid="{ADF9FF0B-6AD4-42EC-B41A-7B1715C6158A}" name="DDI Component 2_x000a_NAME: capiau5x6b"/>
    <tableColumn id="6" xr3:uid="{98E3A227-F487-41E1-A03F-AB921CDA2D6A}" name="DDI Component 1 Drugs"/>
    <tableColumn id="7" xr3:uid="{C1951A50-4CCB-4816-A5F3-3E02EFF39296}" name="DDI Component 2 Drugs"/>
  </tableColumns>
  <tableStyleInfo name="TableStyleLight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C78F2878-AC3D-4643-BF18-A5FC643474AA}" name="Table77" displayName="Table77" ref="A1:F7" totalsRowShown="0">
  <autoFilter ref="A1:F7" xr:uid="{E91B24D0-E2C8-45B3-99EB-44E6FEDA06D2}"/>
  <tableColumns count="6">
    <tableColumn id="1" xr3:uid="{EE151445-AF27-4059-92C3-7D8A35FE7B48}" name="DDI Number"/>
    <tableColumn id="2" xr3:uid="{65FC50BE-6060-41CC-902E-BFB21AA8E949}" name="DDI Pair"/>
    <tableColumn id="4" xr3:uid="{472FB7CA-FA37-4303-9CC4-AA44C6B64542}" name="DDI Component 1_x000a_NAME: capiau7a"/>
    <tableColumn id="5" xr3:uid="{E2093AD9-A2AE-44C1-9431-49FBB8BCEADC}" name="DDI Component 2_x000a_NAME: capiau1-4x7-18b"/>
    <tableColumn id="6" xr3:uid="{4DD3CC20-4CA4-4799-8968-03B773E1E56D}" name="DDI Component 1 Drugs"/>
    <tableColumn id="7" xr3:uid="{C3F4F1CC-B31B-4644-9E1F-4A95E56F6F50}" name="DDI Component 2 Drugs"/>
  </tableColumns>
  <tableStyleInfo name="TableStyleLight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1C0200C5-44E2-4011-BB61-3439E3D78889}" name="Table78" displayName="Table78" ref="A1:F7" totalsRowShown="0">
  <autoFilter ref="A1:F7" xr:uid="{D330604E-7DDC-4E3A-AE89-31000A336FFA}"/>
  <tableColumns count="6">
    <tableColumn id="1" xr3:uid="{E9CA59BD-A767-427F-9579-5B9656BF7187}" name="DDI Number"/>
    <tableColumn id="2" xr3:uid="{4867782E-E11E-409A-810C-E767659E0298}" name="DDI Pair"/>
    <tableColumn id="4" xr3:uid="{B0C8546E-9556-4739-9B3A-EE3EF2D38982}" name="DDI Component 1_x000a_NAME: capiau8a"/>
    <tableColumn id="5" xr3:uid="{C854DE07-8627-471E-9865-46CCE54D20E8}" name="DDI Component 2_x000a_NAME: capiau1-4x7-18b"/>
    <tableColumn id="6" xr3:uid="{B51D90AE-C5BC-4669-A8CD-91FAE6F6519E}" name="DDI Component 1 Drugs"/>
    <tableColumn id="7" xr3:uid="{EB15BB87-D5E2-4159-A431-3AD518CFCAF4}" name="DDI Component 2 Drugs"/>
  </tableColumns>
  <tableStyleInfo name="TableStyleLight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40830B8-BF89-4365-8B45-E1AF3AB1E8D3}" name="Table79" displayName="Table79" ref="A1:F7" totalsRowShown="0">
  <autoFilter ref="A1:F7" xr:uid="{D34E8033-254B-45AD-913D-6FD20605C9F5}"/>
  <tableColumns count="6">
    <tableColumn id="1" xr3:uid="{CCA947CC-6E83-424A-9A43-9537C677442D}" name="DDI Number"/>
    <tableColumn id="2" xr3:uid="{6D1B1049-26DE-4CC4-B5B8-0EB590324260}" name="DDI Pair"/>
    <tableColumn id="4" xr3:uid="{512CF178-B431-4607-89B8-B6F03301F534}" name="DDI Component 1_x000a_NAME: anrys58b_capiau9a"/>
    <tableColumn id="5" xr3:uid="{54BB6053-F07C-4885-853C-4AE519201633}" name="DDI Component 2_x000a_NAME: capiau1-4x7-18b"/>
    <tableColumn id="6" xr3:uid="{35F4044C-5EE2-46B8-A869-28BCE4E191DE}" name="DDI Component 1 Drugs"/>
    <tableColumn id="7" xr3:uid="{87497A16-58F7-48C6-81E6-E2A70BCD6355}" name="DDI Component 2 Drugs"/>
  </tableColumns>
  <tableStyleInfo name="TableStyleLight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18FEC053-24CB-45D5-8FD4-2D532EE76B1D}" name="Table80" displayName="Table80" ref="A1:F7" totalsRowShown="0">
  <autoFilter ref="A1:F7" xr:uid="{72584904-56EA-4C4B-8083-5BF6D0208BA1}"/>
  <tableColumns count="6">
    <tableColumn id="1" xr3:uid="{30A8A68B-0BCA-4B84-9C92-96E70D386658}" name="DDI Number"/>
    <tableColumn id="2" xr3:uid="{4B1990E1-E89C-47F2-B190-ABB771EA2C7E}" name="DDI Pair"/>
    <tableColumn id="4" xr3:uid="{27797D82-149B-4CC9-BB7C-644FC87796B4}" name="DDI Component 1_x000a_NAME: anrys48x49a_capiau10a"/>
    <tableColumn id="5" xr3:uid="{2BC3645B-98CB-47CC-9363-7B04AEF2F560}" name="DDI Component 2_x000a_NAME: capiau1-4x7-18b"/>
    <tableColumn id="6" xr3:uid="{34C4C20B-A0D7-4A97-A535-16D015CE3A84}" name="DDI Component 1 Drugs"/>
    <tableColumn id="7" xr3:uid="{55F4D943-D6C6-48E4-B114-8324ABF75F08}" name="DDI Component 2 Drugs"/>
  </tableColumns>
  <tableStyleInfo name="TableStyleLight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F7B54123-5A5B-4E64-BA95-8355328CC9C1}" name="Table81" displayName="Table81" ref="A1:F7" totalsRowShown="0">
  <autoFilter ref="A1:F7" xr:uid="{221271DA-1C74-45F3-A8D7-DE7A887EEA39}"/>
  <tableColumns count="6">
    <tableColumn id="1" xr3:uid="{82B3C9A2-A8C8-47C4-9A82-491616249A82}" name="DDI Number"/>
    <tableColumn id="2" xr3:uid="{9808BADB-A940-4AFE-86EE-EBD8C015745B}" name="DDI Pair"/>
    <tableColumn id="4" xr3:uid="{7D0B2FA9-653B-4D55-884D-B2FF08111C90}" name="DDI Component 1_x000a_NAME: capiau11a"/>
    <tableColumn id="5" xr3:uid="{D9A5EA44-8322-467B-932B-BFB4C5C90289}" name="DDI Component 2_x000a_NAME: capiau1-4x7-18b"/>
    <tableColumn id="6" xr3:uid="{E4DA1B07-8B58-46FC-AA9E-473605194EDF}" name="DDI Component 1 Drugs"/>
    <tableColumn id="7" xr3:uid="{49F66DF7-D510-4A6C-B1F1-62B4DA4B0C63}" name="DDI Component 2 Drugs"/>
  </tableColumns>
  <tableStyleInfo name="TableStyleLight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92D906BE-7BAC-4B21-AEA9-249E80122842}" name="Table82" displayName="Table82" ref="A1:F7" totalsRowShown="0">
  <autoFilter ref="A1:F7" xr:uid="{FD405FFA-7A3C-466E-BFAD-71126CBCBFD0}"/>
  <tableColumns count="6">
    <tableColumn id="1" xr3:uid="{B73CB434-AC7E-4935-B9E1-06CB964AACAD}" name="DDI Number"/>
    <tableColumn id="2" xr3:uid="{6BD9E520-3DF2-4E0C-8920-951125932D99}" name="DDI Pair"/>
    <tableColumn id="4" xr3:uid="{5A423058-F267-489D-A3C5-CC26CAF5DAA7}" name="DDI Component 1_x000a_NAME: capiau12a_beers9a"/>
    <tableColumn id="5" xr3:uid="{B7ADF110-C17C-4FA4-AC02-A6AA4CF48AE9}" name="DDI Component 2_x000a_NAME: capiau1-4x7-18b"/>
    <tableColumn id="6" xr3:uid="{1BC8B3EE-9193-4DD3-98A7-C23D96E468DE}" name="DDI Component 1 Drugs"/>
    <tableColumn id="7" xr3:uid="{53951131-45D9-4A27-B013-FDDC9F3354E6}" name="DDI Component 2 Drugs"/>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A12C9F3-22E4-4D8F-8331-50E8DF59224D}" name="Table10" displayName="Table10" ref="A1:F5" totalsRowShown="0" headerRowDxfId="24" dataDxfId="23">
  <autoFilter ref="A1:F5" xr:uid="{16EAFA1E-B44B-4DFA-A6B5-BC34D430B44A}"/>
  <tableColumns count="6">
    <tableColumn id="1" xr3:uid="{24231865-2DD8-452C-A38D-2D9F3217693E}" name="DDI Number" dataDxfId="22"/>
    <tableColumn id="2" xr3:uid="{CE79C3BD-6F9A-417A-98E7-36976E7281E2}" name="DDI Pair" dataDxfId="21"/>
    <tableColumn id="4" xr3:uid="{D97E0D10-AB2B-47EE-889B-73EE29FBA198}" name="DDI Component 1_x000a_NAME: anrys7-10x13-15a_62b" dataDxfId="20"/>
    <tableColumn id="5" xr3:uid="{E0096D75-8F2E-48DB-A065-45DF07BB4931}" name="DDI Component 2_x000a_NAME: anrys7b" dataDxfId="19"/>
    <tableColumn id="6" xr3:uid="{9AAC5F1E-A53C-4F10-AEC8-F409EACE47D9}" name="DDI Component 1 Drugs" dataDxfId="18"/>
    <tableColumn id="7" xr3:uid="{FAD469D1-1C80-4711-A06A-D893A68EE9E1}" name="DDI Component 2 Drugs" dataDxfId="17"/>
  </tableColumns>
  <tableStyleInfo name="TableStyleLight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59182B20-1457-4F8B-AA21-9AC81500BAAC}" name="Table83" displayName="Table83" ref="A1:F7" totalsRowShown="0">
  <autoFilter ref="A1:F7" xr:uid="{4A2B184D-2578-416E-A0D0-D5B85D161BF3}"/>
  <tableColumns count="6">
    <tableColumn id="1" xr3:uid="{F8247242-8D7F-4974-9E95-171B19DD980D}" name="DDI Number"/>
    <tableColumn id="2" xr3:uid="{BC2DBC23-B51A-4E8A-B554-3AF560BA4459}" name="DDI Pair"/>
    <tableColumn id="4" xr3:uid="{A27BB182-6DFD-47C1-B3FC-9072DEA3C5E3}" name="DDI Component 1_x000a_NAME: capiau13a"/>
    <tableColumn id="5" xr3:uid="{0D16DAE4-CAB7-40F3-95E5-085420A3F7C4}" name="DDI Component 2_x000a_NAME: capiau1-4x7-18b"/>
    <tableColumn id="6" xr3:uid="{55ADABA0-D4B2-4D56-9AB1-3926EB83EE7F}" name="DDI Component 1 Drugs"/>
    <tableColumn id="7" xr3:uid="{80B2E9EA-4584-48E3-B8D0-2664600E1A7B}" name="DDI Component 2 Drugs"/>
  </tableColumns>
  <tableStyleInfo name="TableStyleLight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F2FB3404-C6DD-461B-B358-8E2BB6C9ABFE}" name="Table84" displayName="Table84" ref="A1:F30" totalsRowShown="0">
  <autoFilter ref="A1:F30" xr:uid="{7799965E-703D-421E-BB33-A82CEBDF3A07}"/>
  <tableColumns count="6">
    <tableColumn id="1" xr3:uid="{A16660DD-7C87-42E6-950E-10BE56CB7818}" name="DDI Number"/>
    <tableColumn id="2" xr3:uid="{B75A2D07-D54E-4BB2-B442-B4ABABEC6D6B}" name="DDI Pair"/>
    <tableColumn id="4" xr3:uid="{B5BC6EC4-99CD-42ED-82D7-1210CEB615DD}" name="DDI Component 1_x000a_NAME: anrys41b_capiau14a"/>
    <tableColumn id="5" xr3:uid="{F82BB1FD-1E90-44AC-B403-006477620C0E}" name="DDI Component 2_x000a_NAME: capiau1-4x7-18b"/>
    <tableColumn id="6" xr3:uid="{941E75B6-13C8-4A43-9831-1011AAD88FFA}" name="DDI Component 1 Drugs"/>
    <tableColumn id="7" xr3:uid="{9E8E0B54-7DBF-480F-B2FF-4E920D04B07A}" name="DDI Component 2 Drugs"/>
  </tableColumns>
  <tableStyleInfo name="TableStyleLight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6D99EC10-735E-450C-85A5-2D88C0E67B04}" name="Table85" displayName="Table85" ref="A1:F24" totalsRowShown="0">
  <autoFilter ref="A1:F24" xr:uid="{C6678BDF-5B5F-4A68-BDF2-B519B3C394D8}"/>
  <tableColumns count="6">
    <tableColumn id="1" xr3:uid="{C661E10B-EF96-4C82-98FB-3AA91B5BA3CC}" name="DDI Number"/>
    <tableColumn id="2" xr3:uid="{13EFA0A1-C129-4617-A1D4-67A30627195B}" name="DDI Pair"/>
    <tableColumn id="4" xr3:uid="{134C497F-17C7-4A53-BBDB-7741AD685AA6}" name="DDI Component 1_x000a_NAME: capiau15a"/>
    <tableColumn id="5" xr3:uid="{714CABD9-FE6C-47C4-BC1E-E9AA8C5C4E00}" name="DDI Component 2_x000a_NAME: capiau1-4x7-18b"/>
    <tableColumn id="6" xr3:uid="{A8A83F22-B6CA-4D07-8FC9-7EA2D206AE0D}" name="DDI Component 1 Drugs" dataDxfId="5"/>
    <tableColumn id="7" xr3:uid="{AFF348B6-3130-4F89-A3B0-340359E7240A}" name="DDI Component 2 Drugs"/>
  </tableColumns>
  <tableStyleInfo name="TableStyleLight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975572AB-2680-49E6-902D-C9D5DDEB37C7}" name="Table86" displayName="Table86" ref="A1:F15" totalsRowShown="0">
  <autoFilter ref="A1:F15" xr:uid="{FED86898-035D-4EB7-B22F-D07AD7FAEA04}"/>
  <tableColumns count="6">
    <tableColumn id="1" xr3:uid="{E8DA5B4C-9977-42D7-807C-EC1B793A4603}" name="DDI Number"/>
    <tableColumn id="2" xr3:uid="{802443D3-F1EC-4DA9-9021-1C6674844693}" name="DDI Pair"/>
    <tableColumn id="4" xr3:uid="{4E60688C-B027-49AA-B7B7-CA68605C8B0D}" name="DDI Component 1_x000a_NAME: capiau16a"/>
    <tableColumn id="5" xr3:uid="{6B4A6858-77E1-4124-B64A-9F6FA3A8C5BD}" name="DDI Component 2_x000a_NAME: capiau1-4x7-18b"/>
    <tableColumn id="6" xr3:uid="{8FD0437B-E71D-46EE-AC37-4F55ADC23CD4}" name="DDI Component 1 Drugs"/>
    <tableColumn id="7" xr3:uid="{B39FAE62-6064-4CF9-9A6F-44BDED72B5D0}" name="DDI Component 2 Drugs"/>
  </tableColumns>
  <tableStyleInfo name="TableStyleLight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23A61171-D55F-49AB-9C4A-007F4F7E67C8}" name="Table87" displayName="Table87" ref="A1:F7" totalsRowShown="0">
  <autoFilter ref="A1:F7" xr:uid="{953902BB-A6AE-4EFB-955D-D3B60D485623}"/>
  <tableColumns count="6">
    <tableColumn id="1" xr3:uid="{7D83B0A8-0099-4A74-B26A-F5BE4DAB6AC7}" name="DDI Number"/>
    <tableColumn id="2" xr3:uid="{1741734F-0482-47A4-881A-23617519B100}" name="DDI Pair"/>
    <tableColumn id="4" xr3:uid="{E9AD5EE1-7B2D-476D-85F9-0A43DC21D95A}" name="DDI Component 1_x000a_NAME: capiau17a"/>
    <tableColumn id="5" xr3:uid="{6E7C3F95-F00D-47BE-860F-53896D2790CE}" name="DDI Component 2_x000a_NAME: capiau1-4x7-18b"/>
    <tableColumn id="6" xr3:uid="{17C1DF16-423C-4FCB-88E6-C9F1156C73BB}" name="DDI Component 1 Drugs*"/>
    <tableColumn id="7" xr3:uid="{D79F06A0-3D33-42F9-835A-11DE23774E5F}" name="DDI Component 2 Drugs"/>
  </tableColumns>
  <tableStyleInfo name="TableStyleLight1"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B3AF0027-0B3C-4215-934F-0C858B2DFD34}" name="Table88" displayName="Table88" ref="A1:F7" totalsRowShown="0">
  <autoFilter ref="A1:F7" xr:uid="{28122468-426A-4986-9D0E-8203AEA5F472}"/>
  <tableColumns count="6">
    <tableColumn id="1" xr3:uid="{C4B5B556-9025-440D-98A6-40C86AE93408}" name="DDI Number"/>
    <tableColumn id="2" xr3:uid="{3DD60377-F34E-4DBE-BE67-ADA60181916E}" name="DDI Pair"/>
    <tableColumn id="4" xr3:uid="{7FBD5DAC-A428-48D9-ACFC-119C046C94A1}" name="DDI Component 1_x000a_NAME: capiau18a"/>
    <tableColumn id="5" xr3:uid="{7D6C994B-270A-4915-A57B-ACB872F3DB08}" name="DDI Component 2_x000a_NAME: capiau1-4x7-18b"/>
    <tableColumn id="6" xr3:uid="{CAF07AF1-1FD9-40AF-BE7A-BAE25FB4A628}" name="DDI Component 1 Drugs"/>
    <tableColumn id="7" xr3:uid="{0F8E6851-CD80-4F79-83BC-8A26FCB06E53}" name="DDI Component 2 Drugs"/>
  </tableColumns>
  <tableStyleInfo name="TableStyleLight1"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F553FB64-5D34-407B-AA29-A53EDF0A53D0}" name="Table89" displayName="Table89" ref="A1:F5" totalsRowShown="0">
  <autoFilter ref="A1:F5" xr:uid="{2B9B2F53-28EB-4FC7-AA88-3CF37E197679}"/>
  <tableColumns count="6">
    <tableColumn id="1" xr3:uid="{D5834A07-E573-4A91-946D-FD400365692F}" name="DDI Number"/>
    <tableColumn id="2" xr3:uid="{B46C705F-A9FA-4EEF-8273-329B43E378C0}" name="DDI Pair"/>
    <tableColumn id="4" xr3:uid="{EE91C28A-0FD7-4F97-81FE-9007371763B7}" name="DDI Component 1_x000a_NAME: anrys58a_capiau19a"/>
    <tableColumn id="5" xr3:uid="{88C21563-4A6D-4C53-A8B8-DE4B38BC5E02}" name="DDI Component 2_x000a_NAME: capiau19b"/>
    <tableColumn id="6" xr3:uid="{62019549-710A-4EB5-B113-5BCF2304C7D9}" name="DDI Component 1 Drugs"/>
    <tableColumn id="7" xr3:uid="{7BD22ED3-7CE0-4773-BEE5-B0DF37361282}" name="DDI Component 2 Drugs"/>
  </tableColumns>
  <tableStyleInfo name="TableStyleLight1"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9536B5EC-0751-46FA-A879-2A060793E901}" name="Table91" displayName="Table91" ref="A1:F3" totalsRowShown="0">
  <autoFilter ref="A1:F3" xr:uid="{45D687D9-E50F-4F48-BF58-084CCC111E37}"/>
  <tableColumns count="6">
    <tableColumn id="1" xr3:uid="{DC7C16F2-FECE-4EBB-A485-627D45B4B842}" name="DDI Number"/>
    <tableColumn id="2" xr3:uid="{EE5D220D-18BB-453C-86DC-2257927040F9}" name="DDI Pair"/>
    <tableColumn id="4" xr3:uid="{D9CC19E7-EF30-4E4F-9A46-2B463EDD1863}" name="DDI Component 1_x000a_NAME: capiau20a"/>
    <tableColumn id="5" xr3:uid="{21080707-98C4-4B96-8B90-1CAE7A7CCFF5}" name="DDI Component 2_x000a_NAME: capiau20b"/>
    <tableColumn id="6" xr3:uid="{23F20C64-7D12-4E45-8258-78DD6062EDE1}" name="DDI Component 1 Drugs"/>
    <tableColumn id="7" xr3:uid="{861C713D-9601-4EFF-8446-D11AA0AE3194}" name="DDI Component 2 Drugs"/>
  </tableColumns>
  <tableStyleInfo name="TableStyleLight1"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BC95BF98-EBF9-40C7-8A2E-6612E456100F}" name="Table92" displayName="Table92" ref="A1:E37" totalsRowShown="0">
  <autoFilter ref="A1:E37" xr:uid="{CD96B4AD-4896-4BF9-A585-7CF9172A52AB}"/>
  <tableColumns count="5">
    <tableColumn id="1" xr3:uid="{96978A55-C502-4DED-83D9-FF1A8E488B5A}" name="DDI Number"/>
    <tableColumn id="2" xr3:uid="{54792E03-6486-426B-ACC5-128DC5A7DB10}" name="DDI Pair"/>
    <tableColumn id="4" xr3:uid="{64EDBAB6-0555-4055-B5BF-BC763476CFBA}" name="DDI Component 1 and 2_x000a_NAME: beers1a_1b"/>
    <tableColumn id="5" xr3:uid="{57636343-6B6A-41D5-A9FC-C5F4B291EE94}" name="DDI Component 1 and 2 Drugs"/>
    <tableColumn id="6" xr3:uid="{B277268F-52A9-4CF1-BA02-794ADBFA3413}" name="DDI Component 1 and 2 Drug Class"/>
  </tableColumns>
  <tableStyleInfo name="TableStyleLight1"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DC8007F8-F56E-411F-B0E7-002273C236D4}" name="Table93" displayName="Table93" ref="A1:F31" totalsRowShown="0">
  <autoFilter ref="A1:F31" xr:uid="{B57B9C12-4174-4210-9DBA-D851C6A7FD63}"/>
  <tableColumns count="6">
    <tableColumn id="1" xr3:uid="{0CF49973-8F9A-4F88-93C2-5231EDA512A5}" name="DDI Number"/>
    <tableColumn id="2" xr3:uid="{31673F74-0419-4BE4-AB05-A6DCA2DA6FBF}" name="DDI Pair"/>
    <tableColumn id="4" xr3:uid="{2A5D632C-5BC1-4217-B451-61D2BE49806C}" name="DDI Component 1_x000a_NAME: beers2x3a"/>
    <tableColumn id="5" xr3:uid="{ACFD2377-27E8-46C6-AB60-0BD26CF4D9CB}" name="DDI Component 2_x000a_NAME: beers2b"/>
    <tableColumn id="6" xr3:uid="{5DD2614E-1FDF-4505-9F00-AA57AE4F12AE}" name="DDI Component 1 Drugs"/>
    <tableColumn id="7" xr3:uid="{C0C25BB9-001F-4DE1-8A7A-04BE73D453B7}" name="DDI Component 2 Drugs" dataDxfId="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17E90CA-6232-409D-961D-DDBFEEDC6EF7}" name="Table12" displayName="Table12" ref="A1:F3" totalsRowShown="0">
  <autoFilter ref="A1:F3" xr:uid="{1E51CE2A-88AC-401E-AA16-F0017216D870}"/>
  <tableColumns count="6">
    <tableColumn id="1" xr3:uid="{D4B75F0D-B028-47DB-B5AB-5722ED64EECF}" name="DDI Number"/>
    <tableColumn id="2" xr3:uid="{7D132932-AF59-418B-9491-99CA02AC345B}" name="DDI Pair"/>
    <tableColumn id="4" xr3:uid="{0DDDDD3B-40B5-4D4E-AD52-0887810C9B77}" name="DDI Component 1_x000a_NAME: anrys7-10x13-15a_62b"/>
    <tableColumn id="5" xr3:uid="{1D108855-1369-48DC-93E2-CFB1404EE99E}" name="DDI Component 2_x000a_NAME: anrys8x51b_beers10b"/>
    <tableColumn id="6" xr3:uid="{6D0BDB17-882F-4371-8B10-DB902F714630}" name="DDI Component 1 Drugs"/>
    <tableColumn id="7" xr3:uid="{71C48340-2505-43FF-AE0B-38C59C2AB266}" name="DDI Component 2 Drugs"/>
  </tableColumns>
  <tableStyleInfo name="TableStyleLight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573DDC73-0229-4F8D-B04C-B177E0246CED}" name="Table94" displayName="Table94" ref="A1:F31" totalsRowShown="0">
  <autoFilter ref="A1:F31" xr:uid="{BDAD978A-5F91-46EE-AF4E-863F1332AD6B}"/>
  <tableColumns count="6">
    <tableColumn id="1" xr3:uid="{3E6E4A6D-4147-4094-A33B-79921E6C5A66}" name="DDI Number"/>
    <tableColumn id="2" xr3:uid="{7A3AE671-D6F2-4A63-A9A5-8D9AA19D6A76}" name="DDI Pair"/>
    <tableColumn id="4" xr3:uid="{E635DB34-1850-451C-8001-BCC4E29E3A14}" name="DDI Component 1_x000a_NAME: beers2x3a"/>
    <tableColumn id="5" xr3:uid="{289DBF7B-0EBE-4D1E-A108-DD27E50289FB}" name="DDI Component 2_x000a_NAME: beers3b"/>
    <tableColumn id="6" xr3:uid="{2464C995-2AC0-405E-8CFB-AA897434C7FE}" name="DDI Component 1 Drugs" dataDxfId="3"/>
    <tableColumn id="7" xr3:uid="{71E5D823-F6B0-4119-9828-2C2A28989C78}" name="DDI Component 2 Drugs"/>
  </tableColumns>
  <tableStyleInfo name="TableStyleLight1"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BB7A7BE4-8892-480D-BF32-532A91DA71AC}" name="Table95" displayName="Table95" ref="A1:D116" totalsRowShown="0">
  <autoFilter ref="A1:D116" xr:uid="{9128DF5B-F059-4CAC-99E9-529F44E302DD}"/>
  <tableColumns count="4">
    <tableColumn id="1" xr3:uid="{A4ADE14B-A299-49EF-8DA8-55208C803153}" name="DDI Number"/>
    <tableColumn id="2" xr3:uid="{7BB6C9BE-1015-44FB-BD22-D4FE3C6E0812}" name="DDI Pair"/>
    <tableColumn id="4" xr3:uid="{2B9DC55C-EBA1-443B-9322-1DBB73EC4B40}" name="DDI Component 1 and 2_x000a_NAME: anrys57a_57b_beers4a_4b"/>
    <tableColumn id="5" xr3:uid="{79FEC8CC-0E31-47AF-85CB-EFB878CA5072}" name="DDI Component 1 and 2 Drugs"/>
  </tableColumns>
  <tableStyleInfo name="TableStyleLight1"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AEBEBA26-2DBF-4DFC-8F62-B23C9CE6BAA6}" name="Table96" displayName="Table96" ref="A1:E173" totalsRowShown="0">
  <autoFilter ref="A1:E173" xr:uid="{D30C23FF-B286-4DF0-A4F2-989A0ACBE6E6}"/>
  <tableColumns count="5">
    <tableColumn id="1" xr3:uid="{2836DA05-6C6A-4ABC-A2C4-EC6E84054892}" name="DDI Number"/>
    <tableColumn id="2" xr3:uid="{9BEB65DE-1F05-4EF9-B9EF-0D9AFC7ACF54}" name="DDI Pair"/>
    <tableColumn id="4" xr3:uid="{9D422420-A7DA-4633-B1EE-B7483CA804D9}" name="DDI Component 1 and 2 and 3_x000a_NAME: beers5a_5b_5c"/>
    <tableColumn id="5" xr3:uid="{81DB6101-41B5-4680-8F8D-8D80782BCED7}" name="DDI Component 1 and 2 and 3 Drugs" dataDxfId="2"/>
    <tableColumn id="6" xr3:uid="{39F8018B-182B-4BE2-B4D6-6C3C444344BF}" name="DDI Component 1 and 2 and 3 Drug Class"/>
  </tableColumns>
  <tableStyleInfo name="TableStyleLight1"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30386E05-270D-4E81-9309-9680FF3A51EA}" name="Table97" displayName="Table97" ref="A1:G32" totalsRowShown="0">
  <autoFilter ref="A1:G32" xr:uid="{8FD2E4E4-6F32-4BCE-8BEE-11BC236F892E}"/>
  <tableColumns count="7">
    <tableColumn id="1" xr3:uid="{88378CE9-ED63-4FD2-BD10-7B77BF735552}" name="DDI Number"/>
    <tableColumn id="2" xr3:uid="{25871F83-65E8-4B1D-869B-2F6B93872732}" name="DDI Pair"/>
    <tableColumn id="4" xr3:uid="{A0A62023-27DB-4896-AA22-5C80201F70C6}" name="DDI Component 1_x000a_NAME: anrys41-43a_beers6x7a"/>
    <tableColumn id="5" xr3:uid="{C987D5BB-629B-4105-B3DB-ACBA9CFE833F}" name="DDI Component 2_x000a_NAME: beers6b"/>
    <tableColumn id="6" xr3:uid="{B543AA14-0BD9-4F11-A473-ED25507B8F54}" name="DDI Component 1 Drugs"/>
    <tableColumn id="7" xr3:uid="{AB9D998B-5B6A-4BF6-A36A-AE8402649675}" name="DDI Component 2 Drugs"/>
    <tableColumn id="8" xr3:uid="{95E7A129-2254-435A-AC11-7656E16F3973}" name="DDI Component 2 Drug Class"/>
  </tableColumns>
  <tableStyleInfo name="TableStyleLight1"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C57B3E15-05C4-4912-9BC4-EF47508FE4AD}" name="Table98" displayName="Table98" ref="A1:F5" totalsRowShown="0">
  <autoFilter ref="A1:F5" xr:uid="{F187A89C-454F-43C7-9D29-02AF79E96FFD}"/>
  <tableColumns count="6">
    <tableColumn id="1" xr3:uid="{6B321413-84AE-4B88-9E36-2FAA5CEEE307}" name="DDI Number"/>
    <tableColumn id="2" xr3:uid="{326AB647-FEDC-4068-9123-D26D422D2833}" name="DDI Pair"/>
    <tableColumn id="4" xr3:uid="{292D5F74-626E-4B45-8285-7C8F1F7E43D2}" name="DDI Component 1_x000a_NAME: anrys41-43a_beers6x7a"/>
    <tableColumn id="5" xr3:uid="{D9ABE1B4-02B4-47A4-9788-8E20FE38DD26}" name="DDI Component 2_x000a_NAME: beers7x8b"/>
    <tableColumn id="6" xr3:uid="{11CE0663-3B14-4BFA-8B3F-C823A58CAEB8}" name="DDI Component 1 Drugs"/>
    <tableColumn id="7" xr3:uid="{0621A544-B009-4823-977B-D2F2091CE8E2}" name="DDI Component 2 Drugs"/>
  </tableColumns>
  <tableStyleInfo name="TableStyleLight1"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AF804A19-7525-4B09-A525-896AC98907A7}" name="Table99" displayName="Table99" ref="A1:F14" totalsRowShown="0">
  <autoFilter ref="A1:F14" xr:uid="{143EB02E-627E-4A35-9FF8-298DEF181B99}"/>
  <tableColumns count="6">
    <tableColumn id="1" xr3:uid="{3B703656-A952-40C4-AC9A-5EDC8C31BAE2}" name="DDI Number"/>
    <tableColumn id="2" xr3:uid="{8C023DFB-931E-4271-A466-7EE58E35FB13}" name="DDI Pair"/>
    <tableColumn id="4" xr3:uid="{D7EA95D8-903E-4EBB-9054-803660A510CF}" name="DDI Component 1_x000a_NAME: beers8a"/>
    <tableColumn id="5" xr3:uid="{9C1AD979-51B1-4BA0-96E6-B4B0BA6160EC}" name="DDI Component 2_x000a_NAME: beers7x8b"/>
    <tableColumn id="6" xr3:uid="{92521D45-DAF8-4E29-82C5-3D227442E4DC}" name="DDI Component 1 Drugs**" dataDxfId="1"/>
    <tableColumn id="7" xr3:uid="{1E0BBBF2-2ABD-4A93-8019-BD590B17ACE0}" name="DDI Component 2 Drugs"/>
  </tableColumns>
  <tableStyleInfo name="TableStyleLight1"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2D276878-550D-4ADF-B9F6-5FB04FBAD71D}" name="Table100" displayName="Table100" ref="A1:F3" totalsRowShown="0">
  <autoFilter ref="A1:F3" xr:uid="{D7CF7865-8F56-4C14-A1DD-E8C681906725}"/>
  <tableColumns count="6">
    <tableColumn id="1" xr3:uid="{B50B0378-C213-49F1-9128-F02BF1B6AFFE}" name="DDI Number"/>
    <tableColumn id="2" xr3:uid="{A59FF5F2-80C2-41D2-9356-C81E926F2279}" name="DDI Pair"/>
    <tableColumn id="4" xr3:uid="{3FB1894E-CC92-4BCC-801D-9378C9906C89}" name="DDI Component 1_x000a_NAME: capiau12a_beers9a"/>
    <tableColumn id="5" xr3:uid="{BBB44B1E-55CA-4ED3-97E9-3AAACBDBBEB5}" name="DDI Component 2_x000a_NAME: beers9b"/>
    <tableColumn id="6" xr3:uid="{317A6EF2-1291-4200-89A4-442868619954}" name="DDI Component 1 Drugs"/>
    <tableColumn id="7" xr3:uid="{963FAF3A-6F1F-488C-901A-FE85BC93F907}" name="DDI Component 2 Drugs"/>
  </tableColumns>
  <tableStyleInfo name="TableStyleLight1"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646F1922-6D6C-46F6-AD90-BF1E0CE06D18}" name="Table101" displayName="Table101" ref="A1:F3" totalsRowShown="0">
  <autoFilter ref="A1:F3" xr:uid="{300AC6B1-947A-4604-9F71-1129AE4D8A08}"/>
  <tableColumns count="6">
    <tableColumn id="1" xr3:uid="{5D221D5B-C440-4D09-9E4D-00C6D3F18DAE}" name="DDI Number"/>
    <tableColumn id="2" xr3:uid="{0D9F97D6-49D5-4D09-A170-4D63935CBD7E}" name="DDI Pair"/>
    <tableColumn id="4" xr3:uid="{1D02EBED-6319-4EE2-AAA5-99561CDECDF6}" name="DDI Component 1_x000a_NAME: anrys51-54a_beers10x11a"/>
    <tableColumn id="5" xr3:uid="{B9C2F5CD-0147-473C-9426-EE6CAAEA90B8}" name="DDI Component 2_x000a_NAME: anrys8x51b_beers10b"/>
    <tableColumn id="6" xr3:uid="{08810CCC-88CB-4452-ACBC-A9EB3EEE7975}" name="DDI Component 1 Drugs"/>
    <tableColumn id="7" xr3:uid="{34966839-7457-45D6-A551-2B77947C5055}" name="DDI Component 2 Drugs"/>
  </tableColumns>
  <tableStyleInfo name="TableStyleLight1"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DB4834F2-0E17-45ED-A42D-5BC5E8A7C229}" name="Table102" displayName="Table102" ref="A1:F3" totalsRowShown="0">
  <autoFilter ref="A1:F3" xr:uid="{0F7F5A16-B28B-45A5-A9C0-7E391C70403D}"/>
  <tableColumns count="6">
    <tableColumn id="1" xr3:uid="{27D3F1EC-45F2-4B7F-94E2-0818BA8AEE07}" name="DDI Number"/>
    <tableColumn id="2" xr3:uid="{76815916-9EC2-4ED0-B31B-244761B82FB1}" name="DDI Pair"/>
    <tableColumn id="4" xr3:uid="{E8F97039-0C9E-4AE4-B6EB-0430798A216A}" name="DDI Component 1_x000a_NAME: anrys51-54a_beers10x11a"/>
    <tableColumn id="5" xr3:uid="{A206E704-D8BE-44CA-85E2-1FFD326A5C28}" name="DDI Component 2_x000a_NAME: beers11b"/>
    <tableColumn id="6" xr3:uid="{AB0A0B5B-17F3-4793-998B-57E2180BDBFE}" name="DDI Component 1 Drugs"/>
    <tableColumn id="7" xr3:uid="{86F4DFDA-50AA-457A-B541-E10B7A145CDB}" name="DDI Component 2 Drugs"/>
  </tableColumns>
  <tableStyleInfo name="TableStyleLight1"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247FE893-644A-4D48-BEFC-E3F188E0654E}" name="Table103" displayName="Table103" ref="A1:G23" totalsRowShown="0">
  <autoFilter ref="A1:G23" xr:uid="{146B46F4-7697-4020-B359-A6636B9890E4}"/>
  <tableColumns count="7">
    <tableColumn id="1" xr3:uid="{F287A15D-9864-42D3-85EF-09BE4A897E46}" name="DDI Number"/>
    <tableColumn id="2" xr3:uid="{20C9BC27-6453-4BF4-8266-1CE972DD2332}" name="DDI Pair"/>
    <tableColumn id="4" xr3:uid="{2C478C07-6681-4CC5-82E6-F25293FF5162}" name="DDI Component 1_x000a_NAME: beers12a"/>
    <tableColumn id="5" xr3:uid="{63A95F13-558D-4818-985C-6CFB557DD5C2}" name="DDI Component 2_x000a_NAME: beers12b"/>
    <tableColumn id="6" xr3:uid="{EE359F41-DDA0-497E-8E9A-7BEFB761C8F4}" name="DDI Component 1 Drugs"/>
    <tableColumn id="7" xr3:uid="{F6439D9A-5F0E-48A6-A5EB-17CE3D5A35F5}" name="DDI Component 2 Drugs" dataDxfId="0"/>
    <tableColumn id="8" xr3:uid="{940960F5-E655-4859-AE40-831143C97740}" name="DDI Component 2 Drug Clas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0.xml.rels><?xml version="1.0" encoding="UTF-8" standalone="yes"?>
<Relationships xmlns="http://schemas.openxmlformats.org/package/2006/relationships"><Relationship Id="rId1" Type="http://schemas.openxmlformats.org/officeDocument/2006/relationships/table" Target="../tables/table80.xml"/></Relationships>
</file>

<file path=xl/worksheets/_rels/sheet81.xml.rels><?xml version="1.0" encoding="UTF-8" standalone="yes"?>
<Relationships xmlns="http://schemas.openxmlformats.org/package/2006/relationships"><Relationship Id="rId1" Type="http://schemas.openxmlformats.org/officeDocument/2006/relationships/table" Target="../tables/table81.xml"/></Relationships>
</file>

<file path=xl/worksheets/_rels/sheet82.xml.rels><?xml version="1.0" encoding="UTF-8" standalone="yes"?>
<Relationships xmlns="http://schemas.openxmlformats.org/package/2006/relationships"><Relationship Id="rId1" Type="http://schemas.openxmlformats.org/officeDocument/2006/relationships/table" Target="../tables/table82.xml"/></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85.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86.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8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9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F101"/>
  <sheetViews>
    <sheetView tabSelected="1" zoomScale="125" workbookViewId="0">
      <selection sqref="A1:E1"/>
    </sheetView>
  </sheetViews>
  <sheetFormatPr defaultColWidth="8.85546875" defaultRowHeight="15" x14ac:dyDescent="0.25"/>
  <cols>
    <col min="1" max="1" width="17" customWidth="1"/>
    <col min="2" max="2" width="20.85546875" customWidth="1"/>
    <col min="3" max="3" width="26.7109375" style="3" customWidth="1"/>
    <col min="4" max="4" width="34.28515625" style="3" customWidth="1"/>
    <col min="6" max="6" width="21" customWidth="1"/>
  </cols>
  <sheetData>
    <row r="1" spans="1:6" ht="215.25" customHeight="1" x14ac:dyDescent="0.25">
      <c r="A1" s="8" t="s">
        <v>1081</v>
      </c>
      <c r="B1" s="8"/>
      <c r="C1" s="8"/>
      <c r="D1" s="8"/>
      <c r="E1" s="8"/>
      <c r="F1" s="3"/>
    </row>
    <row r="2" spans="1:6" ht="17.25" x14ac:dyDescent="0.25">
      <c r="A2" t="s">
        <v>0</v>
      </c>
      <c r="B2" t="s">
        <v>203</v>
      </c>
      <c r="C2" s="3" t="s">
        <v>191</v>
      </c>
      <c r="D2" s="3" t="s">
        <v>204</v>
      </c>
      <c r="E2" t="s">
        <v>3</v>
      </c>
    </row>
    <row r="3" spans="1:6" ht="30" x14ac:dyDescent="0.25">
      <c r="A3" t="s">
        <v>4</v>
      </c>
      <c r="B3" t="s">
        <v>200</v>
      </c>
      <c r="C3" s="3" t="s">
        <v>102</v>
      </c>
      <c r="D3" s="3" t="s">
        <v>938</v>
      </c>
      <c r="E3" s="2" t="str">
        <f>HYPERLINK("#'Anrys1'!A1", "SHEET")</f>
        <v>SHEET</v>
      </c>
    </row>
    <row r="4" spans="1:6" ht="30" x14ac:dyDescent="0.25">
      <c r="A4" t="s">
        <v>5</v>
      </c>
      <c r="B4" t="s">
        <v>200</v>
      </c>
      <c r="C4" s="3" t="s">
        <v>103</v>
      </c>
      <c r="D4" s="3" t="s">
        <v>938</v>
      </c>
      <c r="E4" s="2" t="str">
        <f>HYPERLINK("#'Anrys2'!A1", "SHEET")</f>
        <v>SHEET</v>
      </c>
    </row>
    <row r="5" spans="1:6" ht="30" x14ac:dyDescent="0.25">
      <c r="A5" t="s">
        <v>6</v>
      </c>
      <c r="B5" t="s">
        <v>200</v>
      </c>
      <c r="C5" s="3" t="s">
        <v>104</v>
      </c>
      <c r="D5" s="3" t="s">
        <v>938</v>
      </c>
      <c r="E5" s="2" t="str">
        <f>HYPERLINK("#'Anrys3'!A1", "SHEET")</f>
        <v>SHEET</v>
      </c>
    </row>
    <row r="6" spans="1:6" ht="30" x14ac:dyDescent="0.25">
      <c r="A6" t="s">
        <v>7</v>
      </c>
      <c r="B6" t="s">
        <v>200</v>
      </c>
      <c r="C6" s="3" t="s">
        <v>105</v>
      </c>
      <c r="D6" s="3" t="s">
        <v>938</v>
      </c>
      <c r="E6" s="2" t="str">
        <f>HYPERLINK("#'Anrys4'!A1", "SHEET")</f>
        <v>SHEET</v>
      </c>
    </row>
    <row r="7" spans="1:6" ht="90" x14ac:dyDescent="0.25">
      <c r="A7" t="s">
        <v>8</v>
      </c>
      <c r="B7" t="s">
        <v>200</v>
      </c>
      <c r="C7" s="3" t="s">
        <v>140</v>
      </c>
      <c r="D7" s="3" t="s">
        <v>938</v>
      </c>
      <c r="E7" s="2" t="str">
        <f>HYPERLINK("#'Anrys5'!A1", "SHEET")</f>
        <v>SHEET</v>
      </c>
    </row>
    <row r="8" spans="1:6" ht="30" x14ac:dyDescent="0.25">
      <c r="A8" t="s">
        <v>9</v>
      </c>
      <c r="B8" t="s">
        <v>200</v>
      </c>
      <c r="C8" s="3" t="s">
        <v>106</v>
      </c>
      <c r="D8" s="3" t="s">
        <v>938</v>
      </c>
      <c r="E8" s="2" t="str">
        <f>HYPERLINK("#'Anrys6'!A1", "SHEET")</f>
        <v>SHEET</v>
      </c>
    </row>
    <row r="9" spans="1:6" ht="30" x14ac:dyDescent="0.25">
      <c r="A9" t="s">
        <v>10</v>
      </c>
      <c r="B9" t="s">
        <v>200</v>
      </c>
      <c r="C9" s="3" t="s">
        <v>107</v>
      </c>
      <c r="D9" s="3" t="s">
        <v>939</v>
      </c>
      <c r="E9" s="2" t="str">
        <f>HYPERLINK("#'Anrys7'!A1", "SHEET")</f>
        <v>SHEET</v>
      </c>
    </row>
    <row r="10" spans="1:6" ht="30" x14ac:dyDescent="0.25">
      <c r="A10" t="s">
        <v>11</v>
      </c>
      <c r="B10" t="s">
        <v>200</v>
      </c>
      <c r="C10" s="3" t="s">
        <v>108</v>
      </c>
      <c r="D10" s="3" t="s">
        <v>939</v>
      </c>
      <c r="E10" s="2" t="str">
        <f>HYPERLINK("#'Anrys8'!A1", "SHEET")</f>
        <v>SHEET</v>
      </c>
    </row>
    <row r="11" spans="1:6" ht="30" x14ac:dyDescent="0.25">
      <c r="A11" t="s">
        <v>12</v>
      </c>
      <c r="B11" t="s">
        <v>200</v>
      </c>
      <c r="C11" s="3" t="s">
        <v>109</v>
      </c>
      <c r="D11" s="3" t="s">
        <v>939</v>
      </c>
      <c r="E11" s="2" t="str">
        <f>HYPERLINK("#'Anrys9'!A1", "SHEET")</f>
        <v>SHEET</v>
      </c>
    </row>
    <row r="12" spans="1:6" ht="30" x14ac:dyDescent="0.25">
      <c r="A12" t="s">
        <v>13</v>
      </c>
      <c r="B12" t="s">
        <v>200</v>
      </c>
      <c r="C12" s="3" t="s">
        <v>110</v>
      </c>
      <c r="D12" s="3" t="s">
        <v>939</v>
      </c>
      <c r="E12" s="2" t="str">
        <f>HYPERLINK("#'Anrys10'!A1", "SHEET")</f>
        <v>SHEET</v>
      </c>
    </row>
    <row r="13" spans="1:6" ht="75" x14ac:dyDescent="0.25">
      <c r="A13" t="s">
        <v>14</v>
      </c>
      <c r="B13" t="s">
        <v>200</v>
      </c>
      <c r="C13" s="3" t="s">
        <v>1082</v>
      </c>
      <c r="D13" s="3" t="s">
        <v>939</v>
      </c>
      <c r="E13" s="2" t="str">
        <f>HYPERLINK("#'Anrys11'!A1", "SHEET")</f>
        <v>SHEET</v>
      </c>
    </row>
    <row r="14" spans="1:6" ht="45" x14ac:dyDescent="0.25">
      <c r="A14" t="s">
        <v>15</v>
      </c>
      <c r="B14" t="s">
        <v>200</v>
      </c>
      <c r="C14" s="3" t="s">
        <v>111</v>
      </c>
      <c r="D14" s="3" t="s">
        <v>939</v>
      </c>
      <c r="E14" s="2" t="str">
        <f>HYPERLINK("#'Anrys12'!A1", "SHEET")</f>
        <v>SHEET</v>
      </c>
    </row>
    <row r="15" spans="1:6" ht="45" x14ac:dyDescent="0.25">
      <c r="A15" t="s">
        <v>16</v>
      </c>
      <c r="B15" t="s">
        <v>200</v>
      </c>
      <c r="C15" s="3" t="s">
        <v>112</v>
      </c>
      <c r="D15" s="3" t="s">
        <v>939</v>
      </c>
      <c r="E15" s="2" t="str">
        <f>HYPERLINK("#'Anrys13'!A1", "SHEET")</f>
        <v>SHEET</v>
      </c>
    </row>
    <row r="16" spans="1:6" ht="30" x14ac:dyDescent="0.25">
      <c r="A16" t="s">
        <v>17</v>
      </c>
      <c r="B16" t="s">
        <v>200</v>
      </c>
      <c r="C16" s="3" t="s">
        <v>113</v>
      </c>
      <c r="D16" s="3" t="s">
        <v>939</v>
      </c>
      <c r="E16" s="2" t="str">
        <f>HYPERLINK("#'Anrys14'!A1", "SHEET")</f>
        <v>SHEET</v>
      </c>
    </row>
    <row r="17" spans="1:5" ht="30" x14ac:dyDescent="0.25">
      <c r="A17" t="s">
        <v>18</v>
      </c>
      <c r="B17" t="s">
        <v>200</v>
      </c>
      <c r="C17" s="3" t="s">
        <v>114</v>
      </c>
      <c r="D17" s="3" t="s">
        <v>939</v>
      </c>
      <c r="E17" s="2" t="str">
        <f>HYPERLINK("#'Anrys15'!A1", "SHEET")</f>
        <v>SHEET</v>
      </c>
    </row>
    <row r="18" spans="1:5" ht="105" x14ac:dyDescent="0.25">
      <c r="A18" t="s">
        <v>19</v>
      </c>
      <c r="B18" t="s">
        <v>200</v>
      </c>
      <c r="C18" s="3" t="s">
        <v>335</v>
      </c>
      <c r="D18" s="3" t="s">
        <v>939</v>
      </c>
      <c r="E18" s="2" t="str">
        <f>HYPERLINK("#'Anrys16'!A1", "SHEET")</f>
        <v>SHEET</v>
      </c>
    </row>
    <row r="19" spans="1:5" ht="105" x14ac:dyDescent="0.25">
      <c r="A19" t="s">
        <v>20</v>
      </c>
      <c r="B19" t="s">
        <v>200</v>
      </c>
      <c r="C19" s="3" t="s">
        <v>344</v>
      </c>
      <c r="D19" s="3" t="s">
        <v>939</v>
      </c>
      <c r="E19" s="2" t="str">
        <f>HYPERLINK("#'Anrys17'!A1", "SHEET")</f>
        <v>SHEET</v>
      </c>
    </row>
    <row r="20" spans="1:5" ht="150" x14ac:dyDescent="0.25">
      <c r="A20" t="s">
        <v>21</v>
      </c>
      <c r="B20" t="s">
        <v>200</v>
      </c>
      <c r="C20" s="3" t="s">
        <v>346</v>
      </c>
      <c r="D20" s="3" t="s">
        <v>939</v>
      </c>
      <c r="E20" s="2" t="str">
        <f>HYPERLINK("#'Anrys18'!A1", "SHEET")</f>
        <v>SHEET</v>
      </c>
    </row>
    <row r="21" spans="1:5" ht="30" x14ac:dyDescent="0.25">
      <c r="A21" t="s">
        <v>22</v>
      </c>
      <c r="B21" t="s">
        <v>200</v>
      </c>
      <c r="C21" s="3" t="s">
        <v>115</v>
      </c>
      <c r="D21" s="3" t="s">
        <v>939</v>
      </c>
      <c r="E21" s="2" t="str">
        <f>HYPERLINK("#'Anrys19'!A1", "SHEET")</f>
        <v>SHEET</v>
      </c>
    </row>
    <row r="22" spans="1:5" ht="45" x14ac:dyDescent="0.25">
      <c r="A22" t="s">
        <v>23</v>
      </c>
      <c r="B22" t="s">
        <v>200</v>
      </c>
      <c r="C22" s="3" t="s">
        <v>116</v>
      </c>
      <c r="D22" s="3" t="s">
        <v>940</v>
      </c>
      <c r="E22" s="2" t="str">
        <f>HYPERLINK("#'Anrys20'!A1", "SHEET")</f>
        <v>SHEET</v>
      </c>
    </row>
    <row r="23" spans="1:5" ht="30" x14ac:dyDescent="0.25">
      <c r="A23" t="s">
        <v>24</v>
      </c>
      <c r="B23" t="s">
        <v>200</v>
      </c>
      <c r="C23" s="3" t="s">
        <v>117</v>
      </c>
      <c r="D23" s="3" t="s">
        <v>205</v>
      </c>
      <c r="E23" s="2" t="str">
        <f>HYPERLINK("#'Anrys21'!A1", "SHEET")</f>
        <v>SHEET</v>
      </c>
    </row>
    <row r="24" spans="1:5" ht="45" x14ac:dyDescent="0.25">
      <c r="A24" t="s">
        <v>25</v>
      </c>
      <c r="B24" t="s">
        <v>200</v>
      </c>
      <c r="C24" s="3" t="s">
        <v>118</v>
      </c>
      <c r="D24" s="3" t="s">
        <v>205</v>
      </c>
      <c r="E24" s="2" t="str">
        <f>HYPERLINK("#'Anrys22'!A1", "SHEET")</f>
        <v>SHEET</v>
      </c>
    </row>
    <row r="25" spans="1:5" ht="30" x14ac:dyDescent="0.25">
      <c r="A25" t="s">
        <v>26</v>
      </c>
      <c r="B25" t="s">
        <v>200</v>
      </c>
      <c r="C25" s="3" t="s">
        <v>119</v>
      </c>
      <c r="D25" s="3" t="s">
        <v>941</v>
      </c>
      <c r="E25" s="2" t="str">
        <f>HYPERLINK("#'Anrys23'!A1", "SHEET")</f>
        <v>SHEET</v>
      </c>
    </row>
    <row r="26" spans="1:5" ht="30" x14ac:dyDescent="0.25">
      <c r="A26" t="s">
        <v>27</v>
      </c>
      <c r="B26" t="s">
        <v>200</v>
      </c>
      <c r="C26" s="3" t="s">
        <v>120</v>
      </c>
      <c r="D26" s="3" t="s">
        <v>941</v>
      </c>
      <c r="E26" s="2" t="str">
        <f>HYPERLINK("#'Anrys24'!A1", "SHEET")</f>
        <v>SHEET</v>
      </c>
    </row>
    <row r="27" spans="1:5" ht="30" x14ac:dyDescent="0.25">
      <c r="A27" t="s">
        <v>28</v>
      </c>
      <c r="B27" t="s">
        <v>200</v>
      </c>
      <c r="C27" s="3" t="s">
        <v>121</v>
      </c>
      <c r="D27" s="3" t="s">
        <v>942</v>
      </c>
      <c r="E27" s="2" t="str">
        <f>HYPERLINK("#'Anrys25'!A1", "SHEET")</f>
        <v>SHEET</v>
      </c>
    </row>
    <row r="28" spans="1:5" ht="45" x14ac:dyDescent="0.25">
      <c r="A28" t="s">
        <v>29</v>
      </c>
      <c r="B28" t="s">
        <v>200</v>
      </c>
      <c r="C28" s="3" t="s">
        <v>122</v>
      </c>
      <c r="D28" s="3" t="s">
        <v>942</v>
      </c>
      <c r="E28" s="2" t="str">
        <f>HYPERLINK("#'Anrys26'!A1", "SHEET")</f>
        <v>SHEET</v>
      </c>
    </row>
    <row r="29" spans="1:5" ht="30" x14ac:dyDescent="0.25">
      <c r="A29" t="s">
        <v>30</v>
      </c>
      <c r="B29" t="s">
        <v>200</v>
      </c>
      <c r="C29" s="3" t="s">
        <v>123</v>
      </c>
      <c r="D29" s="3" t="s">
        <v>942</v>
      </c>
      <c r="E29" s="2" t="str">
        <f>HYPERLINK("#'Anrys27'!A1", "SHEET")</f>
        <v>SHEET</v>
      </c>
    </row>
    <row r="30" spans="1:5" ht="30" x14ac:dyDescent="0.25">
      <c r="A30" t="s">
        <v>31</v>
      </c>
      <c r="B30" t="s">
        <v>200</v>
      </c>
      <c r="C30" s="3" t="s">
        <v>124</v>
      </c>
      <c r="D30" s="3" t="s">
        <v>942</v>
      </c>
      <c r="E30" s="2" t="str">
        <f>HYPERLINK("#'Anrys28'!A1", "SHEET")</f>
        <v>SHEET</v>
      </c>
    </row>
    <row r="31" spans="1:5" ht="105" x14ac:dyDescent="0.25">
      <c r="A31" t="s">
        <v>32</v>
      </c>
      <c r="B31" t="s">
        <v>200</v>
      </c>
      <c r="C31" s="3" t="s">
        <v>139</v>
      </c>
      <c r="D31" s="3" t="s">
        <v>942</v>
      </c>
      <c r="E31" s="2" t="str">
        <f>HYPERLINK("#'Anrys29'!A1", "SHEET")</f>
        <v>SHEET</v>
      </c>
    </row>
    <row r="32" spans="1:5" ht="30" x14ac:dyDescent="0.25">
      <c r="A32" t="s">
        <v>33</v>
      </c>
      <c r="B32" t="s">
        <v>200</v>
      </c>
      <c r="C32" s="3" t="s">
        <v>125</v>
      </c>
      <c r="D32" s="3" t="s">
        <v>206</v>
      </c>
      <c r="E32" s="2" t="str">
        <f>HYPERLINK("#'Anrys30'!A1", "SHEET")</f>
        <v>SHEET</v>
      </c>
    </row>
    <row r="33" spans="1:5" ht="75" x14ac:dyDescent="0.25">
      <c r="A33" t="s">
        <v>34</v>
      </c>
      <c r="B33" t="s">
        <v>200</v>
      </c>
      <c r="C33" s="3" t="s">
        <v>138</v>
      </c>
      <c r="D33" s="3" t="s">
        <v>943</v>
      </c>
      <c r="E33" s="2" t="str">
        <f>HYPERLINK("#'Anrys31'!A1", "SHEET")</f>
        <v>SHEET</v>
      </c>
    </row>
    <row r="34" spans="1:5" ht="75" x14ac:dyDescent="0.25">
      <c r="A34" t="s">
        <v>35</v>
      </c>
      <c r="B34" t="s">
        <v>200</v>
      </c>
      <c r="C34" s="3" t="s">
        <v>126</v>
      </c>
      <c r="D34" s="3" t="s">
        <v>1085</v>
      </c>
      <c r="E34" s="2" t="str">
        <f>HYPERLINK("#'Anrys32'!A1", "SHEET")</f>
        <v>SHEET</v>
      </c>
    </row>
    <row r="35" spans="1:5" ht="30" x14ac:dyDescent="0.25">
      <c r="A35" t="s">
        <v>36</v>
      </c>
      <c r="B35" t="s">
        <v>200</v>
      </c>
      <c r="C35" s="3" t="s">
        <v>127</v>
      </c>
      <c r="D35" s="3" t="s">
        <v>207</v>
      </c>
      <c r="E35" s="2" t="str">
        <f>HYPERLINK("#'Anrys33'!A1", "SHEET")</f>
        <v>SHEET</v>
      </c>
    </row>
    <row r="36" spans="1:5" ht="60" x14ac:dyDescent="0.25">
      <c r="A36" t="s">
        <v>37</v>
      </c>
      <c r="B36" t="s">
        <v>200</v>
      </c>
      <c r="C36" s="3" t="s">
        <v>128</v>
      </c>
      <c r="D36" s="3" t="s">
        <v>944</v>
      </c>
      <c r="E36" s="2" t="str">
        <f>HYPERLINK("#'Anrys34'!A1", "SHEET")</f>
        <v>SHEET</v>
      </c>
    </row>
    <row r="37" spans="1:5" ht="45" x14ac:dyDescent="0.25">
      <c r="A37" t="s">
        <v>38</v>
      </c>
      <c r="B37" t="s">
        <v>200</v>
      </c>
      <c r="C37" s="3" t="s">
        <v>129</v>
      </c>
      <c r="D37" s="3" t="s">
        <v>1086</v>
      </c>
      <c r="E37" s="2" t="str">
        <f>HYPERLINK("#'Anrys35'!A1", "SHEET")</f>
        <v>SHEET</v>
      </c>
    </row>
    <row r="38" spans="1:5" ht="30" x14ac:dyDescent="0.25">
      <c r="A38" t="s">
        <v>39</v>
      </c>
      <c r="B38" t="s">
        <v>200</v>
      </c>
      <c r="C38" s="3" t="s">
        <v>958</v>
      </c>
      <c r="D38" s="3" t="s">
        <v>945</v>
      </c>
      <c r="E38" s="2" t="str">
        <f>HYPERLINK("#'Anrys36'!A1", "SHEET")</f>
        <v>SHEET</v>
      </c>
    </row>
    <row r="39" spans="1:5" ht="60" x14ac:dyDescent="0.25">
      <c r="A39" t="s">
        <v>40</v>
      </c>
      <c r="B39" t="s">
        <v>200</v>
      </c>
      <c r="C39" s="3" t="s">
        <v>130</v>
      </c>
      <c r="D39" s="3" t="s">
        <v>208</v>
      </c>
      <c r="E39" s="2" t="str">
        <f>HYPERLINK("#'Anrys37'!A1", "SHEET")</f>
        <v>SHEET</v>
      </c>
    </row>
    <row r="40" spans="1:5" ht="75" x14ac:dyDescent="0.25">
      <c r="A40" t="s">
        <v>41</v>
      </c>
      <c r="B40" t="s">
        <v>200</v>
      </c>
      <c r="C40" s="3" t="s">
        <v>131</v>
      </c>
      <c r="D40" s="3" t="s">
        <v>946</v>
      </c>
      <c r="E40" s="2" t="str">
        <f>HYPERLINK("#'Anrys38'!A1", "SHEET")</f>
        <v>SHEET</v>
      </c>
    </row>
    <row r="41" spans="1:5" x14ac:dyDescent="0.25">
      <c r="A41" t="s">
        <v>42</v>
      </c>
      <c r="B41" t="s">
        <v>200</v>
      </c>
      <c r="C41" s="3" t="s">
        <v>132</v>
      </c>
      <c r="D41" s="3" t="s">
        <v>939</v>
      </c>
      <c r="E41" s="2" t="str">
        <f>HYPERLINK("#'Anrys39'!A1", "SHEET")</f>
        <v>SHEET</v>
      </c>
    </row>
    <row r="42" spans="1:5" ht="60" x14ac:dyDescent="0.25">
      <c r="A42" t="s">
        <v>43</v>
      </c>
      <c r="B42" t="s">
        <v>200</v>
      </c>
      <c r="C42" s="3" t="s">
        <v>133</v>
      </c>
      <c r="D42" s="3" t="s">
        <v>947</v>
      </c>
      <c r="E42" s="2" t="str">
        <f>HYPERLINK("#'Anrys40'!A1", "SHEET")</f>
        <v>SHEET</v>
      </c>
    </row>
    <row r="43" spans="1:5" ht="30" x14ac:dyDescent="0.25">
      <c r="A43" t="s">
        <v>44</v>
      </c>
      <c r="B43" t="s">
        <v>200</v>
      </c>
      <c r="C43" s="3" t="s">
        <v>134</v>
      </c>
      <c r="D43" s="3" t="s">
        <v>948</v>
      </c>
      <c r="E43" s="2" t="str">
        <f>HYPERLINK("#'Anrys41'!A1", "SHEET")</f>
        <v>SHEET</v>
      </c>
    </row>
    <row r="44" spans="1:5" ht="30" x14ac:dyDescent="0.25">
      <c r="A44" t="s">
        <v>45</v>
      </c>
      <c r="B44" t="s">
        <v>200</v>
      </c>
      <c r="C44" s="3" t="s">
        <v>135</v>
      </c>
      <c r="D44" s="3" t="s">
        <v>948</v>
      </c>
      <c r="E44" s="2" t="str">
        <f>HYPERLINK("#'Anrys42'!A1", "SHEET")</f>
        <v>SHEET</v>
      </c>
    </row>
    <row r="45" spans="1:5" ht="30" x14ac:dyDescent="0.25">
      <c r="A45" t="s">
        <v>46</v>
      </c>
      <c r="B45" t="s">
        <v>200</v>
      </c>
      <c r="C45" s="3" t="s">
        <v>136</v>
      </c>
      <c r="D45" s="3" t="s">
        <v>948</v>
      </c>
      <c r="E45" s="2" t="str">
        <f>HYPERLINK("#'Anrys43'!A1", "SHEET")</f>
        <v>SHEET</v>
      </c>
    </row>
    <row r="46" spans="1:5" ht="30" x14ac:dyDescent="0.25">
      <c r="A46" t="s">
        <v>47</v>
      </c>
      <c r="B46" t="s">
        <v>200</v>
      </c>
      <c r="C46" s="3" t="s">
        <v>137</v>
      </c>
      <c r="D46" s="3" t="s">
        <v>209</v>
      </c>
      <c r="E46" s="2" t="str">
        <f>HYPERLINK("#'Anrys44'!A1", "SHEET")</f>
        <v>SHEET</v>
      </c>
    </row>
    <row r="47" spans="1:5" ht="45" x14ac:dyDescent="0.25">
      <c r="A47" t="s">
        <v>48</v>
      </c>
      <c r="B47" t="s">
        <v>200</v>
      </c>
      <c r="C47" s="3" t="s">
        <v>141</v>
      </c>
      <c r="D47" s="3" t="s">
        <v>209</v>
      </c>
      <c r="E47" s="2" t="str">
        <f>HYPERLINK("#'Anrys45'!A1", "SHEET")</f>
        <v>SHEET</v>
      </c>
    </row>
    <row r="48" spans="1:5" ht="60" x14ac:dyDescent="0.25">
      <c r="A48" t="s">
        <v>49</v>
      </c>
      <c r="B48" t="s">
        <v>200</v>
      </c>
      <c r="C48" s="3" t="s">
        <v>142</v>
      </c>
      <c r="D48" s="3" t="s">
        <v>949</v>
      </c>
      <c r="E48" s="2" t="str">
        <f>HYPERLINK("#'Anrys46'!A1", "SHEET")</f>
        <v>SHEET</v>
      </c>
    </row>
    <row r="49" spans="1:5" ht="30" x14ac:dyDescent="0.25">
      <c r="A49" t="s">
        <v>50</v>
      </c>
      <c r="B49" t="s">
        <v>200</v>
      </c>
      <c r="C49" s="3" t="s">
        <v>143</v>
      </c>
      <c r="D49" s="3" t="s">
        <v>210</v>
      </c>
      <c r="E49" s="2" t="str">
        <f>HYPERLINK("#'Anrys47'!A1", "SHEET")</f>
        <v>SHEET</v>
      </c>
    </row>
    <row r="50" spans="1:5" ht="60" x14ac:dyDescent="0.25">
      <c r="A50" t="s">
        <v>51</v>
      </c>
      <c r="B50" t="s">
        <v>200</v>
      </c>
      <c r="C50" s="3" t="s">
        <v>144</v>
      </c>
      <c r="D50" s="3" t="s">
        <v>211</v>
      </c>
      <c r="E50" s="2" t="str">
        <f>HYPERLINK("#'Anrys48'!A1", "SHEET")</f>
        <v>SHEET</v>
      </c>
    </row>
    <row r="51" spans="1:5" ht="90" x14ac:dyDescent="0.25">
      <c r="A51" t="s">
        <v>52</v>
      </c>
      <c r="B51" t="s">
        <v>200</v>
      </c>
      <c r="C51" s="3" t="s">
        <v>145</v>
      </c>
      <c r="D51" s="3" t="s">
        <v>212</v>
      </c>
      <c r="E51" s="2" t="str">
        <f>HYPERLINK("#'Anrys49'!A1", "SHEET")</f>
        <v>SHEET</v>
      </c>
    </row>
    <row r="52" spans="1:5" ht="90" x14ac:dyDescent="0.25">
      <c r="A52" t="s">
        <v>53</v>
      </c>
      <c r="B52" t="s">
        <v>200</v>
      </c>
      <c r="C52" s="3" t="s">
        <v>957</v>
      </c>
      <c r="D52" s="3" t="s">
        <v>213</v>
      </c>
      <c r="E52" s="2" t="str">
        <f>HYPERLINK("#'Anrys50'!A1", "SHEET")</f>
        <v>SHEET</v>
      </c>
    </row>
    <row r="53" spans="1:5" x14ac:dyDescent="0.25">
      <c r="A53" t="s">
        <v>54</v>
      </c>
      <c r="B53" t="s">
        <v>200</v>
      </c>
      <c r="C53" s="3" t="s">
        <v>146</v>
      </c>
      <c r="D53" s="3" t="s">
        <v>214</v>
      </c>
      <c r="E53" s="2" t="str">
        <f>HYPERLINK("#'Anrys51'!A1", "SHEET")</f>
        <v>SHEET</v>
      </c>
    </row>
    <row r="54" spans="1:5" x14ac:dyDescent="0.25">
      <c r="A54" t="s">
        <v>55</v>
      </c>
      <c r="B54" t="s">
        <v>200</v>
      </c>
      <c r="C54" s="3" t="s">
        <v>147</v>
      </c>
      <c r="D54" s="3" t="s">
        <v>214</v>
      </c>
      <c r="E54" s="2" t="str">
        <f>HYPERLINK("#'Anrys52'!A1", "SHEET")</f>
        <v>SHEET</v>
      </c>
    </row>
    <row r="55" spans="1:5" ht="90" x14ac:dyDescent="0.25">
      <c r="A55" t="s">
        <v>56</v>
      </c>
      <c r="B55" t="s">
        <v>200</v>
      </c>
      <c r="C55" s="3" t="s">
        <v>148</v>
      </c>
      <c r="D55" s="3" t="s">
        <v>214</v>
      </c>
      <c r="E55" s="2" t="str">
        <f>HYPERLINK("#'Anrys53'!A1", "SHEET")</f>
        <v>SHEET</v>
      </c>
    </row>
    <row r="56" spans="1:5" x14ac:dyDescent="0.25">
      <c r="A56" t="s">
        <v>57</v>
      </c>
      <c r="B56" t="s">
        <v>200</v>
      </c>
      <c r="C56" s="3" t="s">
        <v>149</v>
      </c>
      <c r="D56" s="3" t="s">
        <v>214</v>
      </c>
      <c r="E56" s="2" t="str">
        <f>HYPERLINK("#'Anrys54'!A1", "SHEET")</f>
        <v>SHEET</v>
      </c>
    </row>
    <row r="57" spans="1:5" x14ac:dyDescent="0.25">
      <c r="A57" t="s">
        <v>58</v>
      </c>
      <c r="B57" t="s">
        <v>200</v>
      </c>
      <c r="C57" s="3" t="s">
        <v>150</v>
      </c>
      <c r="D57" s="3" t="s">
        <v>215</v>
      </c>
      <c r="E57" s="2" t="str">
        <f>HYPERLINK("#'Anrys55'!A1", "SHEET")</f>
        <v>SHEET</v>
      </c>
    </row>
    <row r="58" spans="1:5" ht="45" x14ac:dyDescent="0.25">
      <c r="A58" t="s">
        <v>59</v>
      </c>
      <c r="B58" t="s">
        <v>200</v>
      </c>
      <c r="C58" s="3" t="s">
        <v>151</v>
      </c>
      <c r="D58" s="3" t="s">
        <v>950</v>
      </c>
      <c r="E58" s="2" t="str">
        <f>HYPERLINK("#'Anrys56'!A1", "SHEET")</f>
        <v>SHEET</v>
      </c>
    </row>
    <row r="59" spans="1:5" ht="60" x14ac:dyDescent="0.25">
      <c r="A59" t="s">
        <v>60</v>
      </c>
      <c r="B59" t="s">
        <v>200</v>
      </c>
      <c r="C59" s="3" t="s">
        <v>152</v>
      </c>
      <c r="D59" s="3" t="s">
        <v>1087</v>
      </c>
      <c r="E59" s="2" t="str">
        <f>HYPERLINK("#'Anrys57'!A1", "SHEET")</f>
        <v>SHEET</v>
      </c>
    </row>
    <row r="60" spans="1:5" x14ac:dyDescent="0.25">
      <c r="A60" t="s">
        <v>61</v>
      </c>
      <c r="B60" t="s">
        <v>200</v>
      </c>
      <c r="C60" s="3" t="s">
        <v>153</v>
      </c>
      <c r="D60" s="3" t="s">
        <v>216</v>
      </c>
      <c r="E60" s="2" t="str">
        <f>HYPERLINK("#'Anrys58'!A1", "SHEET")</f>
        <v>SHEET</v>
      </c>
    </row>
    <row r="61" spans="1:5" ht="90" x14ac:dyDescent="0.25">
      <c r="A61" t="s">
        <v>62</v>
      </c>
      <c r="B61" t="s">
        <v>200</v>
      </c>
      <c r="C61" s="3" t="s">
        <v>154</v>
      </c>
      <c r="D61" s="3" t="s">
        <v>217</v>
      </c>
      <c r="E61" s="2" t="str">
        <f>HYPERLINK("#'Anrys59'!A1", "SHEET")</f>
        <v>SHEET</v>
      </c>
    </row>
    <row r="62" spans="1:5" ht="30" x14ac:dyDescent="0.25">
      <c r="A62" t="s">
        <v>63</v>
      </c>
      <c r="B62" t="s">
        <v>200</v>
      </c>
      <c r="C62" s="3" t="s">
        <v>155</v>
      </c>
      <c r="D62" s="3" t="s">
        <v>218</v>
      </c>
      <c r="E62" s="2" t="str">
        <f>HYPERLINK("#'Anrys60'!A1", "SHEET")</f>
        <v>SHEET</v>
      </c>
    </row>
    <row r="63" spans="1:5" ht="30" x14ac:dyDescent="0.25">
      <c r="A63" t="s">
        <v>64</v>
      </c>
      <c r="B63" t="s">
        <v>200</v>
      </c>
      <c r="C63" s="3" t="s">
        <v>156</v>
      </c>
      <c r="D63" s="3" t="s">
        <v>219</v>
      </c>
      <c r="E63" s="2" t="str">
        <f>HYPERLINK("#'Anrys61'!A1", "SHEET")</f>
        <v>SHEET</v>
      </c>
    </row>
    <row r="64" spans="1:5" ht="30" x14ac:dyDescent="0.25">
      <c r="A64" t="s">
        <v>65</v>
      </c>
      <c r="B64" t="s">
        <v>200</v>
      </c>
      <c r="C64" s="3" t="s">
        <v>157</v>
      </c>
      <c r="D64" s="3" t="s">
        <v>939</v>
      </c>
      <c r="E64" s="2" t="str">
        <f>HYPERLINK("#'Anrys62'!A1", "SHEET")</f>
        <v>SHEET</v>
      </c>
    </row>
    <row r="65" spans="1:5" ht="49.5" customHeight="1" x14ac:dyDescent="0.25">
      <c r="A65" t="s">
        <v>66</v>
      </c>
      <c r="B65" t="s">
        <v>200</v>
      </c>
      <c r="C65" s="3" t="s">
        <v>158</v>
      </c>
      <c r="D65" s="3" t="s">
        <v>951</v>
      </c>
      <c r="E65" s="2" t="str">
        <f>HYPERLINK("#'Anrys63'!A1", "SHEET")</f>
        <v>SHEET</v>
      </c>
    </row>
    <row r="66" spans="1:5" ht="30" x14ac:dyDescent="0.25">
      <c r="A66" t="s">
        <v>67</v>
      </c>
      <c r="B66" t="s">
        <v>200</v>
      </c>
      <c r="C66" s="3" t="s">
        <v>159</v>
      </c>
      <c r="D66" s="3" t="s">
        <v>220</v>
      </c>
      <c r="E66" s="2" t="str">
        <f>HYPERLINK("#'Anrys64'!A1", "SHEET")</f>
        <v>SHEET</v>
      </c>
    </row>
    <row r="67" spans="1:5" ht="45" x14ac:dyDescent="0.25">
      <c r="A67" t="s">
        <v>68</v>
      </c>
      <c r="B67" t="s">
        <v>200</v>
      </c>
      <c r="C67" s="3" t="s">
        <v>160</v>
      </c>
      <c r="D67" s="3" t="s">
        <v>952</v>
      </c>
      <c r="E67" s="2" t="str">
        <f>HYPERLINK("#'Anrys65'!A1", "SHEET")</f>
        <v>SHEET</v>
      </c>
    </row>
    <row r="68" spans="1:5" ht="30" x14ac:dyDescent="0.25">
      <c r="A68" t="s">
        <v>69</v>
      </c>
      <c r="B68" t="s">
        <v>200</v>
      </c>
      <c r="C68" s="3" t="s">
        <v>161</v>
      </c>
      <c r="D68" s="3" t="s">
        <v>221</v>
      </c>
      <c r="E68" s="2" t="str">
        <f>HYPERLINK("#'Anrys66'!A1", "SHEET")</f>
        <v>SHEET</v>
      </c>
    </row>
    <row r="69" spans="1:5" ht="75" x14ac:dyDescent="0.25">
      <c r="A69" t="s">
        <v>70</v>
      </c>
      <c r="B69" t="s">
        <v>201</v>
      </c>
      <c r="C69" s="3" t="s">
        <v>1080</v>
      </c>
      <c r="D69" s="3" t="s">
        <v>939</v>
      </c>
      <c r="E69" s="2" t="str">
        <f>HYPERLINK("#'Capiau1'!A1", "SHEET")</f>
        <v>SHEET</v>
      </c>
    </row>
    <row r="70" spans="1:5" ht="60" x14ac:dyDescent="0.25">
      <c r="A70" t="s">
        <v>71</v>
      </c>
      <c r="B70" t="s">
        <v>201</v>
      </c>
      <c r="C70" s="3" t="s">
        <v>165</v>
      </c>
      <c r="D70" s="3" t="s">
        <v>939</v>
      </c>
      <c r="E70" s="2" t="str">
        <f>HYPERLINK("#'Capiau2'!A1", "SHEET")</f>
        <v>SHEET</v>
      </c>
    </row>
    <row r="71" spans="1:5" ht="60" x14ac:dyDescent="0.25">
      <c r="A71" t="s">
        <v>72</v>
      </c>
      <c r="B71" t="s">
        <v>201</v>
      </c>
      <c r="C71" s="3" t="s">
        <v>166</v>
      </c>
      <c r="D71" s="3" t="s">
        <v>939</v>
      </c>
      <c r="E71" s="2" t="str">
        <f>HYPERLINK("#'Capiau3'!A1", "SHEET")</f>
        <v>SHEET</v>
      </c>
    </row>
    <row r="72" spans="1:5" ht="60" x14ac:dyDescent="0.25">
      <c r="A72" t="s">
        <v>73</v>
      </c>
      <c r="B72" t="s">
        <v>201</v>
      </c>
      <c r="C72" s="3" t="s">
        <v>167</v>
      </c>
      <c r="D72" s="3" t="s">
        <v>939</v>
      </c>
      <c r="E72" s="2" t="str">
        <f>HYPERLINK("#'Capiau4'!A1", "SHEET")</f>
        <v>SHEET</v>
      </c>
    </row>
    <row r="73" spans="1:5" ht="30" x14ac:dyDescent="0.25">
      <c r="A73" t="s">
        <v>74</v>
      </c>
      <c r="B73" t="s">
        <v>201</v>
      </c>
      <c r="C73" s="3" t="s">
        <v>162</v>
      </c>
      <c r="D73" s="3" t="s">
        <v>939</v>
      </c>
      <c r="E73" s="2" t="str">
        <f>HYPERLINK("#'Capiau5'!A1", "SHEET")</f>
        <v>SHEET</v>
      </c>
    </row>
    <row r="74" spans="1:5" ht="30" x14ac:dyDescent="0.25">
      <c r="A74" t="s">
        <v>75</v>
      </c>
      <c r="B74" t="s">
        <v>201</v>
      </c>
      <c r="C74" s="3" t="s">
        <v>163</v>
      </c>
      <c r="D74" s="3" t="s">
        <v>939</v>
      </c>
      <c r="E74" s="2" t="str">
        <f>HYPERLINK("#'Capiau6'!A1", "SHEET")</f>
        <v>SHEET</v>
      </c>
    </row>
    <row r="75" spans="1:5" ht="60" x14ac:dyDescent="0.25">
      <c r="A75" t="s">
        <v>76</v>
      </c>
      <c r="B75" t="s">
        <v>201</v>
      </c>
      <c r="C75" s="3" t="s">
        <v>168</v>
      </c>
      <c r="D75" s="3" t="s">
        <v>939</v>
      </c>
      <c r="E75" s="2" t="str">
        <f>HYPERLINK("#'Capiau7'!A1", "SHEET")</f>
        <v>SHEET</v>
      </c>
    </row>
    <row r="76" spans="1:5" ht="60" x14ac:dyDescent="0.25">
      <c r="A76" t="s">
        <v>77</v>
      </c>
      <c r="B76" t="s">
        <v>201</v>
      </c>
      <c r="C76" s="3" t="s">
        <v>169</v>
      </c>
      <c r="D76" s="3" t="s">
        <v>939</v>
      </c>
      <c r="E76" s="2" t="str">
        <f>HYPERLINK("#'Capiau8'!A1", "SHEET")</f>
        <v>SHEET</v>
      </c>
    </row>
    <row r="77" spans="1:5" ht="60" x14ac:dyDescent="0.25">
      <c r="A77" t="s">
        <v>78</v>
      </c>
      <c r="B77" t="s">
        <v>201</v>
      </c>
      <c r="C77" s="3" t="s">
        <v>170</v>
      </c>
      <c r="D77" s="3" t="s">
        <v>953</v>
      </c>
      <c r="E77" s="2" t="str">
        <f>HYPERLINK("#'Capiau9'!A1", "SHEET")</f>
        <v>SHEET</v>
      </c>
    </row>
    <row r="78" spans="1:5" ht="60" x14ac:dyDescent="0.25">
      <c r="A78" t="s">
        <v>79</v>
      </c>
      <c r="B78" t="s">
        <v>201</v>
      </c>
      <c r="C78" s="3" t="s">
        <v>171</v>
      </c>
      <c r="D78" s="3" t="s">
        <v>953</v>
      </c>
      <c r="E78" s="2" t="str">
        <f>HYPERLINK("#'Capiau10'!A1", "SHEET")</f>
        <v>SHEET</v>
      </c>
    </row>
    <row r="79" spans="1:5" ht="60" x14ac:dyDescent="0.25">
      <c r="A79" t="s">
        <v>80</v>
      </c>
      <c r="B79" t="s">
        <v>201</v>
      </c>
      <c r="C79" s="3" t="s">
        <v>172</v>
      </c>
      <c r="D79" s="3" t="s">
        <v>953</v>
      </c>
      <c r="E79" s="2" t="str">
        <f>HYPERLINK("#'Capiau11'!A1", "SHEET")</f>
        <v>SHEET</v>
      </c>
    </row>
    <row r="80" spans="1:5" ht="60" x14ac:dyDescent="0.25">
      <c r="A80" t="s">
        <v>81</v>
      </c>
      <c r="B80" t="s">
        <v>201</v>
      </c>
      <c r="C80" s="3" t="s">
        <v>173</v>
      </c>
      <c r="D80" s="3" t="s">
        <v>953</v>
      </c>
      <c r="E80" s="2" t="str">
        <f>HYPERLINK("#'Capiau12'!A1", "SHEET")</f>
        <v>SHEET</v>
      </c>
    </row>
    <row r="81" spans="1:5" ht="60" x14ac:dyDescent="0.25">
      <c r="A81" t="s">
        <v>82</v>
      </c>
      <c r="B81" t="s">
        <v>201</v>
      </c>
      <c r="C81" s="3" t="s">
        <v>174</v>
      </c>
      <c r="D81" s="3" t="s">
        <v>953</v>
      </c>
      <c r="E81" s="2" t="str">
        <f>HYPERLINK("#'Capiau13'!A1", "SHEET")</f>
        <v>SHEET</v>
      </c>
    </row>
    <row r="82" spans="1:5" ht="60" x14ac:dyDescent="0.25">
      <c r="A82" t="s">
        <v>83</v>
      </c>
      <c r="B82" t="s">
        <v>201</v>
      </c>
      <c r="C82" s="3" t="s">
        <v>175</v>
      </c>
      <c r="D82" s="3" t="s">
        <v>939</v>
      </c>
      <c r="E82" s="2" t="str">
        <f>HYPERLINK("#'Capiau14'!A1", "SHEET")</f>
        <v>SHEET</v>
      </c>
    </row>
    <row r="83" spans="1:5" ht="60" x14ac:dyDescent="0.25">
      <c r="A83" t="s">
        <v>84</v>
      </c>
      <c r="B83" t="s">
        <v>201</v>
      </c>
      <c r="C83" s="3" t="s">
        <v>176</v>
      </c>
      <c r="D83" s="3" t="s">
        <v>939</v>
      </c>
      <c r="E83" s="2" t="str">
        <f>HYPERLINK("#'Capiau15'!A1", "SHEET")</f>
        <v>SHEET</v>
      </c>
    </row>
    <row r="84" spans="1:5" ht="60" x14ac:dyDescent="0.25">
      <c r="A84" t="s">
        <v>85</v>
      </c>
      <c r="B84" t="s">
        <v>201</v>
      </c>
      <c r="C84" s="3" t="s">
        <v>177</v>
      </c>
      <c r="D84" s="3" t="s">
        <v>939</v>
      </c>
      <c r="E84" s="2" t="str">
        <f>HYPERLINK("#'Capiau16'!A1", "SHEET")</f>
        <v>SHEET</v>
      </c>
    </row>
    <row r="85" spans="1:5" ht="60" x14ac:dyDescent="0.25">
      <c r="A85" t="s">
        <v>86</v>
      </c>
      <c r="B85" t="s">
        <v>201</v>
      </c>
      <c r="C85" s="3" t="s">
        <v>178</v>
      </c>
      <c r="D85" s="3" t="s">
        <v>953</v>
      </c>
      <c r="E85" s="2" t="str">
        <f>HYPERLINK("#'Capiau17'!A1", "SHEET")</f>
        <v>SHEET</v>
      </c>
    </row>
    <row r="86" spans="1:5" ht="60" x14ac:dyDescent="0.25">
      <c r="A86" t="s">
        <v>87</v>
      </c>
      <c r="B86" t="s">
        <v>201</v>
      </c>
      <c r="C86" s="3" t="s">
        <v>179</v>
      </c>
      <c r="D86" s="3" t="s">
        <v>939</v>
      </c>
      <c r="E86" s="2" t="str">
        <f>HYPERLINK("#'Capiau18'!A1", "SHEET")</f>
        <v>SHEET</v>
      </c>
    </row>
    <row r="87" spans="1:5" ht="30" x14ac:dyDescent="0.25">
      <c r="A87" t="s">
        <v>88</v>
      </c>
      <c r="B87" t="s">
        <v>201</v>
      </c>
      <c r="C87" s="3" t="s">
        <v>180</v>
      </c>
      <c r="D87" s="3" t="s">
        <v>939</v>
      </c>
      <c r="E87" s="2" t="str">
        <f>HYPERLINK("#'Capiau19'!A1", "SHEET")</f>
        <v>SHEET</v>
      </c>
    </row>
    <row r="88" spans="1:5" x14ac:dyDescent="0.25">
      <c r="A88" t="s">
        <v>89</v>
      </c>
      <c r="B88" t="s">
        <v>201</v>
      </c>
      <c r="C88" s="3" t="s">
        <v>181</v>
      </c>
      <c r="D88" s="3" t="s">
        <v>939</v>
      </c>
      <c r="E88" s="2" t="str">
        <f>HYPERLINK("#'Capiau20'!A1", "SHEET")</f>
        <v>SHEET</v>
      </c>
    </row>
    <row r="89" spans="1:5" ht="45" x14ac:dyDescent="0.25">
      <c r="A89" t="s">
        <v>90</v>
      </c>
      <c r="B89" t="s">
        <v>202</v>
      </c>
      <c r="C89" s="3" t="s">
        <v>182</v>
      </c>
      <c r="D89" s="3" t="s">
        <v>222</v>
      </c>
      <c r="E89" s="2" t="str">
        <f>HYPERLINK("#'Beers1'!A1", "SHEET")</f>
        <v>SHEET</v>
      </c>
    </row>
    <row r="90" spans="1:5" ht="30" x14ac:dyDescent="0.25">
      <c r="A90" t="s">
        <v>91</v>
      </c>
      <c r="B90" t="s">
        <v>202</v>
      </c>
      <c r="C90" s="3" t="s">
        <v>183</v>
      </c>
      <c r="D90" s="3" t="s">
        <v>954</v>
      </c>
      <c r="E90" s="2" t="str">
        <f>HYPERLINK("#'Beers2'!A1", "SHEET")</f>
        <v>SHEET</v>
      </c>
    </row>
    <row r="91" spans="1:5" ht="63.75" customHeight="1" x14ac:dyDescent="0.25">
      <c r="A91" t="s">
        <v>92</v>
      </c>
      <c r="B91" t="s">
        <v>202</v>
      </c>
      <c r="C91" s="3" t="s">
        <v>228</v>
      </c>
      <c r="D91" s="3" t="s">
        <v>1084</v>
      </c>
      <c r="E91" s="2" t="str">
        <f>HYPERLINK("#'Beers3'!A1", "SHEET")</f>
        <v>SHEET</v>
      </c>
    </row>
    <row r="92" spans="1:5" ht="45" x14ac:dyDescent="0.25">
      <c r="A92" t="s">
        <v>93</v>
      </c>
      <c r="B92" t="s">
        <v>202</v>
      </c>
      <c r="C92" s="3" t="s">
        <v>227</v>
      </c>
      <c r="D92" s="3" t="s">
        <v>955</v>
      </c>
      <c r="E92" s="2" t="str">
        <f>HYPERLINK("#'Beers4'!A1", "SHEET")</f>
        <v>SHEET</v>
      </c>
    </row>
    <row r="93" spans="1:5" ht="139.5" customHeight="1" x14ac:dyDescent="0.25">
      <c r="A93" t="s">
        <v>94</v>
      </c>
      <c r="B93" t="s">
        <v>202</v>
      </c>
      <c r="C93" s="3" t="s">
        <v>184</v>
      </c>
      <c r="D93" s="3" t="s">
        <v>956</v>
      </c>
      <c r="E93" s="2" t="str">
        <f>HYPERLINK("#'Beers5'!A1", "SHEET")</f>
        <v>SHEET</v>
      </c>
    </row>
    <row r="94" spans="1:5" ht="30" x14ac:dyDescent="0.25">
      <c r="A94" t="s">
        <v>95</v>
      </c>
      <c r="B94" t="s">
        <v>202</v>
      </c>
      <c r="C94" s="3" t="s">
        <v>185</v>
      </c>
      <c r="D94" s="3" t="s">
        <v>223</v>
      </c>
      <c r="E94" s="2" t="str">
        <f>HYPERLINK("#'Beers6'!A1", "SHEET")</f>
        <v>SHEET</v>
      </c>
    </row>
    <row r="95" spans="1:5" x14ac:dyDescent="0.25">
      <c r="A95" t="s">
        <v>96</v>
      </c>
      <c r="B95" t="s">
        <v>202</v>
      </c>
      <c r="C95" s="3" t="s">
        <v>186</v>
      </c>
      <c r="D95" s="3" t="s">
        <v>223</v>
      </c>
      <c r="E95" s="2" t="str">
        <f>HYPERLINK("#'Beers7'!A1", "SHEET")</f>
        <v>SHEET</v>
      </c>
    </row>
    <row r="96" spans="1:5" ht="30" x14ac:dyDescent="0.25">
      <c r="A96" t="s">
        <v>97</v>
      </c>
      <c r="B96" t="s">
        <v>202</v>
      </c>
      <c r="C96" s="3" t="s">
        <v>187</v>
      </c>
      <c r="D96" s="3" t="s">
        <v>224</v>
      </c>
      <c r="E96" s="2" t="str">
        <f>HYPERLINK("#'Beers8'!A1", "SHEET")</f>
        <v>SHEET</v>
      </c>
    </row>
    <row r="97" spans="1:5" ht="30" x14ac:dyDescent="0.25">
      <c r="A97" t="s">
        <v>98</v>
      </c>
      <c r="B97" t="s">
        <v>202</v>
      </c>
      <c r="C97" s="3" t="s">
        <v>188</v>
      </c>
      <c r="D97" s="3" t="s">
        <v>225</v>
      </c>
      <c r="E97" s="2" t="str">
        <f>HYPERLINK("#'Beers9'!A1", "SHEET")</f>
        <v>SHEET</v>
      </c>
    </row>
    <row r="98" spans="1:5" ht="30" x14ac:dyDescent="0.25">
      <c r="A98" t="s">
        <v>99</v>
      </c>
      <c r="B98" t="s">
        <v>202</v>
      </c>
      <c r="C98" s="3" t="s">
        <v>146</v>
      </c>
      <c r="D98" s="3" t="s">
        <v>226</v>
      </c>
      <c r="E98" s="2" t="str">
        <f>HYPERLINK("#'Beers10'!A1", "SHEET")</f>
        <v>SHEET</v>
      </c>
    </row>
    <row r="99" spans="1:5" ht="30" x14ac:dyDescent="0.25">
      <c r="A99" t="s">
        <v>100</v>
      </c>
      <c r="B99" t="s">
        <v>202</v>
      </c>
      <c r="C99" s="3" t="s">
        <v>189</v>
      </c>
      <c r="D99" s="3" t="s">
        <v>226</v>
      </c>
      <c r="E99" s="2" t="str">
        <f>HYPERLINK("#'Beers11'!A1", "SHEET")</f>
        <v>SHEET</v>
      </c>
    </row>
    <row r="100" spans="1:5" ht="75" x14ac:dyDescent="0.25">
      <c r="A100" t="s">
        <v>101</v>
      </c>
      <c r="B100" t="s">
        <v>202</v>
      </c>
      <c r="C100" s="3" t="s">
        <v>190</v>
      </c>
      <c r="D100" s="3" t="s">
        <v>939</v>
      </c>
      <c r="E100" s="2" t="str">
        <f>HYPERLINK("#'Beers12'!A1", "SHEET")</f>
        <v>SHEET</v>
      </c>
    </row>
    <row r="101" spans="1:5" ht="135.75" customHeight="1" x14ac:dyDescent="0.25">
      <c r="A101" s="9" t="s">
        <v>1079</v>
      </c>
      <c r="B101" s="9"/>
      <c r="C101" s="9"/>
      <c r="D101" s="9"/>
      <c r="E101" s="9"/>
    </row>
  </sheetData>
  <mergeCells count="2">
    <mergeCell ref="A1:E1"/>
    <mergeCell ref="A101:E101"/>
  </mergeCells>
  <pageMargins left="0.7" right="0.7" top="0.75" bottom="0.75" header="0.3" footer="0.3"/>
  <pageSetup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7B48F-61A4-465C-A2BB-B175275E1B31}">
  <dimension ref="A1:G3"/>
  <sheetViews>
    <sheetView workbookViewId="0">
      <selection activeCell="C1" sqref="C1:C1048576"/>
    </sheetView>
  </sheetViews>
  <sheetFormatPr defaultColWidth="8.85546875" defaultRowHeight="15" x14ac:dyDescent="0.25"/>
  <cols>
    <col min="1" max="1" width="19.42578125" customWidth="1"/>
    <col min="2" max="2" width="21.42578125" customWidth="1"/>
    <col min="3" max="3" width="26" customWidth="1"/>
    <col min="4" max="4" width="23.140625" customWidth="1"/>
    <col min="5" max="5" width="24.42578125" customWidth="1"/>
    <col min="6" max="6" width="31.85546875" customWidth="1"/>
    <col min="7" max="7" width="28.7109375" customWidth="1"/>
  </cols>
  <sheetData>
    <row r="1" spans="1:7" ht="45" x14ac:dyDescent="0.25">
      <c r="A1" t="s">
        <v>0</v>
      </c>
      <c r="B1" t="s">
        <v>192</v>
      </c>
      <c r="C1" s="3" t="s">
        <v>969</v>
      </c>
      <c r="D1" s="3" t="s">
        <v>972</v>
      </c>
      <c r="E1" t="s">
        <v>195</v>
      </c>
      <c r="F1" t="s">
        <v>196</v>
      </c>
      <c r="G1" s="2" t="str">
        <f>HYPERLINK("#'OVERVIEW'!A1", "BACK TO OVERVIEW SHEET")</f>
        <v>BACK TO OVERVIEW SHEET</v>
      </c>
    </row>
    <row r="2" spans="1:7" ht="30" x14ac:dyDescent="0.25">
      <c r="A2" t="s">
        <v>12</v>
      </c>
      <c r="B2" s="3" t="s">
        <v>109</v>
      </c>
      <c r="C2" t="s">
        <v>266</v>
      </c>
      <c r="D2" t="s">
        <v>269</v>
      </c>
      <c r="E2" t="s">
        <v>260</v>
      </c>
      <c r="F2" t="s">
        <v>269</v>
      </c>
    </row>
    <row r="3" spans="1:7" x14ac:dyDescent="0.25">
      <c r="E3" t="s">
        <v>261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D60ED-6ADA-4C6C-BBE5-D3C707D70364}">
  <dimension ref="A1:G3"/>
  <sheetViews>
    <sheetView workbookViewId="0">
      <selection activeCell="C1" sqref="C1:C1048576"/>
    </sheetView>
  </sheetViews>
  <sheetFormatPr defaultColWidth="8.85546875" defaultRowHeight="15" x14ac:dyDescent="0.25"/>
  <cols>
    <col min="1" max="1" width="19.42578125" customWidth="1"/>
    <col min="2" max="2" width="23" customWidth="1"/>
    <col min="3" max="3" width="23.42578125" customWidth="1"/>
    <col min="4" max="4" width="22.140625" customWidth="1"/>
    <col min="5" max="5" width="26.140625" customWidth="1"/>
    <col min="6" max="6" width="26.42578125" customWidth="1"/>
    <col min="7" max="7" width="30.28515625" customWidth="1"/>
  </cols>
  <sheetData>
    <row r="1" spans="1:7" ht="45" x14ac:dyDescent="0.25">
      <c r="A1" t="s">
        <v>0</v>
      </c>
      <c r="B1" t="s">
        <v>192</v>
      </c>
      <c r="C1" s="3" t="s">
        <v>969</v>
      </c>
      <c r="D1" s="3" t="s">
        <v>973</v>
      </c>
      <c r="E1" t="s">
        <v>195</v>
      </c>
      <c r="F1" t="s">
        <v>196</v>
      </c>
      <c r="G1" s="2" t="str">
        <f>HYPERLINK("#'OVERVIEW'!A1", "BACK TO OVERVIEW SHEET")</f>
        <v>BACK TO OVERVIEW SHEET</v>
      </c>
    </row>
    <row r="2" spans="1:7" ht="30" x14ac:dyDescent="0.25">
      <c r="A2" t="s">
        <v>13</v>
      </c>
      <c r="B2" s="3" t="s">
        <v>110</v>
      </c>
      <c r="C2" t="s">
        <v>266</v>
      </c>
      <c r="D2" t="s">
        <v>2</v>
      </c>
      <c r="E2" t="s">
        <v>260</v>
      </c>
      <c r="F2" t="s">
        <v>2</v>
      </c>
    </row>
    <row r="3" spans="1:7" x14ac:dyDescent="0.25">
      <c r="E3" t="s">
        <v>261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6DB79-EDFE-404A-8334-F45D4524F2F2}">
  <dimension ref="A1:H30"/>
  <sheetViews>
    <sheetView workbookViewId="0">
      <selection activeCell="E20" sqref="E20"/>
    </sheetView>
  </sheetViews>
  <sheetFormatPr defaultColWidth="8.85546875" defaultRowHeight="15" x14ac:dyDescent="0.25"/>
  <cols>
    <col min="1" max="1" width="21.42578125" customWidth="1"/>
    <col min="2" max="2" width="23.140625" customWidth="1"/>
    <col min="3" max="3" width="28" customWidth="1"/>
    <col min="4" max="4" width="25.28515625" customWidth="1"/>
    <col min="5" max="5" width="29.85546875" customWidth="1"/>
    <col min="6" max="6" width="32.42578125" customWidth="1"/>
    <col min="7" max="7" width="38.140625" customWidth="1"/>
    <col min="8" max="8" width="28" customWidth="1"/>
    <col min="9" max="9" width="34.42578125" customWidth="1"/>
  </cols>
  <sheetData>
    <row r="1" spans="1:8" ht="45" x14ac:dyDescent="0.25">
      <c r="A1" t="s">
        <v>0</v>
      </c>
      <c r="B1" t="s">
        <v>192</v>
      </c>
      <c r="C1" s="3" t="s">
        <v>974</v>
      </c>
      <c r="D1" s="3" t="s">
        <v>975</v>
      </c>
      <c r="E1" t="s">
        <v>195</v>
      </c>
      <c r="F1" t="s">
        <v>272</v>
      </c>
      <c r="G1" t="s">
        <v>196</v>
      </c>
      <c r="H1" s="2" t="str">
        <f>HYPERLINK("#'OVERVIEW'!A1", "BACK TO OVERVIEW SHEET")</f>
        <v>BACK TO OVERVIEW SHEET</v>
      </c>
    </row>
    <row r="2" spans="1:8" ht="90" x14ac:dyDescent="0.25">
      <c r="A2" t="s">
        <v>14</v>
      </c>
      <c r="B2" s="3" t="s">
        <v>1082</v>
      </c>
      <c r="C2" s="3" t="s">
        <v>1083</v>
      </c>
      <c r="D2" t="s">
        <v>271</v>
      </c>
      <c r="E2" t="s">
        <v>260</v>
      </c>
      <c r="F2" t="s">
        <v>273</v>
      </c>
      <c r="G2" t="s">
        <v>283</v>
      </c>
    </row>
    <row r="3" spans="1:8" x14ac:dyDescent="0.25">
      <c r="B3" s="3"/>
      <c r="E3" t="s">
        <v>261</v>
      </c>
      <c r="F3" t="s">
        <v>273</v>
      </c>
      <c r="G3" t="s">
        <v>284</v>
      </c>
    </row>
    <row r="4" spans="1:8" x14ac:dyDescent="0.25">
      <c r="E4" t="s">
        <v>274</v>
      </c>
      <c r="F4" t="s">
        <v>275</v>
      </c>
      <c r="G4" t="s">
        <v>285</v>
      </c>
    </row>
    <row r="5" spans="1:8" x14ac:dyDescent="0.25">
      <c r="E5" t="s">
        <v>276</v>
      </c>
      <c r="F5" t="s">
        <v>275</v>
      </c>
      <c r="G5" t="s">
        <v>286</v>
      </c>
    </row>
    <row r="6" spans="1:8" x14ac:dyDescent="0.25">
      <c r="E6" t="s">
        <v>277</v>
      </c>
      <c r="F6" t="s">
        <v>275</v>
      </c>
      <c r="G6" t="s">
        <v>287</v>
      </c>
    </row>
    <row r="7" spans="1:8" x14ac:dyDescent="0.25">
      <c r="E7" t="s">
        <v>278</v>
      </c>
      <c r="F7" t="s">
        <v>275</v>
      </c>
      <c r="G7" t="s">
        <v>288</v>
      </c>
    </row>
    <row r="8" spans="1:8" x14ac:dyDescent="0.25">
      <c r="E8" t="s">
        <v>279</v>
      </c>
      <c r="F8" t="s">
        <v>275</v>
      </c>
      <c r="G8" t="s">
        <v>289</v>
      </c>
    </row>
    <row r="9" spans="1:8" x14ac:dyDescent="0.25">
      <c r="E9" t="s">
        <v>280</v>
      </c>
      <c r="F9" t="s">
        <v>281</v>
      </c>
      <c r="G9" t="s">
        <v>290</v>
      </c>
    </row>
    <row r="10" spans="1:8" x14ac:dyDescent="0.25">
      <c r="E10" t="s">
        <v>282</v>
      </c>
      <c r="F10" t="s">
        <v>281</v>
      </c>
      <c r="G10" t="s">
        <v>291</v>
      </c>
    </row>
    <row r="11" spans="1:8" x14ac:dyDescent="0.25">
      <c r="G11" t="s">
        <v>292</v>
      </c>
    </row>
    <row r="12" spans="1:8" x14ac:dyDescent="0.25">
      <c r="G12" t="s">
        <v>293</v>
      </c>
    </row>
    <row r="13" spans="1:8" x14ac:dyDescent="0.25">
      <c r="G13" t="s">
        <v>294</v>
      </c>
    </row>
    <row r="14" spans="1:8" x14ac:dyDescent="0.25">
      <c r="G14" t="s">
        <v>295</v>
      </c>
    </row>
    <row r="15" spans="1:8" x14ac:dyDescent="0.25">
      <c r="G15" t="s">
        <v>296</v>
      </c>
    </row>
    <row r="16" spans="1:8" x14ac:dyDescent="0.25">
      <c r="G16" t="s">
        <v>297</v>
      </c>
    </row>
    <row r="17" spans="7:7" x14ac:dyDescent="0.25">
      <c r="G17" t="s">
        <v>298</v>
      </c>
    </row>
    <row r="18" spans="7:7" x14ac:dyDescent="0.25">
      <c r="G18" t="s">
        <v>299</v>
      </c>
    </row>
    <row r="19" spans="7:7" x14ac:dyDescent="0.25">
      <c r="G19" t="s">
        <v>300</v>
      </c>
    </row>
    <row r="20" spans="7:7" x14ac:dyDescent="0.25">
      <c r="G20" t="s">
        <v>301</v>
      </c>
    </row>
    <row r="21" spans="7:7" x14ac:dyDescent="0.25">
      <c r="G21" t="s">
        <v>302</v>
      </c>
    </row>
    <row r="22" spans="7:7" x14ac:dyDescent="0.25">
      <c r="G22" t="s">
        <v>303</v>
      </c>
    </row>
    <row r="23" spans="7:7" x14ac:dyDescent="0.25">
      <c r="G23" t="s">
        <v>304</v>
      </c>
    </row>
    <row r="24" spans="7:7" x14ac:dyDescent="0.25">
      <c r="G24" t="s">
        <v>305</v>
      </c>
    </row>
    <row r="25" spans="7:7" x14ac:dyDescent="0.25">
      <c r="G25" t="s">
        <v>306</v>
      </c>
    </row>
    <row r="26" spans="7:7" x14ac:dyDescent="0.25">
      <c r="G26" t="s">
        <v>307</v>
      </c>
    </row>
    <row r="27" spans="7:7" x14ac:dyDescent="0.25">
      <c r="G27" t="s">
        <v>308</v>
      </c>
    </row>
    <row r="28" spans="7:7" x14ac:dyDescent="0.25">
      <c r="G28" t="s">
        <v>309</v>
      </c>
    </row>
    <row r="29" spans="7:7" x14ac:dyDescent="0.25">
      <c r="G29" t="s">
        <v>310</v>
      </c>
    </row>
    <row r="30" spans="7:7" x14ac:dyDescent="0.25">
      <c r="G30" t="s">
        <v>311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C23BE-B32D-4636-A044-0036327F4985}">
  <dimension ref="A1:G10"/>
  <sheetViews>
    <sheetView workbookViewId="0">
      <selection activeCell="C1" sqref="C1:C1048576"/>
    </sheetView>
  </sheetViews>
  <sheetFormatPr defaultColWidth="8.85546875" defaultRowHeight="15" x14ac:dyDescent="0.25"/>
  <cols>
    <col min="1" max="1" width="24.42578125" customWidth="1"/>
    <col min="2" max="2" width="26.140625" customWidth="1"/>
    <col min="3" max="3" width="24" customWidth="1"/>
    <col min="4" max="4" width="23.28515625" customWidth="1"/>
    <col min="5" max="5" width="25.28515625" customWidth="1"/>
    <col min="6" max="6" width="30.28515625" customWidth="1"/>
    <col min="7" max="7" width="30.140625" customWidth="1"/>
  </cols>
  <sheetData>
    <row r="1" spans="1:7" ht="30" x14ac:dyDescent="0.25">
      <c r="A1" t="s">
        <v>0</v>
      </c>
      <c r="B1" t="s">
        <v>192</v>
      </c>
      <c r="C1" s="3" t="s">
        <v>974</v>
      </c>
      <c r="D1" s="3" t="s">
        <v>976</v>
      </c>
      <c r="E1" t="s">
        <v>195</v>
      </c>
      <c r="F1" t="s">
        <v>196</v>
      </c>
      <c r="G1" s="2" t="str">
        <f>HYPERLINK("#'OVERVIEW'!A1", "BACK TO OVERVIEW SHEET")</f>
        <v>BACK TO OVERVIEW SHEET</v>
      </c>
    </row>
    <row r="2" spans="1:7" ht="45" x14ac:dyDescent="0.25">
      <c r="A2" t="s">
        <v>15</v>
      </c>
      <c r="B2" s="3" t="s">
        <v>111</v>
      </c>
      <c r="C2" t="s">
        <v>270</v>
      </c>
      <c r="D2" s="3" t="s">
        <v>312</v>
      </c>
      <c r="E2" t="s">
        <v>260</v>
      </c>
      <c r="F2" t="s">
        <v>313</v>
      </c>
    </row>
    <row r="3" spans="1:7" x14ac:dyDescent="0.25">
      <c r="E3" t="s">
        <v>261</v>
      </c>
      <c r="F3" t="s">
        <v>314</v>
      </c>
    </row>
    <row r="4" spans="1:7" x14ac:dyDescent="0.25">
      <c r="E4" t="s">
        <v>274</v>
      </c>
      <c r="F4" t="s">
        <v>315</v>
      </c>
    </row>
    <row r="5" spans="1:7" x14ac:dyDescent="0.25">
      <c r="E5" t="s">
        <v>276</v>
      </c>
      <c r="F5" t="s">
        <v>316</v>
      </c>
    </row>
    <row r="6" spans="1:7" x14ac:dyDescent="0.25">
      <c r="E6" t="s">
        <v>277</v>
      </c>
      <c r="F6" t="s">
        <v>317</v>
      </c>
    </row>
    <row r="7" spans="1:7" x14ac:dyDescent="0.25">
      <c r="E7" t="s">
        <v>278</v>
      </c>
      <c r="F7" t="s">
        <v>318</v>
      </c>
    </row>
    <row r="8" spans="1:7" x14ac:dyDescent="0.25">
      <c r="E8" t="s">
        <v>279</v>
      </c>
      <c r="F8" t="s">
        <v>319</v>
      </c>
    </row>
    <row r="9" spans="1:7" x14ac:dyDescent="0.25">
      <c r="E9" t="s">
        <v>280</v>
      </c>
      <c r="F9" t="s">
        <v>320</v>
      </c>
    </row>
    <row r="10" spans="1:7" x14ac:dyDescent="0.25">
      <c r="E10" t="s">
        <v>282</v>
      </c>
      <c r="F10" t="s">
        <v>309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38CD3-1F5F-4B0D-B435-6C0CFF8EBBDC}">
  <dimension ref="A1:G4"/>
  <sheetViews>
    <sheetView workbookViewId="0">
      <selection activeCell="C1" sqref="C1:C1048576"/>
    </sheetView>
  </sheetViews>
  <sheetFormatPr defaultColWidth="8.85546875" defaultRowHeight="15" x14ac:dyDescent="0.25"/>
  <cols>
    <col min="1" max="1" width="17.28515625" customWidth="1"/>
    <col min="2" max="2" width="25.7109375" customWidth="1"/>
    <col min="3" max="3" width="25.42578125" customWidth="1"/>
    <col min="4" max="4" width="31.42578125" customWidth="1"/>
    <col min="5" max="5" width="30.42578125" customWidth="1"/>
    <col min="6" max="6" width="29.42578125" customWidth="1"/>
    <col min="7" max="7" width="28.42578125" customWidth="1"/>
  </cols>
  <sheetData>
    <row r="1" spans="1:7" ht="45" x14ac:dyDescent="0.25">
      <c r="A1" t="s">
        <v>0</v>
      </c>
      <c r="B1" t="s">
        <v>192</v>
      </c>
      <c r="C1" s="3" t="s">
        <v>969</v>
      </c>
      <c r="D1" s="3" t="s">
        <v>977</v>
      </c>
      <c r="E1" t="s">
        <v>195</v>
      </c>
      <c r="F1" t="s">
        <v>240</v>
      </c>
      <c r="G1" s="2" t="str">
        <f>HYPERLINK("#'OVERVIEW'!A1", "BACK TO OVERVIEW SHEET")</f>
        <v>BACK TO OVERVIEW SHEET</v>
      </c>
    </row>
    <row r="2" spans="1:7" ht="45" x14ac:dyDescent="0.25">
      <c r="A2" t="s">
        <v>16</v>
      </c>
      <c r="B2" s="3" t="s">
        <v>112</v>
      </c>
      <c r="C2" t="s">
        <v>266</v>
      </c>
      <c r="D2" t="s">
        <v>321</v>
      </c>
      <c r="E2" t="s">
        <v>260</v>
      </c>
      <c r="F2" t="s">
        <v>322</v>
      </c>
    </row>
    <row r="3" spans="1:7" x14ac:dyDescent="0.25">
      <c r="E3" t="s">
        <v>261</v>
      </c>
      <c r="F3" t="s">
        <v>323</v>
      </c>
    </row>
    <row r="4" spans="1:7" x14ac:dyDescent="0.25">
      <c r="A4" t="s">
        <v>324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4D1E-0655-4EC5-855D-B996A8805FD1}">
  <dimension ref="A1:G9"/>
  <sheetViews>
    <sheetView workbookViewId="0">
      <selection activeCell="D21" sqref="D21"/>
    </sheetView>
  </sheetViews>
  <sheetFormatPr defaultColWidth="8.85546875" defaultRowHeight="15" x14ac:dyDescent="0.25"/>
  <cols>
    <col min="1" max="1" width="19.140625" customWidth="1"/>
    <col min="2" max="2" width="22.42578125" customWidth="1"/>
    <col min="3" max="3" width="24.7109375" customWidth="1"/>
    <col min="4" max="4" width="25.28515625" customWidth="1"/>
    <col min="5" max="5" width="25.42578125" customWidth="1"/>
    <col min="6" max="6" width="28.7109375" customWidth="1"/>
    <col min="7" max="7" width="33" customWidth="1"/>
  </cols>
  <sheetData>
    <row r="1" spans="1:7" ht="45" x14ac:dyDescent="0.25">
      <c r="A1" t="s">
        <v>0</v>
      </c>
      <c r="B1" t="s">
        <v>192</v>
      </c>
      <c r="C1" s="3" t="s">
        <v>969</v>
      </c>
      <c r="D1" s="3" t="s">
        <v>978</v>
      </c>
      <c r="E1" t="s">
        <v>195</v>
      </c>
      <c r="F1" t="s">
        <v>196</v>
      </c>
      <c r="G1" s="2" t="str">
        <f>HYPERLINK("#'OVERVIEW'!A1", "BACK TO OVERVIEW SHEET")</f>
        <v>BACK TO OVERVIEW SHEET</v>
      </c>
    </row>
    <row r="2" spans="1:7" ht="30" x14ac:dyDescent="0.25">
      <c r="A2" t="s">
        <v>17</v>
      </c>
      <c r="B2" s="3" t="s">
        <v>113</v>
      </c>
      <c r="C2" t="s">
        <v>266</v>
      </c>
      <c r="D2" t="s">
        <v>325</v>
      </c>
      <c r="E2" t="s">
        <v>260</v>
      </c>
      <c r="F2" t="s">
        <v>326</v>
      </c>
    </row>
    <row r="3" spans="1:7" x14ac:dyDescent="0.25">
      <c r="E3" t="s">
        <v>261</v>
      </c>
      <c r="F3" t="s">
        <v>327</v>
      </c>
    </row>
    <row r="4" spans="1:7" x14ac:dyDescent="0.25">
      <c r="F4" t="s">
        <v>328</v>
      </c>
    </row>
    <row r="5" spans="1:7" x14ac:dyDescent="0.25">
      <c r="F5" t="s">
        <v>329</v>
      </c>
    </row>
    <row r="6" spans="1:7" x14ac:dyDescent="0.25">
      <c r="F6" t="s">
        <v>330</v>
      </c>
    </row>
    <row r="7" spans="1:7" x14ac:dyDescent="0.25">
      <c r="F7" t="s">
        <v>331</v>
      </c>
    </row>
    <row r="8" spans="1:7" x14ac:dyDescent="0.25">
      <c r="F8" t="s">
        <v>332</v>
      </c>
    </row>
    <row r="9" spans="1:7" x14ac:dyDescent="0.25">
      <c r="F9" t="s">
        <v>333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B8DD-60CF-4420-9A27-79CAB8103EE1}">
  <dimension ref="A1:G6"/>
  <sheetViews>
    <sheetView workbookViewId="0">
      <selection activeCell="D15" sqref="D15"/>
    </sheetView>
  </sheetViews>
  <sheetFormatPr defaultColWidth="8.85546875" defaultRowHeight="15" x14ac:dyDescent="0.25"/>
  <cols>
    <col min="1" max="1" width="20" customWidth="1"/>
    <col min="2" max="2" width="36" customWidth="1"/>
    <col min="3" max="3" width="29.28515625" customWidth="1"/>
    <col min="4" max="5" width="25.7109375" customWidth="1"/>
    <col min="6" max="6" width="32.140625" customWidth="1"/>
    <col min="7" max="7" width="32.42578125" customWidth="1"/>
  </cols>
  <sheetData>
    <row r="1" spans="1:7" ht="30" x14ac:dyDescent="0.25">
      <c r="A1" t="s">
        <v>0</v>
      </c>
      <c r="B1" t="s">
        <v>192</v>
      </c>
      <c r="C1" s="3" t="s">
        <v>969</v>
      </c>
      <c r="D1" s="3" t="s">
        <v>979</v>
      </c>
      <c r="E1" t="s">
        <v>195</v>
      </c>
      <c r="F1" t="s">
        <v>196</v>
      </c>
      <c r="G1" s="2" t="str">
        <f>HYPERLINK("#'OVERVIEW'!A1", "BACK TO OVERVIEW SHEET")</f>
        <v>BACK TO OVERVIEW SHEET</v>
      </c>
    </row>
    <row r="2" spans="1:7" x14ac:dyDescent="0.25">
      <c r="A2" t="s">
        <v>18</v>
      </c>
      <c r="B2" t="s">
        <v>114</v>
      </c>
      <c r="C2" t="s">
        <v>266</v>
      </c>
      <c r="D2" t="s">
        <v>334</v>
      </c>
      <c r="E2" t="s">
        <v>260</v>
      </c>
      <c r="F2" t="s">
        <v>239</v>
      </c>
    </row>
    <row r="3" spans="1:7" x14ac:dyDescent="0.25">
      <c r="E3" t="s">
        <v>261</v>
      </c>
      <c r="F3" t="s">
        <v>238</v>
      </c>
    </row>
    <row r="4" spans="1:7" x14ac:dyDescent="0.25">
      <c r="F4" t="s">
        <v>235</v>
      </c>
    </row>
    <row r="5" spans="1:7" x14ac:dyDescent="0.25">
      <c r="F5" t="s">
        <v>236</v>
      </c>
    </row>
    <row r="6" spans="1:7" x14ac:dyDescent="0.25">
      <c r="F6" t="s">
        <v>237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FED6-976A-47C1-8B07-C39952BEEEBE}">
  <dimension ref="A1:G18"/>
  <sheetViews>
    <sheetView topLeftCell="B1" workbookViewId="0">
      <selection activeCell="C1" sqref="C1:C1048576"/>
    </sheetView>
  </sheetViews>
  <sheetFormatPr defaultColWidth="8.85546875" defaultRowHeight="15" x14ac:dyDescent="0.25"/>
  <cols>
    <col min="1" max="1" width="20.28515625" customWidth="1"/>
    <col min="2" max="2" width="24.85546875" customWidth="1"/>
    <col min="3" max="3" width="31" customWidth="1"/>
    <col min="4" max="4" width="26.42578125" customWidth="1"/>
    <col min="5" max="5" width="25.42578125" customWidth="1"/>
    <col min="6" max="6" width="30.42578125" customWidth="1"/>
    <col min="7" max="7" width="35" customWidth="1"/>
  </cols>
  <sheetData>
    <row r="1" spans="1:7" ht="30" x14ac:dyDescent="0.25">
      <c r="A1" t="s">
        <v>0</v>
      </c>
      <c r="B1" t="s">
        <v>192</v>
      </c>
      <c r="C1" s="3" t="s">
        <v>980</v>
      </c>
      <c r="D1" s="3" t="s">
        <v>981</v>
      </c>
      <c r="E1" t="s">
        <v>195</v>
      </c>
      <c r="F1" t="s">
        <v>196</v>
      </c>
      <c r="G1" s="2" t="str">
        <f>HYPERLINK("#'OVERVIEW'!A1", "BACK TO OVERVIEW SHEET")</f>
        <v>BACK TO OVERVIEW SHEET</v>
      </c>
    </row>
    <row r="2" spans="1:7" ht="120" x14ac:dyDescent="0.25">
      <c r="A2" t="s">
        <v>19</v>
      </c>
      <c r="B2" s="3" t="s">
        <v>335</v>
      </c>
      <c r="C2" t="s">
        <v>280</v>
      </c>
      <c r="D2" s="3" t="s">
        <v>336</v>
      </c>
      <c r="E2" t="s">
        <v>280</v>
      </c>
      <c r="F2" t="s">
        <v>337</v>
      </c>
    </row>
    <row r="3" spans="1:7" x14ac:dyDescent="0.25">
      <c r="E3" t="s">
        <v>282</v>
      </c>
      <c r="F3" t="s">
        <v>338</v>
      </c>
    </row>
    <row r="4" spans="1:7" x14ac:dyDescent="0.25">
      <c r="F4" t="s">
        <v>193</v>
      </c>
    </row>
    <row r="5" spans="1:7" x14ac:dyDescent="0.25">
      <c r="F5" t="s">
        <v>198</v>
      </c>
    </row>
    <row r="6" spans="1:7" x14ac:dyDescent="0.25">
      <c r="F6" t="s">
        <v>231</v>
      </c>
    </row>
    <row r="7" spans="1:7" x14ac:dyDescent="0.25">
      <c r="F7" t="s">
        <v>232</v>
      </c>
    </row>
    <row r="8" spans="1:7" x14ac:dyDescent="0.25">
      <c r="F8" t="s">
        <v>233</v>
      </c>
    </row>
    <row r="9" spans="1:7" x14ac:dyDescent="0.25">
      <c r="F9" t="s">
        <v>2</v>
      </c>
    </row>
    <row r="10" spans="1:7" x14ac:dyDescent="0.25">
      <c r="F10" t="s">
        <v>339</v>
      </c>
    </row>
    <row r="11" spans="1:7" x14ac:dyDescent="0.25">
      <c r="F11" t="s">
        <v>340</v>
      </c>
    </row>
    <row r="12" spans="1:7" x14ac:dyDescent="0.25">
      <c r="F12" t="s">
        <v>341</v>
      </c>
    </row>
    <row r="13" spans="1:7" x14ac:dyDescent="0.25">
      <c r="F13" t="s">
        <v>342</v>
      </c>
    </row>
    <row r="14" spans="1:7" x14ac:dyDescent="0.25">
      <c r="F14" t="s">
        <v>238</v>
      </c>
    </row>
    <row r="15" spans="1:7" x14ac:dyDescent="0.25">
      <c r="F15" t="s">
        <v>235</v>
      </c>
    </row>
    <row r="16" spans="1:7" x14ac:dyDescent="0.25">
      <c r="F16" t="s">
        <v>236</v>
      </c>
    </row>
    <row r="17" spans="6:6" x14ac:dyDescent="0.25">
      <c r="F17" t="s">
        <v>237</v>
      </c>
    </row>
    <row r="18" spans="6:6" x14ac:dyDescent="0.25">
      <c r="F18" t="s">
        <v>343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6242-A28B-436D-BB77-343AA2A2A733}">
  <dimension ref="A1:G18"/>
  <sheetViews>
    <sheetView workbookViewId="0">
      <selection activeCell="C1" sqref="C1:C1048576"/>
    </sheetView>
  </sheetViews>
  <sheetFormatPr defaultColWidth="8.85546875" defaultRowHeight="15" x14ac:dyDescent="0.25"/>
  <cols>
    <col min="1" max="1" width="18.7109375" customWidth="1"/>
    <col min="2" max="2" width="29.28515625" customWidth="1"/>
    <col min="3" max="3" width="23.7109375" customWidth="1"/>
    <col min="4" max="4" width="22.42578125" customWidth="1"/>
    <col min="5" max="5" width="24" customWidth="1"/>
    <col min="6" max="6" width="34.7109375" customWidth="1"/>
    <col min="7" max="7" width="36.42578125" customWidth="1"/>
  </cols>
  <sheetData>
    <row r="1" spans="1:7" ht="30" x14ac:dyDescent="0.25">
      <c r="A1" t="s">
        <v>0</v>
      </c>
      <c r="B1" t="s">
        <v>192</v>
      </c>
      <c r="C1" s="3" t="s">
        <v>982</v>
      </c>
      <c r="D1" s="3" t="s">
        <v>981</v>
      </c>
      <c r="E1" t="s">
        <v>195</v>
      </c>
      <c r="F1" t="s">
        <v>196</v>
      </c>
      <c r="G1" s="2" t="str">
        <f>HYPERLINK("#'OVERVIEW'!A1", "BACK TO OVERVIEW SHEET")</f>
        <v>BACK TO OVERVIEW SHEET</v>
      </c>
    </row>
    <row r="2" spans="1:7" ht="150" x14ac:dyDescent="0.25">
      <c r="A2" t="s">
        <v>20</v>
      </c>
      <c r="B2" s="3" t="s">
        <v>344</v>
      </c>
      <c r="C2" t="s">
        <v>277</v>
      </c>
      <c r="D2" s="3" t="s">
        <v>336</v>
      </c>
      <c r="E2" t="s">
        <v>277</v>
      </c>
      <c r="F2" t="s">
        <v>337</v>
      </c>
    </row>
    <row r="3" spans="1:7" x14ac:dyDescent="0.25">
      <c r="E3" t="s">
        <v>278</v>
      </c>
      <c r="F3" t="s">
        <v>338</v>
      </c>
    </row>
    <row r="4" spans="1:7" x14ac:dyDescent="0.25">
      <c r="F4" t="s">
        <v>193</v>
      </c>
    </row>
    <row r="5" spans="1:7" x14ac:dyDescent="0.25">
      <c r="F5" t="s">
        <v>198</v>
      </c>
    </row>
    <row r="6" spans="1:7" x14ac:dyDescent="0.25">
      <c r="F6" t="s">
        <v>231</v>
      </c>
    </row>
    <row r="7" spans="1:7" x14ac:dyDescent="0.25">
      <c r="F7" t="s">
        <v>232</v>
      </c>
    </row>
    <row r="8" spans="1:7" x14ac:dyDescent="0.25">
      <c r="F8" t="s">
        <v>233</v>
      </c>
    </row>
    <row r="9" spans="1:7" x14ac:dyDescent="0.25">
      <c r="F9" t="s">
        <v>2</v>
      </c>
    </row>
    <row r="10" spans="1:7" x14ac:dyDescent="0.25">
      <c r="F10" t="s">
        <v>339</v>
      </c>
    </row>
    <row r="11" spans="1:7" x14ac:dyDescent="0.25">
      <c r="F11" t="s">
        <v>340</v>
      </c>
    </row>
    <row r="12" spans="1:7" x14ac:dyDescent="0.25">
      <c r="F12" t="s">
        <v>341</v>
      </c>
    </row>
    <row r="13" spans="1:7" x14ac:dyDescent="0.25">
      <c r="F13" t="s">
        <v>342</v>
      </c>
    </row>
    <row r="14" spans="1:7" x14ac:dyDescent="0.25">
      <c r="F14" t="s">
        <v>238</v>
      </c>
    </row>
    <row r="15" spans="1:7" x14ac:dyDescent="0.25">
      <c r="F15" t="s">
        <v>235</v>
      </c>
    </row>
    <row r="16" spans="1:7" x14ac:dyDescent="0.25">
      <c r="F16" t="s">
        <v>236</v>
      </c>
    </row>
    <row r="17" spans="6:6" x14ac:dyDescent="0.25">
      <c r="F17" t="s">
        <v>237</v>
      </c>
    </row>
    <row r="18" spans="6:6" x14ac:dyDescent="0.25">
      <c r="F18" t="s">
        <v>343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41B7-D0F7-4814-8EFD-AD2947644A76}">
  <dimension ref="A1:G23"/>
  <sheetViews>
    <sheetView topLeftCell="B1" workbookViewId="0">
      <selection activeCell="C1" sqref="C1:C1048576"/>
    </sheetView>
  </sheetViews>
  <sheetFormatPr defaultColWidth="8.85546875" defaultRowHeight="15" x14ac:dyDescent="0.25"/>
  <cols>
    <col min="1" max="1" width="23.85546875" customWidth="1"/>
    <col min="2" max="2" width="26.28515625" customWidth="1"/>
    <col min="3" max="3" width="26.140625" customWidth="1"/>
    <col min="4" max="4" width="29.7109375" customWidth="1"/>
    <col min="5" max="5" width="29.42578125" customWidth="1"/>
    <col min="6" max="6" width="30.28515625" customWidth="1"/>
    <col min="7" max="7" width="38.7109375" customWidth="1"/>
  </cols>
  <sheetData>
    <row r="1" spans="1:7" ht="30" x14ac:dyDescent="0.25">
      <c r="A1" t="s">
        <v>0</v>
      </c>
      <c r="B1" t="s">
        <v>192</v>
      </c>
      <c r="C1" s="3" t="s">
        <v>983</v>
      </c>
      <c r="D1" s="3" t="s">
        <v>984</v>
      </c>
      <c r="E1" t="s">
        <v>195</v>
      </c>
      <c r="F1" t="s">
        <v>196</v>
      </c>
      <c r="G1" s="2" t="str">
        <f>HYPERLINK("#'OVERVIEW'!A1", "BACK TO OVERVIEW SHEET")</f>
        <v>BACK TO OVERVIEW SHEET</v>
      </c>
    </row>
    <row r="2" spans="1:7" ht="150" x14ac:dyDescent="0.25">
      <c r="A2" t="s">
        <v>21</v>
      </c>
      <c r="B2" s="3" t="s">
        <v>346</v>
      </c>
      <c r="C2" t="s">
        <v>279</v>
      </c>
      <c r="D2" s="3" t="s">
        <v>347</v>
      </c>
      <c r="E2" t="s">
        <v>279</v>
      </c>
      <c r="F2" t="s">
        <v>337</v>
      </c>
    </row>
    <row r="3" spans="1:7" x14ac:dyDescent="0.25">
      <c r="F3" t="s">
        <v>338</v>
      </c>
    </row>
    <row r="4" spans="1:7" x14ac:dyDescent="0.25">
      <c r="F4" t="s">
        <v>348</v>
      </c>
    </row>
    <row r="5" spans="1:7" x14ac:dyDescent="0.25">
      <c r="F5" t="s">
        <v>349</v>
      </c>
    </row>
    <row r="6" spans="1:7" x14ac:dyDescent="0.25">
      <c r="F6" t="s">
        <v>350</v>
      </c>
    </row>
    <row r="7" spans="1:7" x14ac:dyDescent="0.25">
      <c r="F7" t="s">
        <v>194</v>
      </c>
    </row>
    <row r="8" spans="1:7" x14ac:dyDescent="0.25">
      <c r="F8" t="s">
        <v>199</v>
      </c>
    </row>
    <row r="9" spans="1:7" x14ac:dyDescent="0.25">
      <c r="F9" t="s">
        <v>193</v>
      </c>
    </row>
    <row r="10" spans="1:7" x14ac:dyDescent="0.25">
      <c r="F10" t="s">
        <v>198</v>
      </c>
    </row>
    <row r="11" spans="1:7" x14ac:dyDescent="0.25">
      <c r="F11" t="s">
        <v>231</v>
      </c>
    </row>
    <row r="12" spans="1:7" x14ac:dyDescent="0.25">
      <c r="F12" t="s">
        <v>232</v>
      </c>
    </row>
    <row r="13" spans="1:7" x14ac:dyDescent="0.25">
      <c r="F13" t="s">
        <v>233</v>
      </c>
    </row>
    <row r="14" spans="1:7" x14ac:dyDescent="0.25">
      <c r="F14" t="s">
        <v>340</v>
      </c>
    </row>
    <row r="15" spans="1:7" x14ac:dyDescent="0.25">
      <c r="F15" t="s">
        <v>341</v>
      </c>
    </row>
    <row r="16" spans="1:7" x14ac:dyDescent="0.25">
      <c r="F16" t="s">
        <v>2</v>
      </c>
    </row>
    <row r="17" spans="6:6" x14ac:dyDescent="0.25">
      <c r="F17" t="s">
        <v>339</v>
      </c>
    </row>
    <row r="18" spans="6:6" x14ac:dyDescent="0.25">
      <c r="F18" t="s">
        <v>342</v>
      </c>
    </row>
    <row r="19" spans="6:6" x14ac:dyDescent="0.25">
      <c r="F19" t="s">
        <v>238</v>
      </c>
    </row>
    <row r="20" spans="6:6" x14ac:dyDescent="0.25">
      <c r="F20" t="s">
        <v>235</v>
      </c>
    </row>
    <row r="21" spans="6:6" x14ac:dyDescent="0.25">
      <c r="F21" t="s">
        <v>236</v>
      </c>
    </row>
    <row r="22" spans="6:6" x14ac:dyDescent="0.25">
      <c r="F22" t="s">
        <v>237</v>
      </c>
    </row>
    <row r="23" spans="6:6" x14ac:dyDescent="0.25">
      <c r="F23" t="s">
        <v>343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C30A-F987-48A8-8E14-05E1F96179D6}">
  <dimension ref="A1:G2"/>
  <sheetViews>
    <sheetView workbookViewId="0">
      <selection activeCell="C19" sqref="C19"/>
    </sheetView>
  </sheetViews>
  <sheetFormatPr defaultColWidth="8.85546875" defaultRowHeight="15" x14ac:dyDescent="0.25"/>
  <cols>
    <col min="1" max="1" width="14.42578125" customWidth="1"/>
    <col min="2" max="2" width="22" customWidth="1"/>
    <col min="3" max="3" width="20.140625" customWidth="1"/>
    <col min="4" max="4" width="29.42578125" customWidth="1"/>
    <col min="5" max="5" width="25.42578125" customWidth="1"/>
    <col min="6" max="6" width="24.140625" customWidth="1"/>
    <col min="7" max="7" width="28.140625" customWidth="1"/>
  </cols>
  <sheetData>
    <row r="1" spans="1:7" ht="30" x14ac:dyDescent="0.25">
      <c r="A1" s="1" t="s">
        <v>0</v>
      </c>
      <c r="B1" s="1" t="s">
        <v>192</v>
      </c>
      <c r="C1" s="6" t="s">
        <v>963</v>
      </c>
      <c r="D1" s="5" t="s">
        <v>964</v>
      </c>
      <c r="E1" s="1" t="s">
        <v>195</v>
      </c>
      <c r="F1" s="1" t="s">
        <v>196</v>
      </c>
      <c r="G1" s="2" t="str">
        <f>HYPERLINK("#'OVERVIEW'!A1", "BACK TO OVERVIEW SHEET")</f>
        <v>BACK TO OVERVIEW SHEET</v>
      </c>
    </row>
    <row r="2" spans="1:7" x14ac:dyDescent="0.25">
      <c r="A2" t="s">
        <v>4</v>
      </c>
      <c r="B2" t="s">
        <v>102</v>
      </c>
      <c r="C2" t="s">
        <v>1</v>
      </c>
      <c r="D2" t="s">
        <v>2</v>
      </c>
      <c r="E2" t="s">
        <v>1</v>
      </c>
      <c r="F2" t="s">
        <v>2</v>
      </c>
    </row>
  </sheetData>
  <pageMargins left="0.7" right="0.7" top="0.75" bottom="0.75" header="0.3" footer="0.3"/>
  <pageSetup orientation="portrait" horizontalDpi="1200" verticalDpi="120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21D05-204E-48D4-8ED4-E6C05E2528E2}">
  <dimension ref="A1:G24"/>
  <sheetViews>
    <sheetView workbookViewId="0">
      <selection activeCell="C1" sqref="C1:C1048576"/>
    </sheetView>
  </sheetViews>
  <sheetFormatPr defaultColWidth="8.85546875" defaultRowHeight="15" x14ac:dyDescent="0.25"/>
  <cols>
    <col min="1" max="1" width="28" customWidth="1"/>
    <col min="2" max="2" width="28.140625" customWidth="1"/>
    <col min="3" max="3" width="31.42578125" customWidth="1"/>
    <col min="4" max="4" width="37.42578125" customWidth="1"/>
    <col min="5" max="5" width="36.140625" customWidth="1"/>
    <col min="6" max="6" width="30" customWidth="1"/>
    <col min="7" max="7" width="39.85546875" customWidth="1"/>
  </cols>
  <sheetData>
    <row r="1" spans="1:7" ht="30" x14ac:dyDescent="0.25">
      <c r="A1" t="s">
        <v>0</v>
      </c>
      <c r="B1" t="s">
        <v>192</v>
      </c>
      <c r="C1" s="3" t="s">
        <v>985</v>
      </c>
      <c r="D1" s="3" t="s">
        <v>984</v>
      </c>
      <c r="E1" t="s">
        <v>195</v>
      </c>
      <c r="F1" t="s">
        <v>240</v>
      </c>
      <c r="G1" s="2" t="str">
        <f>HYPERLINK("#'OVERVIEW'!A1", "BACK TO OVERVIEW SHEET")</f>
        <v>BACK TO OVERVIEW SHEET</v>
      </c>
    </row>
    <row r="2" spans="1:7" ht="30" x14ac:dyDescent="0.25">
      <c r="A2" t="s">
        <v>22</v>
      </c>
      <c r="B2" s="3" t="s">
        <v>115</v>
      </c>
      <c r="C2" t="s">
        <v>274</v>
      </c>
      <c r="D2" t="s">
        <v>345</v>
      </c>
      <c r="E2" t="s">
        <v>274</v>
      </c>
      <c r="F2" t="s">
        <v>337</v>
      </c>
    </row>
    <row r="3" spans="1:7" x14ac:dyDescent="0.25">
      <c r="F3" t="s">
        <v>338</v>
      </c>
    </row>
    <row r="4" spans="1:7" x14ac:dyDescent="0.25">
      <c r="F4" t="s">
        <v>193</v>
      </c>
    </row>
    <row r="5" spans="1:7" x14ac:dyDescent="0.25">
      <c r="F5" t="s">
        <v>198</v>
      </c>
    </row>
    <row r="6" spans="1:7" x14ac:dyDescent="0.25">
      <c r="F6" t="s">
        <v>231</v>
      </c>
    </row>
    <row r="7" spans="1:7" x14ac:dyDescent="0.25">
      <c r="F7" t="s">
        <v>232</v>
      </c>
    </row>
    <row r="8" spans="1:7" x14ac:dyDescent="0.25">
      <c r="F8" t="s">
        <v>233</v>
      </c>
    </row>
    <row r="9" spans="1:7" x14ac:dyDescent="0.25">
      <c r="F9" t="s">
        <v>2</v>
      </c>
    </row>
    <row r="10" spans="1:7" x14ac:dyDescent="0.25">
      <c r="F10" t="s">
        <v>339</v>
      </c>
    </row>
    <row r="11" spans="1:7" x14ac:dyDescent="0.25">
      <c r="F11" t="s">
        <v>340</v>
      </c>
    </row>
    <row r="12" spans="1:7" x14ac:dyDescent="0.25">
      <c r="F12" t="s">
        <v>341</v>
      </c>
    </row>
    <row r="13" spans="1:7" x14ac:dyDescent="0.25">
      <c r="F13" t="s">
        <v>342</v>
      </c>
    </row>
    <row r="14" spans="1:7" x14ac:dyDescent="0.25">
      <c r="F14" t="s">
        <v>238</v>
      </c>
    </row>
    <row r="15" spans="1:7" x14ac:dyDescent="0.25">
      <c r="F15" t="s">
        <v>235</v>
      </c>
    </row>
    <row r="16" spans="1:7" x14ac:dyDescent="0.25">
      <c r="F16" t="s">
        <v>236</v>
      </c>
    </row>
    <row r="17" spans="1:6" x14ac:dyDescent="0.25">
      <c r="F17" t="s">
        <v>237</v>
      </c>
    </row>
    <row r="18" spans="1:6" x14ac:dyDescent="0.25">
      <c r="F18" t="s">
        <v>343</v>
      </c>
    </row>
    <row r="19" spans="1:6" x14ac:dyDescent="0.25">
      <c r="F19" t="s">
        <v>348</v>
      </c>
    </row>
    <row r="20" spans="1:6" x14ac:dyDescent="0.25">
      <c r="F20" t="s">
        <v>349</v>
      </c>
    </row>
    <row r="21" spans="1:6" x14ac:dyDescent="0.25">
      <c r="F21" t="s">
        <v>350</v>
      </c>
    </row>
    <row r="22" spans="1:6" x14ac:dyDescent="0.25">
      <c r="F22" t="s">
        <v>194</v>
      </c>
    </row>
    <row r="23" spans="1:6" x14ac:dyDescent="0.25">
      <c r="F23" t="s">
        <v>199</v>
      </c>
    </row>
    <row r="24" spans="1:6" x14ac:dyDescent="0.25">
      <c r="A24" t="s">
        <v>444</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B6D19-AC72-4730-824A-FA3959C193B1}">
  <dimension ref="A1:G31"/>
  <sheetViews>
    <sheetView workbookViewId="0">
      <selection activeCell="C1" sqref="C1:C1048576"/>
    </sheetView>
  </sheetViews>
  <sheetFormatPr defaultColWidth="8.85546875" defaultRowHeight="15" x14ac:dyDescent="0.25"/>
  <cols>
    <col min="1" max="1" width="26.42578125" customWidth="1"/>
    <col min="2" max="2" width="19.42578125" customWidth="1"/>
    <col min="3" max="3" width="33.140625" customWidth="1"/>
    <col min="4" max="4" width="31.42578125" customWidth="1"/>
    <col min="5" max="5" width="37.7109375" customWidth="1"/>
    <col min="6" max="6" width="31.7109375" customWidth="1"/>
    <col min="7" max="7" width="28.42578125" customWidth="1"/>
  </cols>
  <sheetData>
    <row r="1" spans="1:7" ht="45" x14ac:dyDescent="0.25">
      <c r="A1" t="s">
        <v>0</v>
      </c>
      <c r="B1" t="s">
        <v>192</v>
      </c>
      <c r="C1" s="3" t="s">
        <v>986</v>
      </c>
      <c r="D1" s="3" t="s">
        <v>975</v>
      </c>
      <c r="E1" t="s">
        <v>355</v>
      </c>
      <c r="F1" t="s">
        <v>196</v>
      </c>
      <c r="G1" s="2" t="str">
        <f>HYPERLINK("#'OVERVIEW'!A1", "BACK TO OVERVIEW SHEET")</f>
        <v>BACK TO OVERVIEW SHEET</v>
      </c>
    </row>
    <row r="2" spans="1:7" ht="45" x14ac:dyDescent="0.25">
      <c r="A2" t="s">
        <v>23</v>
      </c>
      <c r="B2" s="3" t="s">
        <v>116</v>
      </c>
      <c r="C2" t="s">
        <v>351</v>
      </c>
      <c r="D2" t="s">
        <v>352</v>
      </c>
      <c r="E2" t="s">
        <v>313</v>
      </c>
      <c r="F2" t="s">
        <v>287</v>
      </c>
      <c r="G2" s="3"/>
    </row>
    <row r="3" spans="1:7" x14ac:dyDescent="0.25">
      <c r="E3" t="s">
        <v>314</v>
      </c>
      <c r="F3" t="s">
        <v>283</v>
      </c>
    </row>
    <row r="4" spans="1:7" x14ac:dyDescent="0.25">
      <c r="E4" t="s">
        <v>315</v>
      </c>
      <c r="F4" t="s">
        <v>284</v>
      </c>
    </row>
    <row r="5" spans="1:7" x14ac:dyDescent="0.25">
      <c r="E5" t="s">
        <v>316</v>
      </c>
      <c r="F5" t="s">
        <v>285</v>
      </c>
    </row>
    <row r="6" spans="1:7" x14ac:dyDescent="0.25">
      <c r="E6" t="s">
        <v>317</v>
      </c>
      <c r="F6" t="s">
        <v>288</v>
      </c>
    </row>
    <row r="7" spans="1:7" x14ac:dyDescent="0.25">
      <c r="E7" t="s">
        <v>318</v>
      </c>
      <c r="F7" t="s">
        <v>289</v>
      </c>
    </row>
    <row r="8" spans="1:7" x14ac:dyDescent="0.25">
      <c r="E8" t="s">
        <v>319</v>
      </c>
      <c r="F8" t="s">
        <v>290</v>
      </c>
    </row>
    <row r="9" spans="1:7" x14ac:dyDescent="0.25">
      <c r="E9" t="s">
        <v>353</v>
      </c>
      <c r="F9" t="s">
        <v>286</v>
      </c>
    </row>
    <row r="10" spans="1:7" x14ac:dyDescent="0.25">
      <c r="F10" t="s">
        <v>310</v>
      </c>
    </row>
    <row r="11" spans="1:7" x14ac:dyDescent="0.25">
      <c r="F11" t="s">
        <v>291</v>
      </c>
    </row>
    <row r="12" spans="1:7" x14ac:dyDescent="0.25">
      <c r="F12" t="s">
        <v>292</v>
      </c>
    </row>
    <row r="13" spans="1:7" x14ac:dyDescent="0.25">
      <c r="F13" t="s">
        <v>293</v>
      </c>
    </row>
    <row r="14" spans="1:7" x14ac:dyDescent="0.25">
      <c r="F14" t="s">
        <v>294</v>
      </c>
    </row>
    <row r="15" spans="1:7" x14ac:dyDescent="0.25">
      <c r="F15" t="s">
        <v>295</v>
      </c>
    </row>
    <row r="16" spans="1:7" x14ac:dyDescent="0.25">
      <c r="F16" t="s">
        <v>296</v>
      </c>
    </row>
    <row r="17" spans="1:6" x14ac:dyDescent="0.25">
      <c r="F17" t="s">
        <v>297</v>
      </c>
    </row>
    <row r="18" spans="1:6" x14ac:dyDescent="0.25">
      <c r="F18" t="s">
        <v>298</v>
      </c>
    </row>
    <row r="19" spans="1:6" x14ac:dyDescent="0.25">
      <c r="F19" t="s">
        <v>299</v>
      </c>
    </row>
    <row r="20" spans="1:6" x14ac:dyDescent="0.25">
      <c r="F20" t="s">
        <v>300</v>
      </c>
    </row>
    <row r="21" spans="1:6" x14ac:dyDescent="0.25">
      <c r="F21" t="s">
        <v>301</v>
      </c>
    </row>
    <row r="22" spans="1:6" x14ac:dyDescent="0.25">
      <c r="F22" t="s">
        <v>302</v>
      </c>
    </row>
    <row r="23" spans="1:6" x14ac:dyDescent="0.25">
      <c r="F23" t="s">
        <v>303</v>
      </c>
    </row>
    <row r="24" spans="1:6" x14ac:dyDescent="0.25">
      <c r="F24" t="s">
        <v>304</v>
      </c>
    </row>
    <row r="25" spans="1:6" x14ac:dyDescent="0.25">
      <c r="F25" t="s">
        <v>305</v>
      </c>
    </row>
    <row r="26" spans="1:6" x14ac:dyDescent="0.25">
      <c r="F26" t="s">
        <v>306</v>
      </c>
    </row>
    <row r="27" spans="1:6" x14ac:dyDescent="0.25">
      <c r="F27" t="s">
        <v>354</v>
      </c>
    </row>
    <row r="28" spans="1:6" x14ac:dyDescent="0.25">
      <c r="F28" t="s">
        <v>308</v>
      </c>
    </row>
    <row r="29" spans="1:6" x14ac:dyDescent="0.25">
      <c r="F29" t="s">
        <v>311</v>
      </c>
    </row>
    <row r="31" spans="1:6" x14ac:dyDescent="0.25">
      <c r="A31" t="s">
        <v>934</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8898E-4DAC-4941-98AB-2DF68A4BEE0B}">
  <dimension ref="A1:F70"/>
  <sheetViews>
    <sheetView workbookViewId="0">
      <selection activeCell="C1" sqref="C1:C1048576"/>
    </sheetView>
  </sheetViews>
  <sheetFormatPr defaultColWidth="8.85546875" defaultRowHeight="15" x14ac:dyDescent="0.25"/>
  <cols>
    <col min="1" max="1" width="22.42578125" customWidth="1"/>
    <col min="2" max="2" width="26.28515625" customWidth="1"/>
    <col min="3" max="3" width="32.140625" customWidth="1"/>
    <col min="4" max="4" width="32.42578125" customWidth="1"/>
    <col min="5" max="5" width="36" customWidth="1"/>
    <col min="6" max="6" width="35.42578125" customWidth="1"/>
  </cols>
  <sheetData>
    <row r="1" spans="1:6" ht="30" x14ac:dyDescent="0.25">
      <c r="A1" t="s">
        <v>0</v>
      </c>
      <c r="B1" t="s">
        <v>192</v>
      </c>
      <c r="C1" s="3" t="s">
        <v>987</v>
      </c>
      <c r="D1" t="s">
        <v>399</v>
      </c>
      <c r="E1" t="s">
        <v>398</v>
      </c>
      <c r="F1" s="2" t="str">
        <f>HYPERLINK("#'OVERVIEW'!A1", "BACK TO OVERVIEW SHEET")</f>
        <v>BACK TO OVERVIEW SHEET</v>
      </c>
    </row>
    <row r="2" spans="1:6" ht="75" x14ac:dyDescent="0.25">
      <c r="A2" t="s">
        <v>24</v>
      </c>
      <c r="B2" s="3" t="s">
        <v>117</v>
      </c>
      <c r="C2" s="3" t="s">
        <v>356</v>
      </c>
      <c r="D2" t="s">
        <v>283</v>
      </c>
      <c r="E2" t="s">
        <v>394</v>
      </c>
    </row>
    <row r="3" spans="1:6" x14ac:dyDescent="0.25">
      <c r="D3" t="s">
        <v>284</v>
      </c>
      <c r="E3" t="s">
        <v>394</v>
      </c>
    </row>
    <row r="4" spans="1:6" x14ac:dyDescent="0.25">
      <c r="D4" t="s">
        <v>285</v>
      </c>
      <c r="E4" t="s">
        <v>394</v>
      </c>
    </row>
    <row r="5" spans="1:6" x14ac:dyDescent="0.25">
      <c r="D5" t="s">
        <v>286</v>
      </c>
      <c r="E5" t="s">
        <v>394</v>
      </c>
    </row>
    <row r="6" spans="1:6" x14ac:dyDescent="0.25">
      <c r="D6" t="s">
        <v>287</v>
      </c>
      <c r="E6" t="s">
        <v>394</v>
      </c>
    </row>
    <row r="7" spans="1:6" x14ac:dyDescent="0.25">
      <c r="D7" t="s">
        <v>288</v>
      </c>
      <c r="E7" t="s">
        <v>394</v>
      </c>
    </row>
    <row r="8" spans="1:6" x14ac:dyDescent="0.25">
      <c r="D8" t="s">
        <v>289</v>
      </c>
      <c r="E8" t="s">
        <v>394</v>
      </c>
    </row>
    <row r="9" spans="1:6" x14ac:dyDescent="0.25">
      <c r="D9" t="s">
        <v>290</v>
      </c>
      <c r="E9" t="s">
        <v>394</v>
      </c>
    </row>
    <row r="10" spans="1:6" x14ac:dyDescent="0.25">
      <c r="D10" t="s">
        <v>291</v>
      </c>
      <c r="E10" t="s">
        <v>394</v>
      </c>
    </row>
    <row r="11" spans="1:6" x14ac:dyDescent="0.25">
      <c r="D11" t="s">
        <v>292</v>
      </c>
      <c r="E11" t="s">
        <v>394</v>
      </c>
    </row>
    <row r="12" spans="1:6" x14ac:dyDescent="0.25">
      <c r="D12" t="s">
        <v>293</v>
      </c>
      <c r="E12" t="s">
        <v>394</v>
      </c>
    </row>
    <row r="13" spans="1:6" x14ac:dyDescent="0.25">
      <c r="D13" t="s">
        <v>294</v>
      </c>
      <c r="E13" t="s">
        <v>394</v>
      </c>
    </row>
    <row r="14" spans="1:6" x14ac:dyDescent="0.25">
      <c r="D14" t="s">
        <v>295</v>
      </c>
      <c r="E14" t="s">
        <v>394</v>
      </c>
    </row>
    <row r="15" spans="1:6" x14ac:dyDescent="0.25">
      <c r="D15" t="s">
        <v>296</v>
      </c>
      <c r="E15" t="s">
        <v>394</v>
      </c>
    </row>
    <row r="16" spans="1:6" x14ac:dyDescent="0.25">
      <c r="D16" t="s">
        <v>297</v>
      </c>
      <c r="E16" t="s">
        <v>394</v>
      </c>
    </row>
    <row r="17" spans="4:5" x14ac:dyDescent="0.25">
      <c r="D17" t="s">
        <v>298</v>
      </c>
      <c r="E17" t="s">
        <v>394</v>
      </c>
    </row>
    <row r="18" spans="4:5" x14ac:dyDescent="0.25">
      <c r="D18" t="s">
        <v>299</v>
      </c>
      <c r="E18" t="s">
        <v>394</v>
      </c>
    </row>
    <row r="19" spans="4:5" x14ac:dyDescent="0.25">
      <c r="D19" t="s">
        <v>300</v>
      </c>
      <c r="E19" t="s">
        <v>394</v>
      </c>
    </row>
    <row r="20" spans="4:5" x14ac:dyDescent="0.25">
      <c r="D20" t="s">
        <v>301</v>
      </c>
      <c r="E20" t="s">
        <v>394</v>
      </c>
    </row>
    <row r="21" spans="4:5" x14ac:dyDescent="0.25">
      <c r="D21" t="s">
        <v>302</v>
      </c>
      <c r="E21" t="s">
        <v>394</v>
      </c>
    </row>
    <row r="22" spans="4:5" x14ac:dyDescent="0.25">
      <c r="D22" t="s">
        <v>303</v>
      </c>
      <c r="E22" t="s">
        <v>394</v>
      </c>
    </row>
    <row r="23" spans="4:5" x14ac:dyDescent="0.25">
      <c r="D23" t="s">
        <v>304</v>
      </c>
      <c r="E23" t="s">
        <v>394</v>
      </c>
    </row>
    <row r="24" spans="4:5" x14ac:dyDescent="0.25">
      <c r="D24" t="s">
        <v>305</v>
      </c>
      <c r="E24" t="s">
        <v>394</v>
      </c>
    </row>
    <row r="25" spans="4:5" x14ac:dyDescent="0.25">
      <c r="D25" t="s">
        <v>306</v>
      </c>
      <c r="E25" t="s">
        <v>394</v>
      </c>
    </row>
    <row r="26" spans="4:5" x14ac:dyDescent="0.25">
      <c r="D26" t="s">
        <v>307</v>
      </c>
      <c r="E26" t="s">
        <v>394</v>
      </c>
    </row>
    <row r="27" spans="4:5" x14ac:dyDescent="0.25">
      <c r="D27" t="s">
        <v>308</v>
      </c>
      <c r="E27" t="s">
        <v>394</v>
      </c>
    </row>
    <row r="28" spans="4:5" x14ac:dyDescent="0.25">
      <c r="D28" t="s">
        <v>309</v>
      </c>
      <c r="E28" t="s">
        <v>394</v>
      </c>
    </row>
    <row r="29" spans="4:5" x14ac:dyDescent="0.25">
      <c r="D29" t="s">
        <v>310</v>
      </c>
      <c r="E29" t="s">
        <v>394</v>
      </c>
    </row>
    <row r="30" spans="4:5" x14ac:dyDescent="0.25">
      <c r="D30" t="s">
        <v>311</v>
      </c>
      <c r="E30" t="s">
        <v>394</v>
      </c>
    </row>
    <row r="31" spans="4:5" x14ac:dyDescent="0.25">
      <c r="D31" t="s">
        <v>357</v>
      </c>
    </row>
    <row r="32" spans="4:5" x14ac:dyDescent="0.25">
      <c r="D32" t="s">
        <v>358</v>
      </c>
    </row>
    <row r="33" spans="4:5" x14ac:dyDescent="0.25">
      <c r="D33" t="s">
        <v>359</v>
      </c>
    </row>
    <row r="34" spans="4:5" x14ac:dyDescent="0.25">
      <c r="D34" t="s">
        <v>360</v>
      </c>
    </row>
    <row r="35" spans="4:5" x14ac:dyDescent="0.25">
      <c r="D35" t="s">
        <v>361</v>
      </c>
    </row>
    <row r="36" spans="4:5" x14ac:dyDescent="0.25">
      <c r="D36" t="s">
        <v>322</v>
      </c>
    </row>
    <row r="37" spans="4:5" x14ac:dyDescent="0.25">
      <c r="D37" t="s">
        <v>323</v>
      </c>
    </row>
    <row r="38" spans="4:5" x14ac:dyDescent="0.25">
      <c r="D38" t="s">
        <v>362</v>
      </c>
      <c r="E38" t="s">
        <v>395</v>
      </c>
    </row>
    <row r="39" spans="4:5" x14ac:dyDescent="0.25">
      <c r="D39" t="s">
        <v>363</v>
      </c>
      <c r="E39" t="s">
        <v>395</v>
      </c>
    </row>
    <row r="40" spans="4:5" x14ac:dyDescent="0.25">
      <c r="D40" t="s">
        <v>364</v>
      </c>
      <c r="E40" t="s">
        <v>395</v>
      </c>
    </row>
    <row r="41" spans="4:5" x14ac:dyDescent="0.25">
      <c r="D41" t="s">
        <v>365</v>
      </c>
      <c r="E41" t="s">
        <v>395</v>
      </c>
    </row>
    <row r="42" spans="4:5" x14ac:dyDescent="0.25">
      <c r="D42" t="s">
        <v>366</v>
      </c>
      <c r="E42" t="s">
        <v>395</v>
      </c>
    </row>
    <row r="43" spans="4:5" x14ac:dyDescent="0.25">
      <c r="D43" t="s">
        <v>367</v>
      </c>
      <c r="E43" t="s">
        <v>395</v>
      </c>
    </row>
    <row r="44" spans="4:5" x14ac:dyDescent="0.25">
      <c r="D44" t="s">
        <v>368</v>
      </c>
      <c r="E44" t="s">
        <v>395</v>
      </c>
    </row>
    <row r="45" spans="4:5" x14ac:dyDescent="0.25">
      <c r="D45" t="s">
        <v>369</v>
      </c>
      <c r="E45" t="s">
        <v>395</v>
      </c>
    </row>
    <row r="46" spans="4:5" x14ac:dyDescent="0.25">
      <c r="D46" t="s">
        <v>370</v>
      </c>
      <c r="E46" t="s">
        <v>395</v>
      </c>
    </row>
    <row r="47" spans="4:5" x14ac:dyDescent="0.25">
      <c r="D47" t="s">
        <v>371</v>
      </c>
      <c r="E47" t="s">
        <v>395</v>
      </c>
    </row>
    <row r="48" spans="4:5" x14ac:dyDescent="0.25">
      <c r="D48" t="s">
        <v>372</v>
      </c>
      <c r="E48" t="s">
        <v>395</v>
      </c>
    </row>
    <row r="49" spans="4:5" x14ac:dyDescent="0.25">
      <c r="D49" t="s">
        <v>373</v>
      </c>
      <c r="E49" t="s">
        <v>395</v>
      </c>
    </row>
    <row r="50" spans="4:5" x14ac:dyDescent="0.25">
      <c r="D50" t="s">
        <v>374</v>
      </c>
      <c r="E50" t="s">
        <v>395</v>
      </c>
    </row>
    <row r="51" spans="4:5" x14ac:dyDescent="0.25">
      <c r="D51" t="s">
        <v>375</v>
      </c>
      <c r="E51" t="s">
        <v>395</v>
      </c>
    </row>
    <row r="52" spans="4:5" x14ac:dyDescent="0.25">
      <c r="D52" t="s">
        <v>376</v>
      </c>
      <c r="E52" t="s">
        <v>395</v>
      </c>
    </row>
    <row r="53" spans="4:5" x14ac:dyDescent="0.25">
      <c r="D53" t="s">
        <v>377</v>
      </c>
      <c r="E53" t="s">
        <v>395</v>
      </c>
    </row>
    <row r="54" spans="4:5" x14ac:dyDescent="0.25">
      <c r="D54" t="s">
        <v>378</v>
      </c>
      <c r="E54" t="s">
        <v>395</v>
      </c>
    </row>
    <row r="55" spans="4:5" x14ac:dyDescent="0.25">
      <c r="D55" t="s">
        <v>379</v>
      </c>
      <c r="E55" t="s">
        <v>396</v>
      </c>
    </row>
    <row r="56" spans="4:5" x14ac:dyDescent="0.25">
      <c r="D56" t="s">
        <v>380</v>
      </c>
      <c r="E56" t="s">
        <v>396</v>
      </c>
    </row>
    <row r="57" spans="4:5" x14ac:dyDescent="0.25">
      <c r="D57" t="s">
        <v>381</v>
      </c>
      <c r="E57" t="s">
        <v>396</v>
      </c>
    </row>
    <row r="58" spans="4:5" x14ac:dyDescent="0.25">
      <c r="D58" t="s">
        <v>382</v>
      </c>
      <c r="E58" t="s">
        <v>396</v>
      </c>
    </row>
    <row r="59" spans="4:5" x14ac:dyDescent="0.25">
      <c r="D59" t="s">
        <v>383</v>
      </c>
      <c r="E59" t="s">
        <v>396</v>
      </c>
    </row>
    <row r="60" spans="4:5" x14ac:dyDescent="0.25">
      <c r="D60" t="s">
        <v>384</v>
      </c>
      <c r="E60" t="s">
        <v>396</v>
      </c>
    </row>
    <row r="61" spans="4:5" x14ac:dyDescent="0.25">
      <c r="D61" t="s">
        <v>385</v>
      </c>
      <c r="E61" t="s">
        <v>396</v>
      </c>
    </row>
    <row r="62" spans="4:5" x14ac:dyDescent="0.25">
      <c r="D62" t="s">
        <v>386</v>
      </c>
      <c r="E62" t="s">
        <v>396</v>
      </c>
    </row>
    <row r="63" spans="4:5" x14ac:dyDescent="0.25">
      <c r="D63" t="s">
        <v>387</v>
      </c>
      <c r="E63" t="s">
        <v>396</v>
      </c>
    </row>
    <row r="64" spans="4:5" x14ac:dyDescent="0.25">
      <c r="D64" t="s">
        <v>388</v>
      </c>
      <c r="E64" t="s">
        <v>396</v>
      </c>
    </row>
    <row r="65" spans="1:5" x14ac:dyDescent="0.25">
      <c r="D65" t="s">
        <v>389</v>
      </c>
      <c r="E65" t="s">
        <v>396</v>
      </c>
    </row>
    <row r="66" spans="1:5" x14ac:dyDescent="0.25">
      <c r="D66" t="s">
        <v>390</v>
      </c>
      <c r="E66" t="s">
        <v>396</v>
      </c>
    </row>
    <row r="67" spans="1:5" x14ac:dyDescent="0.25">
      <c r="D67" t="s">
        <v>391</v>
      </c>
      <c r="E67" t="s">
        <v>396</v>
      </c>
    </row>
    <row r="68" spans="1:5" x14ac:dyDescent="0.25">
      <c r="D68" t="s">
        <v>392</v>
      </c>
    </row>
    <row r="69" spans="1:5" x14ac:dyDescent="0.25">
      <c r="D69" t="s">
        <v>393</v>
      </c>
    </row>
    <row r="70" spans="1:5" x14ac:dyDescent="0.25">
      <c r="A70" t="s">
        <v>713</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67DF-465F-4B3F-AD37-A766F2DE2870}">
  <dimension ref="A1:H39"/>
  <sheetViews>
    <sheetView workbookViewId="0">
      <selection activeCell="C1" sqref="C1:C1048576"/>
    </sheetView>
  </sheetViews>
  <sheetFormatPr defaultColWidth="8.85546875" defaultRowHeight="15" x14ac:dyDescent="0.25"/>
  <cols>
    <col min="1" max="1" width="17.28515625" customWidth="1"/>
    <col min="2" max="2" width="18" customWidth="1"/>
    <col min="3" max="3" width="21" customWidth="1"/>
    <col min="4" max="4" width="25.42578125" customWidth="1"/>
    <col min="5" max="5" width="26" customWidth="1"/>
    <col min="6" max="6" width="28" customWidth="1"/>
    <col min="7" max="7" width="33.140625" customWidth="1"/>
    <col min="8" max="8" width="35.28515625" customWidth="1"/>
  </cols>
  <sheetData>
    <row r="1" spans="1:8" ht="30" x14ac:dyDescent="0.25">
      <c r="A1" t="s">
        <v>0</v>
      </c>
      <c r="B1" t="s">
        <v>192</v>
      </c>
      <c r="C1" s="3" t="s">
        <v>988</v>
      </c>
      <c r="D1" s="3" t="s">
        <v>989</v>
      </c>
      <c r="E1" t="s">
        <v>355</v>
      </c>
      <c r="F1" t="s">
        <v>272</v>
      </c>
      <c r="G1" t="s">
        <v>196</v>
      </c>
      <c r="H1" s="2" t="str">
        <f>HYPERLINK("#'OVERVIEW'!A1", "BACK TO OVERVIEW SHEET")</f>
        <v>BACK TO OVERVIEW SHEET</v>
      </c>
    </row>
    <row r="2" spans="1:8" ht="90" x14ac:dyDescent="0.25">
      <c r="A2" t="s">
        <v>25</v>
      </c>
      <c r="B2" s="3" t="s">
        <v>118</v>
      </c>
      <c r="C2" s="3" t="s">
        <v>400</v>
      </c>
      <c r="D2" t="s">
        <v>401</v>
      </c>
      <c r="E2" t="s">
        <v>362</v>
      </c>
      <c r="F2" t="s">
        <v>395</v>
      </c>
      <c r="G2" t="s">
        <v>403</v>
      </c>
    </row>
    <row r="3" spans="1:8" x14ac:dyDescent="0.25">
      <c r="E3" t="s">
        <v>363</v>
      </c>
      <c r="F3" t="s">
        <v>395</v>
      </c>
      <c r="G3" t="s">
        <v>404</v>
      </c>
    </row>
    <row r="4" spans="1:8" x14ac:dyDescent="0.25">
      <c r="E4" t="s">
        <v>364</v>
      </c>
      <c r="F4" t="s">
        <v>395</v>
      </c>
      <c r="G4" t="s">
        <v>405</v>
      </c>
    </row>
    <row r="5" spans="1:8" x14ac:dyDescent="0.25">
      <c r="E5" t="s">
        <v>365</v>
      </c>
      <c r="F5" t="s">
        <v>395</v>
      </c>
      <c r="G5" t="s">
        <v>406</v>
      </c>
    </row>
    <row r="6" spans="1:8" x14ac:dyDescent="0.25">
      <c r="E6" t="s">
        <v>366</v>
      </c>
      <c r="F6" t="s">
        <v>395</v>
      </c>
      <c r="G6" t="s">
        <v>407</v>
      </c>
    </row>
    <row r="7" spans="1:8" x14ac:dyDescent="0.25">
      <c r="E7" t="s">
        <v>367</v>
      </c>
      <c r="F7" t="s">
        <v>395</v>
      </c>
      <c r="G7" t="s">
        <v>408</v>
      </c>
    </row>
    <row r="8" spans="1:8" x14ac:dyDescent="0.25">
      <c r="E8" t="s">
        <v>368</v>
      </c>
      <c r="F8" t="s">
        <v>395</v>
      </c>
      <c r="G8" t="s">
        <v>409</v>
      </c>
    </row>
    <row r="9" spans="1:8" x14ac:dyDescent="0.25">
      <c r="E9" t="s">
        <v>369</v>
      </c>
      <c r="F9" t="s">
        <v>395</v>
      </c>
      <c r="G9" t="s">
        <v>410</v>
      </c>
    </row>
    <row r="10" spans="1:8" x14ac:dyDescent="0.25">
      <c r="E10" t="s">
        <v>370</v>
      </c>
      <c r="F10" t="s">
        <v>395</v>
      </c>
      <c r="G10" t="s">
        <v>411</v>
      </c>
    </row>
    <row r="11" spans="1:8" x14ac:dyDescent="0.25">
      <c r="E11" t="s">
        <v>371</v>
      </c>
      <c r="F11" t="s">
        <v>395</v>
      </c>
    </row>
    <row r="12" spans="1:8" x14ac:dyDescent="0.25">
      <c r="E12" t="s">
        <v>372</v>
      </c>
      <c r="F12" t="s">
        <v>395</v>
      </c>
    </row>
    <row r="13" spans="1:8" x14ac:dyDescent="0.25">
      <c r="E13" t="s">
        <v>373</v>
      </c>
      <c r="F13" t="s">
        <v>395</v>
      </c>
    </row>
    <row r="14" spans="1:8" x14ac:dyDescent="0.25">
      <c r="E14" t="s">
        <v>374</v>
      </c>
      <c r="F14" t="s">
        <v>395</v>
      </c>
    </row>
    <row r="15" spans="1:8" x14ac:dyDescent="0.25">
      <c r="E15" t="s">
        <v>375</v>
      </c>
      <c r="F15" t="s">
        <v>395</v>
      </c>
    </row>
    <row r="16" spans="1:8" x14ac:dyDescent="0.25">
      <c r="E16" t="s">
        <v>376</v>
      </c>
      <c r="F16" t="s">
        <v>395</v>
      </c>
    </row>
    <row r="17" spans="5:6" x14ac:dyDescent="0.25">
      <c r="E17" t="s">
        <v>377</v>
      </c>
      <c r="F17" t="s">
        <v>395</v>
      </c>
    </row>
    <row r="18" spans="5:6" x14ac:dyDescent="0.25">
      <c r="E18" t="s">
        <v>378</v>
      </c>
      <c r="F18" t="s">
        <v>395</v>
      </c>
    </row>
    <row r="19" spans="5:6" x14ac:dyDescent="0.25">
      <c r="E19" t="s">
        <v>360</v>
      </c>
      <c r="F19" t="s">
        <v>402</v>
      </c>
    </row>
    <row r="20" spans="5:6" x14ac:dyDescent="0.25">
      <c r="E20" t="s">
        <v>361</v>
      </c>
      <c r="F20" t="s">
        <v>402</v>
      </c>
    </row>
    <row r="21" spans="5:6" x14ac:dyDescent="0.25">
      <c r="E21" t="s">
        <v>357</v>
      </c>
      <c r="F21" t="s">
        <v>402</v>
      </c>
    </row>
    <row r="22" spans="5:6" x14ac:dyDescent="0.25">
      <c r="E22" t="s">
        <v>358</v>
      </c>
      <c r="F22" t="s">
        <v>402</v>
      </c>
    </row>
    <row r="23" spans="5:6" x14ac:dyDescent="0.25">
      <c r="E23" t="s">
        <v>359</v>
      </c>
      <c r="F23" t="s">
        <v>402</v>
      </c>
    </row>
    <row r="24" spans="5:6" x14ac:dyDescent="0.25">
      <c r="E24" t="s">
        <v>379</v>
      </c>
      <c r="F24" t="s">
        <v>396</v>
      </c>
    </row>
    <row r="25" spans="5:6" x14ac:dyDescent="0.25">
      <c r="E25" t="s">
        <v>380</v>
      </c>
      <c r="F25" t="s">
        <v>396</v>
      </c>
    </row>
    <row r="26" spans="5:6" x14ac:dyDescent="0.25">
      <c r="E26" t="s">
        <v>381</v>
      </c>
      <c r="F26" t="s">
        <v>396</v>
      </c>
    </row>
    <row r="27" spans="5:6" x14ac:dyDescent="0.25">
      <c r="E27" t="s">
        <v>382</v>
      </c>
      <c r="F27" t="s">
        <v>396</v>
      </c>
    </row>
    <row r="28" spans="5:6" x14ac:dyDescent="0.25">
      <c r="E28" t="s">
        <v>383</v>
      </c>
      <c r="F28" t="s">
        <v>396</v>
      </c>
    </row>
    <row r="29" spans="5:6" x14ac:dyDescent="0.25">
      <c r="E29" t="s">
        <v>384</v>
      </c>
      <c r="F29" t="s">
        <v>396</v>
      </c>
    </row>
    <row r="30" spans="5:6" x14ac:dyDescent="0.25">
      <c r="E30" t="s">
        <v>385</v>
      </c>
      <c r="F30" t="s">
        <v>396</v>
      </c>
    </row>
    <row r="31" spans="5:6" x14ac:dyDescent="0.25">
      <c r="E31" t="s">
        <v>386</v>
      </c>
      <c r="F31" t="s">
        <v>396</v>
      </c>
    </row>
    <row r="32" spans="5:6" x14ac:dyDescent="0.25">
      <c r="E32" t="s">
        <v>387</v>
      </c>
      <c r="F32" t="s">
        <v>396</v>
      </c>
    </row>
    <row r="33" spans="1:6" x14ac:dyDescent="0.25">
      <c r="E33" t="s">
        <v>388</v>
      </c>
      <c r="F33" t="s">
        <v>396</v>
      </c>
    </row>
    <row r="34" spans="1:6" x14ac:dyDescent="0.25">
      <c r="E34" t="s">
        <v>389</v>
      </c>
      <c r="F34" t="s">
        <v>396</v>
      </c>
    </row>
    <row r="35" spans="1:6" x14ac:dyDescent="0.25">
      <c r="E35" t="s">
        <v>390</v>
      </c>
      <c r="F35" t="s">
        <v>396</v>
      </c>
    </row>
    <row r="36" spans="1:6" x14ac:dyDescent="0.25">
      <c r="E36" t="s">
        <v>391</v>
      </c>
      <c r="F36" t="s">
        <v>396</v>
      </c>
    </row>
    <row r="37" spans="1:6" x14ac:dyDescent="0.25">
      <c r="E37" t="s">
        <v>392</v>
      </c>
    </row>
    <row r="38" spans="1:6" x14ac:dyDescent="0.25">
      <c r="E38" t="s">
        <v>393</v>
      </c>
    </row>
    <row r="39" spans="1:6" x14ac:dyDescent="0.25">
      <c r="A39" t="s">
        <v>713</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BAA2-735C-416A-A9DE-D82E7742B3EF}">
  <dimension ref="A1:H34"/>
  <sheetViews>
    <sheetView workbookViewId="0">
      <selection activeCell="C1" sqref="C1:C1048576"/>
    </sheetView>
  </sheetViews>
  <sheetFormatPr defaultColWidth="8.85546875" defaultRowHeight="15" x14ac:dyDescent="0.25"/>
  <cols>
    <col min="1" max="1" width="16.28515625" customWidth="1"/>
    <col min="2" max="2" width="20.140625" customWidth="1"/>
    <col min="3" max="3" width="22.42578125" customWidth="1"/>
    <col min="4" max="4" width="23.42578125" customWidth="1"/>
    <col min="5" max="5" width="26.85546875" customWidth="1"/>
    <col min="6" max="6" width="31.140625" customWidth="1"/>
    <col min="7" max="7" width="27.28515625" customWidth="1"/>
    <col min="8" max="8" width="32.28515625" customWidth="1"/>
  </cols>
  <sheetData>
    <row r="1" spans="1:8" ht="60" x14ac:dyDescent="0.25">
      <c r="A1" t="s">
        <v>0</v>
      </c>
      <c r="B1" t="s">
        <v>192</v>
      </c>
      <c r="C1" s="3" t="s">
        <v>990</v>
      </c>
      <c r="D1" s="3" t="s">
        <v>975</v>
      </c>
      <c r="E1" t="s">
        <v>355</v>
      </c>
      <c r="F1" t="s">
        <v>272</v>
      </c>
      <c r="G1" t="s">
        <v>196</v>
      </c>
      <c r="H1" s="2" t="str">
        <f>HYPERLINK("#'OVERVIEW'!A1", "BACK TO OVERVIEW SHEET")</f>
        <v>BACK TO OVERVIEW SHEET</v>
      </c>
    </row>
    <row r="2" spans="1:8" ht="30" x14ac:dyDescent="0.25">
      <c r="A2" t="s">
        <v>26</v>
      </c>
      <c r="B2" s="3" t="s">
        <v>119</v>
      </c>
      <c r="C2" t="s">
        <v>412</v>
      </c>
      <c r="D2" t="s">
        <v>271</v>
      </c>
      <c r="E2" t="s">
        <v>362</v>
      </c>
      <c r="F2" t="s">
        <v>395</v>
      </c>
      <c r="G2" t="s">
        <v>283</v>
      </c>
    </row>
    <row r="3" spans="1:8" x14ac:dyDescent="0.25">
      <c r="E3" t="s">
        <v>363</v>
      </c>
      <c r="F3" t="s">
        <v>395</v>
      </c>
      <c r="G3" t="s">
        <v>284</v>
      </c>
    </row>
    <row r="4" spans="1:8" x14ac:dyDescent="0.25">
      <c r="E4" t="s">
        <v>364</v>
      </c>
      <c r="F4" t="s">
        <v>395</v>
      </c>
      <c r="G4" t="s">
        <v>285</v>
      </c>
    </row>
    <row r="5" spans="1:8" x14ac:dyDescent="0.25">
      <c r="E5" t="s">
        <v>365</v>
      </c>
      <c r="F5" t="s">
        <v>395</v>
      </c>
      <c r="G5" t="s">
        <v>286</v>
      </c>
    </row>
    <row r="6" spans="1:8" x14ac:dyDescent="0.25">
      <c r="E6" t="s">
        <v>366</v>
      </c>
      <c r="F6" t="s">
        <v>395</v>
      </c>
      <c r="G6" t="s">
        <v>287</v>
      </c>
    </row>
    <row r="7" spans="1:8" x14ac:dyDescent="0.25">
      <c r="E7" t="s">
        <v>367</v>
      </c>
      <c r="F7" t="s">
        <v>395</v>
      </c>
      <c r="G7" t="s">
        <v>288</v>
      </c>
    </row>
    <row r="8" spans="1:8" x14ac:dyDescent="0.25">
      <c r="E8" t="s">
        <v>368</v>
      </c>
      <c r="F8" t="s">
        <v>395</v>
      </c>
      <c r="G8" t="s">
        <v>289</v>
      </c>
    </row>
    <row r="9" spans="1:8" x14ac:dyDescent="0.25">
      <c r="E9" t="s">
        <v>369</v>
      </c>
      <c r="F9" t="s">
        <v>395</v>
      </c>
      <c r="G9" t="s">
        <v>290</v>
      </c>
    </row>
    <row r="10" spans="1:8" x14ac:dyDescent="0.25">
      <c r="E10" t="s">
        <v>370</v>
      </c>
      <c r="F10" t="s">
        <v>395</v>
      </c>
      <c r="G10" t="s">
        <v>291</v>
      </c>
    </row>
    <row r="11" spans="1:8" x14ac:dyDescent="0.25">
      <c r="E11" t="s">
        <v>371</v>
      </c>
      <c r="F11" t="s">
        <v>395</v>
      </c>
      <c r="G11" t="s">
        <v>292</v>
      </c>
    </row>
    <row r="12" spans="1:8" x14ac:dyDescent="0.25">
      <c r="E12" t="s">
        <v>372</v>
      </c>
      <c r="F12" t="s">
        <v>395</v>
      </c>
      <c r="G12" t="s">
        <v>293</v>
      </c>
    </row>
    <row r="13" spans="1:8" x14ac:dyDescent="0.25">
      <c r="E13" t="s">
        <v>373</v>
      </c>
      <c r="F13" t="s">
        <v>395</v>
      </c>
      <c r="G13" t="s">
        <v>294</v>
      </c>
    </row>
    <row r="14" spans="1:8" x14ac:dyDescent="0.25">
      <c r="E14" t="s">
        <v>374</v>
      </c>
      <c r="F14" t="s">
        <v>395</v>
      </c>
      <c r="G14" t="s">
        <v>295</v>
      </c>
    </row>
    <row r="15" spans="1:8" x14ac:dyDescent="0.25">
      <c r="E15" t="s">
        <v>375</v>
      </c>
      <c r="F15" t="s">
        <v>395</v>
      </c>
      <c r="G15" t="s">
        <v>296</v>
      </c>
    </row>
    <row r="16" spans="1:8" x14ac:dyDescent="0.25">
      <c r="E16" t="s">
        <v>376</v>
      </c>
      <c r="F16" t="s">
        <v>395</v>
      </c>
      <c r="G16" t="s">
        <v>297</v>
      </c>
    </row>
    <row r="17" spans="5:7" x14ac:dyDescent="0.25">
      <c r="E17" t="s">
        <v>377</v>
      </c>
      <c r="F17" t="s">
        <v>395</v>
      </c>
      <c r="G17" t="s">
        <v>298</v>
      </c>
    </row>
    <row r="18" spans="5:7" x14ac:dyDescent="0.25">
      <c r="E18" t="s">
        <v>378</v>
      </c>
      <c r="F18" t="s">
        <v>395</v>
      </c>
      <c r="G18" t="s">
        <v>299</v>
      </c>
    </row>
    <row r="19" spans="5:7" x14ac:dyDescent="0.25">
      <c r="E19" t="s">
        <v>379</v>
      </c>
      <c r="F19" t="s">
        <v>396</v>
      </c>
      <c r="G19" t="s">
        <v>300</v>
      </c>
    </row>
    <row r="20" spans="5:7" x14ac:dyDescent="0.25">
      <c r="E20" t="s">
        <v>380</v>
      </c>
      <c r="F20" t="s">
        <v>396</v>
      </c>
      <c r="G20" t="s">
        <v>301</v>
      </c>
    </row>
    <row r="21" spans="5:7" x14ac:dyDescent="0.25">
      <c r="E21" t="s">
        <v>381</v>
      </c>
      <c r="F21" t="s">
        <v>396</v>
      </c>
      <c r="G21" t="s">
        <v>302</v>
      </c>
    </row>
    <row r="22" spans="5:7" x14ac:dyDescent="0.25">
      <c r="E22" t="s">
        <v>382</v>
      </c>
      <c r="F22" t="s">
        <v>396</v>
      </c>
      <c r="G22" t="s">
        <v>303</v>
      </c>
    </row>
    <row r="23" spans="5:7" x14ac:dyDescent="0.25">
      <c r="E23" t="s">
        <v>383</v>
      </c>
      <c r="F23" t="s">
        <v>396</v>
      </c>
      <c r="G23" t="s">
        <v>304</v>
      </c>
    </row>
    <row r="24" spans="5:7" x14ac:dyDescent="0.25">
      <c r="E24" t="s">
        <v>384</v>
      </c>
      <c r="F24" t="s">
        <v>396</v>
      </c>
      <c r="G24" t="s">
        <v>305</v>
      </c>
    </row>
    <row r="25" spans="5:7" x14ac:dyDescent="0.25">
      <c r="E25" t="s">
        <v>385</v>
      </c>
      <c r="F25" t="s">
        <v>396</v>
      </c>
      <c r="G25" t="s">
        <v>306</v>
      </c>
    </row>
    <row r="26" spans="5:7" x14ac:dyDescent="0.25">
      <c r="E26" t="s">
        <v>386</v>
      </c>
      <c r="F26" t="s">
        <v>396</v>
      </c>
      <c r="G26" t="s">
        <v>307</v>
      </c>
    </row>
    <row r="27" spans="5:7" x14ac:dyDescent="0.25">
      <c r="E27" t="s">
        <v>387</v>
      </c>
      <c r="F27" t="s">
        <v>396</v>
      </c>
      <c r="G27" t="s">
        <v>308</v>
      </c>
    </row>
    <row r="28" spans="5:7" x14ac:dyDescent="0.25">
      <c r="E28" t="s">
        <v>388</v>
      </c>
      <c r="F28" t="s">
        <v>396</v>
      </c>
      <c r="G28" t="s">
        <v>309</v>
      </c>
    </row>
    <row r="29" spans="5:7" x14ac:dyDescent="0.25">
      <c r="E29" t="s">
        <v>389</v>
      </c>
      <c r="F29" t="s">
        <v>396</v>
      </c>
      <c r="G29" t="s">
        <v>310</v>
      </c>
    </row>
    <row r="30" spans="5:7" x14ac:dyDescent="0.25">
      <c r="E30" t="s">
        <v>390</v>
      </c>
      <c r="F30" t="s">
        <v>396</v>
      </c>
      <c r="G30" t="s">
        <v>311</v>
      </c>
    </row>
    <row r="31" spans="5:7" x14ac:dyDescent="0.25">
      <c r="E31" t="s">
        <v>391</v>
      </c>
      <c r="F31" t="s">
        <v>396</v>
      </c>
    </row>
    <row r="32" spans="5:7" x14ac:dyDescent="0.25">
      <c r="E32" t="s">
        <v>392</v>
      </c>
    </row>
    <row r="33" spans="1:5" x14ac:dyDescent="0.25">
      <c r="E33" t="s">
        <v>393</v>
      </c>
    </row>
    <row r="34" spans="1:5" x14ac:dyDescent="0.25">
      <c r="A34" t="s">
        <v>713</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DCED-028B-4BB8-A7B3-A4F15E6BC51B}">
  <dimension ref="A1:G30"/>
  <sheetViews>
    <sheetView workbookViewId="0">
      <selection activeCell="C1" sqref="C1:C1048576"/>
    </sheetView>
  </sheetViews>
  <sheetFormatPr defaultColWidth="8.85546875" defaultRowHeight="15" x14ac:dyDescent="0.25"/>
  <cols>
    <col min="1" max="1" width="22.42578125" customWidth="1"/>
    <col min="2" max="2" width="22.7109375" customWidth="1"/>
    <col min="3" max="3" width="29.42578125" customWidth="1"/>
    <col min="4" max="4" width="32.28515625" customWidth="1"/>
    <col min="5" max="5" width="29.85546875" customWidth="1"/>
    <col min="6" max="6" width="28.28515625" customWidth="1"/>
    <col min="7" max="7" width="30.140625" customWidth="1"/>
  </cols>
  <sheetData>
    <row r="1" spans="1:7" ht="40.5" customHeight="1" x14ac:dyDescent="0.25">
      <c r="A1" t="s">
        <v>0</v>
      </c>
      <c r="B1" t="s">
        <v>192</v>
      </c>
      <c r="C1" s="3" t="s">
        <v>991</v>
      </c>
      <c r="D1" s="3" t="s">
        <v>975</v>
      </c>
      <c r="E1" t="s">
        <v>195</v>
      </c>
      <c r="F1" t="s">
        <v>196</v>
      </c>
      <c r="G1" s="2" t="str">
        <f>HYPERLINK("#'OVERVIEW'!A1", "BACK TO OVERVIEW SHEET")</f>
        <v>BACK TO OVERVIEW SHEET</v>
      </c>
    </row>
    <row r="2" spans="1:7" x14ac:dyDescent="0.25">
      <c r="A2" t="s">
        <v>27</v>
      </c>
      <c r="B2" t="s">
        <v>120</v>
      </c>
      <c r="C2" t="s">
        <v>413</v>
      </c>
      <c r="D2" t="s">
        <v>352</v>
      </c>
      <c r="E2" t="s">
        <v>360</v>
      </c>
      <c r="F2" t="s">
        <v>283</v>
      </c>
    </row>
    <row r="3" spans="1:7" x14ac:dyDescent="0.25">
      <c r="E3" t="s">
        <v>361</v>
      </c>
      <c r="F3" t="s">
        <v>284</v>
      </c>
    </row>
    <row r="4" spans="1:7" x14ac:dyDescent="0.25">
      <c r="E4" t="s">
        <v>248</v>
      </c>
      <c r="F4" t="s">
        <v>285</v>
      </c>
    </row>
    <row r="5" spans="1:7" x14ac:dyDescent="0.25">
      <c r="E5" t="s">
        <v>250</v>
      </c>
      <c r="F5" t="s">
        <v>286</v>
      </c>
    </row>
    <row r="6" spans="1:7" x14ac:dyDescent="0.25">
      <c r="E6" t="s">
        <v>252</v>
      </c>
      <c r="F6" t="s">
        <v>287</v>
      </c>
    </row>
    <row r="7" spans="1:7" x14ac:dyDescent="0.25">
      <c r="E7" t="s">
        <v>243</v>
      </c>
      <c r="F7" t="s">
        <v>288</v>
      </c>
    </row>
    <row r="8" spans="1:7" x14ac:dyDescent="0.25">
      <c r="E8" t="s">
        <v>245</v>
      </c>
      <c r="F8" t="s">
        <v>289</v>
      </c>
    </row>
    <row r="9" spans="1:7" x14ac:dyDescent="0.25">
      <c r="E9" t="s">
        <v>246</v>
      </c>
      <c r="F9" t="s">
        <v>290</v>
      </c>
    </row>
    <row r="10" spans="1:7" x14ac:dyDescent="0.25">
      <c r="E10" t="s">
        <v>247</v>
      </c>
      <c r="F10" t="s">
        <v>291</v>
      </c>
    </row>
    <row r="11" spans="1:7" x14ac:dyDescent="0.25">
      <c r="E11" t="s">
        <v>357</v>
      </c>
      <c r="F11" t="s">
        <v>292</v>
      </c>
    </row>
    <row r="12" spans="1:7" x14ac:dyDescent="0.25">
      <c r="E12" t="s">
        <v>358</v>
      </c>
      <c r="F12" t="s">
        <v>293</v>
      </c>
    </row>
    <row r="13" spans="1:7" x14ac:dyDescent="0.25">
      <c r="E13" t="s">
        <v>359</v>
      </c>
      <c r="F13" t="s">
        <v>294</v>
      </c>
    </row>
    <row r="14" spans="1:7" x14ac:dyDescent="0.25">
      <c r="E14" t="s">
        <v>253</v>
      </c>
      <c r="F14" t="s">
        <v>295</v>
      </c>
    </row>
    <row r="15" spans="1:7" x14ac:dyDescent="0.25">
      <c r="E15" t="s">
        <v>254</v>
      </c>
      <c r="F15" t="s">
        <v>296</v>
      </c>
    </row>
    <row r="16" spans="1:7" x14ac:dyDescent="0.25">
      <c r="E16" t="s">
        <v>255</v>
      </c>
      <c r="F16" t="s">
        <v>297</v>
      </c>
    </row>
    <row r="17" spans="5:6" x14ac:dyDescent="0.25">
      <c r="E17" t="s">
        <v>256</v>
      </c>
      <c r="F17" t="s">
        <v>298</v>
      </c>
    </row>
    <row r="18" spans="5:6" x14ac:dyDescent="0.25">
      <c r="F18" t="s">
        <v>299</v>
      </c>
    </row>
    <row r="19" spans="5:6" x14ac:dyDescent="0.25">
      <c r="F19" t="s">
        <v>300</v>
      </c>
    </row>
    <row r="20" spans="5:6" x14ac:dyDescent="0.25">
      <c r="F20" t="s">
        <v>301</v>
      </c>
    </row>
    <row r="21" spans="5:6" x14ac:dyDescent="0.25">
      <c r="F21" t="s">
        <v>302</v>
      </c>
    </row>
    <row r="22" spans="5:6" x14ac:dyDescent="0.25">
      <c r="F22" t="s">
        <v>303</v>
      </c>
    </row>
    <row r="23" spans="5:6" x14ac:dyDescent="0.25">
      <c r="F23" t="s">
        <v>304</v>
      </c>
    </row>
    <row r="24" spans="5:6" x14ac:dyDescent="0.25">
      <c r="F24" t="s">
        <v>305</v>
      </c>
    </row>
    <row r="25" spans="5:6" x14ac:dyDescent="0.25">
      <c r="F25" t="s">
        <v>306</v>
      </c>
    </row>
    <row r="26" spans="5:6" x14ac:dyDescent="0.25">
      <c r="F26" t="s">
        <v>307</v>
      </c>
    </row>
    <row r="27" spans="5:6" x14ac:dyDescent="0.25">
      <c r="F27" t="s">
        <v>308</v>
      </c>
    </row>
    <row r="28" spans="5:6" x14ac:dyDescent="0.25">
      <c r="F28" t="s">
        <v>309</v>
      </c>
    </row>
    <row r="29" spans="5:6" x14ac:dyDescent="0.25">
      <c r="F29" t="s">
        <v>310</v>
      </c>
    </row>
    <row r="30" spans="5:6" x14ac:dyDescent="0.25">
      <c r="F30" t="s">
        <v>311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814F-B72B-442F-973B-B551C4348391}">
  <dimension ref="A1:G14"/>
  <sheetViews>
    <sheetView workbookViewId="0">
      <selection activeCell="C1" sqref="C1:C1048576"/>
    </sheetView>
  </sheetViews>
  <sheetFormatPr defaultColWidth="8.85546875" defaultRowHeight="15" x14ac:dyDescent="0.25"/>
  <cols>
    <col min="1" max="1" width="18.28515625" customWidth="1"/>
    <col min="2" max="2" width="19.42578125" customWidth="1"/>
    <col min="3" max="3" width="23.140625" customWidth="1"/>
    <col min="4" max="4" width="22.7109375" customWidth="1"/>
    <col min="5" max="5" width="25.28515625" customWidth="1"/>
    <col min="6" max="6" width="28" customWidth="1"/>
    <col min="7" max="7" width="38.140625" customWidth="1"/>
  </cols>
  <sheetData>
    <row r="1" spans="1:7" ht="30" x14ac:dyDescent="0.25">
      <c r="A1" t="s">
        <v>0</v>
      </c>
      <c r="B1" t="s">
        <v>192</v>
      </c>
      <c r="C1" s="3" t="s">
        <v>992</v>
      </c>
      <c r="D1" s="3" t="s">
        <v>993</v>
      </c>
      <c r="E1" t="s">
        <v>195</v>
      </c>
      <c r="F1" t="s">
        <v>196</v>
      </c>
      <c r="G1" s="2" t="str">
        <f>HYPERLINK("#'OVERVIEW'!A1", "BACK TO OVERVIEW SHEET")</f>
        <v>BACK TO OVERVIEW SHEET</v>
      </c>
    </row>
    <row r="2" spans="1:7" x14ac:dyDescent="0.25">
      <c r="A2" t="s">
        <v>28</v>
      </c>
      <c r="B2" t="s">
        <v>121</v>
      </c>
      <c r="C2" t="s">
        <v>414</v>
      </c>
      <c r="D2" t="s">
        <v>265</v>
      </c>
      <c r="E2" t="s">
        <v>415</v>
      </c>
      <c r="F2" t="s">
        <v>265</v>
      </c>
    </row>
    <row r="3" spans="1:7" x14ac:dyDescent="0.25">
      <c r="E3" t="s">
        <v>416</v>
      </c>
    </row>
    <row r="4" spans="1:7" x14ac:dyDescent="0.25">
      <c r="E4" t="s">
        <v>417</v>
      </c>
    </row>
    <row r="5" spans="1:7" x14ac:dyDescent="0.25">
      <c r="E5" t="s">
        <v>418</v>
      </c>
    </row>
    <row r="6" spans="1:7" x14ac:dyDescent="0.25">
      <c r="E6" t="s">
        <v>419</v>
      </c>
    </row>
    <row r="7" spans="1:7" x14ac:dyDescent="0.25">
      <c r="E7" t="s">
        <v>420</v>
      </c>
    </row>
    <row r="8" spans="1:7" x14ac:dyDescent="0.25">
      <c r="E8" t="s">
        <v>421</v>
      </c>
    </row>
    <row r="9" spans="1:7" x14ac:dyDescent="0.25">
      <c r="E9" t="s">
        <v>422</v>
      </c>
    </row>
    <row r="10" spans="1:7" x14ac:dyDescent="0.25">
      <c r="E10" t="s">
        <v>423</v>
      </c>
    </row>
    <row r="11" spans="1:7" x14ac:dyDescent="0.25">
      <c r="E11" t="s">
        <v>424</v>
      </c>
    </row>
    <row r="12" spans="1:7" x14ac:dyDescent="0.25">
      <c r="E12" t="s">
        <v>425</v>
      </c>
    </row>
    <row r="13" spans="1:7" x14ac:dyDescent="0.25">
      <c r="E13" t="s">
        <v>426</v>
      </c>
    </row>
    <row r="14" spans="1:7" x14ac:dyDescent="0.25">
      <c r="E14" t="s">
        <v>427</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3B4FA-E03C-49F1-B92F-DD16D1342394}">
  <dimension ref="A1:G5"/>
  <sheetViews>
    <sheetView workbookViewId="0">
      <selection activeCell="C1" sqref="C1:C1048576"/>
    </sheetView>
  </sheetViews>
  <sheetFormatPr defaultColWidth="8.85546875" defaultRowHeight="15" x14ac:dyDescent="0.25"/>
  <cols>
    <col min="1" max="1" width="17.42578125" customWidth="1"/>
    <col min="2" max="2" width="24.140625" customWidth="1"/>
    <col min="3" max="3" width="27.85546875" customWidth="1"/>
    <col min="4" max="4" width="27.28515625" customWidth="1"/>
    <col min="5" max="5" width="26.28515625" customWidth="1"/>
    <col min="6" max="6" width="28.28515625" customWidth="1"/>
    <col min="7" max="7" width="28.42578125" customWidth="1"/>
  </cols>
  <sheetData>
    <row r="1" spans="1:7" ht="30" x14ac:dyDescent="0.25">
      <c r="A1" t="s">
        <v>0</v>
      </c>
      <c r="B1" t="s">
        <v>192</v>
      </c>
      <c r="C1" s="3" t="s">
        <v>994</v>
      </c>
      <c r="D1" s="3" t="s">
        <v>995</v>
      </c>
      <c r="E1" t="s">
        <v>195</v>
      </c>
      <c r="F1" t="s">
        <v>196</v>
      </c>
      <c r="G1" s="2" t="str">
        <f>HYPERLINK("#'OVERVIEW'!A1", "BACK TO OVERVIEW SHEET")</f>
        <v>BACK TO OVERVIEW SHEET</v>
      </c>
    </row>
    <row r="2" spans="1:7" ht="45" x14ac:dyDescent="0.25">
      <c r="A2" t="s">
        <v>29</v>
      </c>
      <c r="B2" s="3" t="s">
        <v>122</v>
      </c>
      <c r="C2" s="3" t="s">
        <v>428</v>
      </c>
      <c r="D2" t="s">
        <v>197</v>
      </c>
      <c r="E2" t="s">
        <v>416</v>
      </c>
      <c r="F2" t="s">
        <v>193</v>
      </c>
    </row>
    <row r="3" spans="1:7" x14ac:dyDescent="0.25">
      <c r="E3" t="s">
        <v>417</v>
      </c>
      <c r="F3" t="s">
        <v>198</v>
      </c>
    </row>
    <row r="4" spans="1:7" x14ac:dyDescent="0.25">
      <c r="E4" t="s">
        <v>420</v>
      </c>
      <c r="F4" t="s">
        <v>194</v>
      </c>
    </row>
    <row r="5" spans="1:7" x14ac:dyDescent="0.25">
      <c r="E5" t="s">
        <v>415</v>
      </c>
      <c r="F5" t="s">
        <v>199</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BF2F-EC91-4489-A8B7-17037D22F585}">
  <dimension ref="A1:G5"/>
  <sheetViews>
    <sheetView workbookViewId="0">
      <selection activeCell="C1" sqref="C1:C1048576"/>
    </sheetView>
  </sheetViews>
  <sheetFormatPr defaultColWidth="8.85546875" defaultRowHeight="15" x14ac:dyDescent="0.25"/>
  <cols>
    <col min="1" max="1" width="14.42578125" customWidth="1"/>
    <col min="2" max="2" width="15.7109375" customWidth="1"/>
    <col min="3" max="3" width="18.42578125" customWidth="1"/>
    <col min="4" max="4" width="24" customWidth="1"/>
    <col min="5" max="5" width="25.42578125" customWidth="1"/>
    <col min="6" max="6" width="25.28515625" customWidth="1"/>
    <col min="7" max="7" width="28.42578125" customWidth="1"/>
  </cols>
  <sheetData>
    <row r="1" spans="1:7" ht="30" x14ac:dyDescent="0.25">
      <c r="A1" t="s">
        <v>0</v>
      </c>
      <c r="B1" t="s">
        <v>192</v>
      </c>
      <c r="C1" s="3" t="s">
        <v>996</v>
      </c>
      <c r="D1" s="3" t="s">
        <v>997</v>
      </c>
      <c r="E1" t="s">
        <v>195</v>
      </c>
      <c r="F1" t="s">
        <v>196</v>
      </c>
      <c r="G1" s="2" t="str">
        <f>HYPERLINK("#'OVERVIEW'!A1", "BACK TO OVERVIEW SHEET")</f>
        <v>BACK TO OVERVIEW SHEET</v>
      </c>
    </row>
    <row r="2" spans="1:7" ht="30" x14ac:dyDescent="0.25">
      <c r="A2" t="s">
        <v>30</v>
      </c>
      <c r="B2" s="3" t="s">
        <v>123</v>
      </c>
      <c r="C2" t="s">
        <v>415</v>
      </c>
      <c r="D2" t="s">
        <v>429</v>
      </c>
      <c r="E2" t="s">
        <v>415</v>
      </c>
      <c r="F2" t="s">
        <v>429</v>
      </c>
    </row>
    <row r="3" spans="1:7" x14ac:dyDescent="0.25">
      <c r="F3" t="s">
        <v>430</v>
      </c>
    </row>
    <row r="4" spans="1:7" x14ac:dyDescent="0.25">
      <c r="F4" t="s">
        <v>431</v>
      </c>
    </row>
    <row r="5" spans="1:7" x14ac:dyDescent="0.25">
      <c r="F5" t="s">
        <v>432</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6DE40-7D4E-44B2-A95B-16A8CB8AC5A5}">
  <dimension ref="A1:G5"/>
  <sheetViews>
    <sheetView workbookViewId="0">
      <selection activeCell="C1" sqref="C1:C1048576"/>
    </sheetView>
  </sheetViews>
  <sheetFormatPr defaultColWidth="8.85546875" defaultRowHeight="15" x14ac:dyDescent="0.25"/>
  <cols>
    <col min="1" max="1" width="18.7109375" customWidth="1"/>
    <col min="2" max="2" width="22.140625" customWidth="1"/>
    <col min="3" max="3" width="26.28515625" customWidth="1"/>
    <col min="4" max="4" width="28.28515625" customWidth="1"/>
    <col min="5" max="5" width="25.7109375" customWidth="1"/>
    <col min="6" max="6" width="27.42578125" customWidth="1"/>
    <col min="7" max="7" width="42.42578125" customWidth="1"/>
  </cols>
  <sheetData>
    <row r="1" spans="1:7" ht="30" x14ac:dyDescent="0.25">
      <c r="A1" t="s">
        <v>0</v>
      </c>
      <c r="B1" t="s">
        <v>192</v>
      </c>
      <c r="C1" s="3" t="s">
        <v>994</v>
      </c>
      <c r="D1" s="3" t="s">
        <v>973</v>
      </c>
      <c r="E1" t="s">
        <v>195</v>
      </c>
      <c r="F1" t="s">
        <v>196</v>
      </c>
      <c r="G1" s="2" t="str">
        <f>HYPERLINK("#'OVERVIEW'!A1", "BACK TO OVERVIEW SHEET")</f>
        <v>BACK TO OVERVIEW SHEET</v>
      </c>
    </row>
    <row r="2" spans="1:7" ht="60" x14ac:dyDescent="0.25">
      <c r="A2" t="s">
        <v>31</v>
      </c>
      <c r="B2" s="3" t="s">
        <v>124</v>
      </c>
      <c r="C2" s="3" t="s">
        <v>433</v>
      </c>
      <c r="D2" t="s">
        <v>2</v>
      </c>
      <c r="E2" t="s">
        <v>416</v>
      </c>
      <c r="F2" t="s">
        <v>2</v>
      </c>
    </row>
    <row r="3" spans="1:7" x14ac:dyDescent="0.25">
      <c r="E3" t="s">
        <v>417</v>
      </c>
      <c r="F3" t="s">
        <v>339</v>
      </c>
    </row>
    <row r="4" spans="1:7" x14ac:dyDescent="0.25">
      <c r="E4" t="s">
        <v>420</v>
      </c>
    </row>
    <row r="5" spans="1:7" x14ac:dyDescent="0.25">
      <c r="E5" t="s">
        <v>415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385D-C454-406A-833F-738C08F995CF}">
  <dimension ref="A1:G5"/>
  <sheetViews>
    <sheetView workbookViewId="0">
      <selection activeCell="B27" sqref="B27"/>
    </sheetView>
  </sheetViews>
  <sheetFormatPr defaultColWidth="8.85546875" defaultRowHeight="15" x14ac:dyDescent="0.25"/>
  <cols>
    <col min="1" max="1" width="17.140625" customWidth="1"/>
    <col min="2" max="2" width="31" customWidth="1"/>
    <col min="3" max="3" width="24" customWidth="1"/>
    <col min="4" max="4" width="25.42578125" customWidth="1"/>
    <col min="5" max="5" width="26" customWidth="1"/>
    <col min="6" max="6" width="29.7109375" customWidth="1"/>
    <col min="7" max="7" width="29.42578125" customWidth="1"/>
  </cols>
  <sheetData>
    <row r="1" spans="1:7" ht="30" x14ac:dyDescent="0.25">
      <c r="A1" s="4" t="s">
        <v>0</v>
      </c>
      <c r="B1" s="4" t="s">
        <v>192</v>
      </c>
      <c r="C1" s="5" t="s">
        <v>962</v>
      </c>
      <c r="D1" s="7" t="s">
        <v>965</v>
      </c>
      <c r="E1" s="4" t="s">
        <v>195</v>
      </c>
      <c r="F1" s="4" t="s">
        <v>196</v>
      </c>
      <c r="G1" s="2" t="str">
        <f>HYPERLINK("#'OVERVIEW'!A1", "BACK TO OVERVIEW SHEET")</f>
        <v>BACK TO OVERVIEW SHEET</v>
      </c>
    </row>
    <row r="2" spans="1:7" x14ac:dyDescent="0.25">
      <c r="A2" t="s">
        <v>5</v>
      </c>
      <c r="B2" t="s">
        <v>103</v>
      </c>
      <c r="C2" t="s">
        <v>1</v>
      </c>
      <c r="D2" t="s">
        <v>197</v>
      </c>
      <c r="E2" t="s">
        <v>1</v>
      </c>
      <c r="F2" t="s">
        <v>193</v>
      </c>
    </row>
    <row r="3" spans="1:7" x14ac:dyDescent="0.25">
      <c r="F3" t="s">
        <v>198</v>
      </c>
    </row>
    <row r="4" spans="1:7" x14ac:dyDescent="0.25">
      <c r="F4" t="s">
        <v>194</v>
      </c>
    </row>
    <row r="5" spans="1:7" x14ac:dyDescent="0.25">
      <c r="F5" t="s">
        <v>199</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7AC3-B3F1-4451-A35F-E79751C12535}">
  <dimension ref="A1:G6"/>
  <sheetViews>
    <sheetView workbookViewId="0">
      <selection activeCell="C1" sqref="C1:C1048576"/>
    </sheetView>
  </sheetViews>
  <sheetFormatPr defaultColWidth="8.85546875" defaultRowHeight="15" x14ac:dyDescent="0.25"/>
  <cols>
    <col min="1" max="1" width="17.28515625" customWidth="1"/>
    <col min="2" max="2" width="26.42578125" customWidth="1"/>
    <col min="3" max="3" width="31.42578125" customWidth="1"/>
    <col min="4" max="6" width="27" customWidth="1"/>
    <col min="7" max="7" width="31" customWidth="1"/>
  </cols>
  <sheetData>
    <row r="1" spans="1:7" ht="30" x14ac:dyDescent="0.25">
      <c r="A1" t="s">
        <v>0</v>
      </c>
      <c r="B1" t="s">
        <v>192</v>
      </c>
      <c r="C1" s="3" t="s">
        <v>994</v>
      </c>
      <c r="D1" s="3" t="s">
        <v>998</v>
      </c>
      <c r="E1" t="s">
        <v>195</v>
      </c>
      <c r="F1" t="s">
        <v>240</v>
      </c>
      <c r="G1" s="2" t="str">
        <f>HYPERLINK("#'OVERVIEW'!A1", "BACK TO OVERVIEW SHEET")</f>
        <v>BACK TO OVERVIEW SHEET</v>
      </c>
    </row>
    <row r="2" spans="1:7" ht="105" x14ac:dyDescent="0.25">
      <c r="A2" t="s">
        <v>32</v>
      </c>
      <c r="B2" s="3" t="s">
        <v>139</v>
      </c>
      <c r="C2" s="3" t="s">
        <v>433</v>
      </c>
      <c r="D2" s="3" t="s">
        <v>434</v>
      </c>
      <c r="E2" t="s">
        <v>416</v>
      </c>
      <c r="F2" t="s">
        <v>235</v>
      </c>
    </row>
    <row r="3" spans="1:7" x14ac:dyDescent="0.25">
      <c r="E3" t="s">
        <v>417</v>
      </c>
      <c r="F3" t="s">
        <v>236</v>
      </c>
    </row>
    <row r="4" spans="1:7" x14ac:dyDescent="0.25">
      <c r="E4" t="s">
        <v>420</v>
      </c>
      <c r="F4" t="s">
        <v>237</v>
      </c>
    </row>
    <row r="5" spans="1:7" x14ac:dyDescent="0.25">
      <c r="E5" t="s">
        <v>415</v>
      </c>
      <c r="F5" t="s">
        <v>238</v>
      </c>
    </row>
    <row r="6" spans="1:7" x14ac:dyDescent="0.25">
      <c r="A6" t="s">
        <v>241</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3189-A4E0-4B67-8DFC-B4A7401BB3FC}">
  <dimension ref="A1:G20"/>
  <sheetViews>
    <sheetView workbookViewId="0">
      <selection activeCell="C1" sqref="C1:C1048576"/>
    </sheetView>
  </sheetViews>
  <sheetFormatPr defaultColWidth="8.85546875" defaultRowHeight="15" x14ac:dyDescent="0.25"/>
  <cols>
    <col min="1" max="1" width="14" customWidth="1"/>
    <col min="2" max="2" width="21.42578125" customWidth="1"/>
    <col min="3" max="3" width="29.85546875" customWidth="1"/>
    <col min="4" max="4" width="24.140625" customWidth="1"/>
    <col min="5" max="5" width="25.140625" customWidth="1"/>
    <col min="6" max="6" width="32.42578125" customWidth="1"/>
    <col min="7" max="7" width="38.140625" customWidth="1"/>
  </cols>
  <sheetData>
    <row r="1" spans="1:7" ht="45" x14ac:dyDescent="0.25">
      <c r="A1" t="s">
        <v>0</v>
      </c>
      <c r="B1" t="s">
        <v>192</v>
      </c>
      <c r="C1" s="3" t="s">
        <v>999</v>
      </c>
      <c r="D1" s="3" t="s">
        <v>984</v>
      </c>
      <c r="E1" t="s">
        <v>195</v>
      </c>
      <c r="F1" t="s">
        <v>240</v>
      </c>
      <c r="G1" s="2" t="str">
        <f>HYPERLINK("#'OVERVIEW'!A1", "BACK TO OVERVIEW SHEET")</f>
        <v>BACK TO OVERVIEW SHEET</v>
      </c>
    </row>
    <row r="2" spans="1:7" ht="45" x14ac:dyDescent="0.25">
      <c r="A2" t="s">
        <v>33</v>
      </c>
      <c r="B2" s="3" t="s">
        <v>125</v>
      </c>
      <c r="C2" t="s">
        <v>435</v>
      </c>
      <c r="D2" t="s">
        <v>436</v>
      </c>
      <c r="E2" t="s">
        <v>429</v>
      </c>
      <c r="F2" t="s">
        <v>337</v>
      </c>
    </row>
    <row r="3" spans="1:7" x14ac:dyDescent="0.25">
      <c r="E3" t="s">
        <v>430</v>
      </c>
      <c r="F3" t="s">
        <v>338</v>
      </c>
    </row>
    <row r="4" spans="1:7" x14ac:dyDescent="0.25">
      <c r="E4" t="s">
        <v>431</v>
      </c>
      <c r="F4" t="s">
        <v>348</v>
      </c>
    </row>
    <row r="5" spans="1:7" x14ac:dyDescent="0.25">
      <c r="E5" t="s">
        <v>432</v>
      </c>
      <c r="F5" t="s">
        <v>349</v>
      </c>
    </row>
    <row r="6" spans="1:7" x14ac:dyDescent="0.25">
      <c r="E6" t="s">
        <v>193</v>
      </c>
      <c r="F6" t="s">
        <v>350</v>
      </c>
    </row>
    <row r="7" spans="1:7" x14ac:dyDescent="0.25">
      <c r="E7" t="s">
        <v>198</v>
      </c>
      <c r="F7" t="s">
        <v>231</v>
      </c>
    </row>
    <row r="8" spans="1:7" x14ac:dyDescent="0.25">
      <c r="E8" t="s">
        <v>194</v>
      </c>
      <c r="F8" t="s">
        <v>232</v>
      </c>
    </row>
    <row r="9" spans="1:7" x14ac:dyDescent="0.25">
      <c r="E9" t="s">
        <v>199</v>
      </c>
      <c r="F9" t="s">
        <v>233</v>
      </c>
    </row>
    <row r="10" spans="1:7" x14ac:dyDescent="0.25">
      <c r="E10" t="s">
        <v>437</v>
      </c>
      <c r="F10" t="s">
        <v>340</v>
      </c>
    </row>
    <row r="11" spans="1:7" x14ac:dyDescent="0.25">
      <c r="E11" t="s">
        <v>438</v>
      </c>
      <c r="F11" t="s">
        <v>341</v>
      </c>
    </row>
    <row r="12" spans="1:7" x14ac:dyDescent="0.25">
      <c r="E12" t="s">
        <v>439</v>
      </c>
      <c r="F12" t="s">
        <v>2</v>
      </c>
    </row>
    <row r="13" spans="1:7" x14ac:dyDescent="0.25">
      <c r="E13" t="s">
        <v>440</v>
      </c>
      <c r="F13" t="s">
        <v>339</v>
      </c>
    </row>
    <row r="14" spans="1:7" x14ac:dyDescent="0.25">
      <c r="E14" t="s">
        <v>441</v>
      </c>
      <c r="F14" t="s">
        <v>342</v>
      </c>
    </row>
    <row r="15" spans="1:7" x14ac:dyDescent="0.25">
      <c r="E15" t="s">
        <v>442</v>
      </c>
      <c r="F15" t="s">
        <v>238</v>
      </c>
    </row>
    <row r="16" spans="1:7" x14ac:dyDescent="0.25">
      <c r="E16" t="s">
        <v>443</v>
      </c>
      <c r="F16" t="s">
        <v>235</v>
      </c>
    </row>
    <row r="17" spans="1:6" x14ac:dyDescent="0.25">
      <c r="F17" t="s">
        <v>236</v>
      </c>
    </row>
    <row r="18" spans="1:6" x14ac:dyDescent="0.25">
      <c r="F18" t="s">
        <v>237</v>
      </c>
    </row>
    <row r="19" spans="1:6" x14ac:dyDescent="0.25">
      <c r="F19" t="s">
        <v>343</v>
      </c>
    </row>
    <row r="20" spans="1:6" x14ac:dyDescent="0.25">
      <c r="A20" t="s">
        <v>935</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DB18-D805-4EC5-A6A5-B8BC55CD1B3C}">
  <dimension ref="A1:G6"/>
  <sheetViews>
    <sheetView workbookViewId="0">
      <selection activeCell="C1" sqref="C1:C1048576"/>
    </sheetView>
  </sheetViews>
  <sheetFormatPr defaultColWidth="8.85546875" defaultRowHeight="15" x14ac:dyDescent="0.25"/>
  <cols>
    <col min="1" max="1" width="18.42578125" customWidth="1"/>
    <col min="2" max="2" width="19.42578125" customWidth="1"/>
    <col min="3" max="3" width="26.42578125" customWidth="1"/>
    <col min="4" max="4" width="28.140625" customWidth="1"/>
    <col min="5" max="5" width="29.7109375" customWidth="1"/>
    <col min="6" max="6" width="30.28515625" customWidth="1"/>
    <col min="7" max="7" width="40.28515625" customWidth="1"/>
  </cols>
  <sheetData>
    <row r="1" spans="1:7" ht="30" x14ac:dyDescent="0.25">
      <c r="A1" t="s">
        <v>0</v>
      </c>
      <c r="B1" t="s">
        <v>192</v>
      </c>
      <c r="C1" s="3" t="s">
        <v>1000</v>
      </c>
      <c r="D1" s="3" t="s">
        <v>1001</v>
      </c>
      <c r="E1" t="s">
        <v>195</v>
      </c>
      <c r="F1" t="s">
        <v>196</v>
      </c>
      <c r="G1" s="2" t="str">
        <f>HYPERLINK("#'OVERVIEW'!A1", "BACK TO OVERVIEW SHEET")</f>
        <v>BACK TO OVERVIEW SHEET</v>
      </c>
    </row>
    <row r="2" spans="1:7" ht="75" x14ac:dyDescent="0.25">
      <c r="A2" t="s">
        <v>34</v>
      </c>
      <c r="B2" s="3" t="s">
        <v>138</v>
      </c>
      <c r="C2" t="s">
        <v>445</v>
      </c>
      <c r="D2" s="3" t="s">
        <v>446</v>
      </c>
      <c r="E2" t="s">
        <v>445</v>
      </c>
      <c r="F2" t="s">
        <v>238</v>
      </c>
    </row>
    <row r="3" spans="1:7" x14ac:dyDescent="0.25">
      <c r="E3" t="s">
        <v>447</v>
      </c>
      <c r="F3" t="s">
        <v>235</v>
      </c>
    </row>
    <row r="4" spans="1:7" x14ac:dyDescent="0.25">
      <c r="F4" t="s">
        <v>236</v>
      </c>
    </row>
    <row r="5" spans="1:7" x14ac:dyDescent="0.25">
      <c r="F5" t="s">
        <v>237</v>
      </c>
    </row>
    <row r="6" spans="1:7" x14ac:dyDescent="0.25">
      <c r="A6" t="s">
        <v>448</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ADF0-13F2-42E4-8E37-E18D341ECDB0}">
  <dimension ref="A1:G23"/>
  <sheetViews>
    <sheetView workbookViewId="0">
      <selection activeCell="C1" sqref="C1:C1048576"/>
    </sheetView>
  </sheetViews>
  <sheetFormatPr defaultColWidth="8.85546875" defaultRowHeight="15" x14ac:dyDescent="0.25"/>
  <cols>
    <col min="1" max="1" width="19.7109375" customWidth="1"/>
    <col min="2" max="2" width="18.7109375" customWidth="1"/>
    <col min="3" max="3" width="21.42578125" customWidth="1"/>
    <col min="4" max="4" width="26.42578125" customWidth="1"/>
    <col min="5" max="5" width="29.85546875" customWidth="1"/>
    <col min="6" max="6" width="24" customWidth="1"/>
    <col min="7" max="7" width="32.42578125" customWidth="1"/>
  </cols>
  <sheetData>
    <row r="1" spans="1:7" ht="30" x14ac:dyDescent="0.25">
      <c r="A1" t="s">
        <v>0</v>
      </c>
      <c r="B1" t="s">
        <v>192</v>
      </c>
      <c r="C1" s="3" t="s">
        <v>1002</v>
      </c>
      <c r="D1" s="3" t="s">
        <v>995</v>
      </c>
      <c r="E1" t="s">
        <v>195</v>
      </c>
      <c r="F1" t="s">
        <v>196</v>
      </c>
      <c r="G1" s="2" t="str">
        <f>HYPERLINK("#'OVERVIEW'!A1", "BACK TO OVERVIEW SHEET")</f>
        <v>BACK TO OVERVIEW SHEET</v>
      </c>
    </row>
    <row r="2" spans="1:7" ht="45" x14ac:dyDescent="0.25">
      <c r="A2" t="s">
        <v>35</v>
      </c>
      <c r="B2" s="3" t="s">
        <v>126</v>
      </c>
      <c r="C2" t="s">
        <v>449</v>
      </c>
      <c r="D2" t="s">
        <v>197</v>
      </c>
      <c r="E2" t="s">
        <v>450</v>
      </c>
      <c r="F2" t="s">
        <v>193</v>
      </c>
    </row>
    <row r="3" spans="1:7" x14ac:dyDescent="0.25">
      <c r="E3" t="s">
        <v>451</v>
      </c>
      <c r="F3" t="s">
        <v>198</v>
      </c>
    </row>
    <row r="4" spans="1:7" x14ac:dyDescent="0.25">
      <c r="E4" t="s">
        <v>452</v>
      </c>
      <c r="F4" t="s">
        <v>194</v>
      </c>
    </row>
    <row r="5" spans="1:7" x14ac:dyDescent="0.25">
      <c r="E5" t="s">
        <v>453</v>
      </c>
      <c r="F5" t="s">
        <v>199</v>
      </c>
    </row>
    <row r="6" spans="1:7" x14ac:dyDescent="0.25">
      <c r="E6" t="s">
        <v>454</v>
      </c>
    </row>
    <row r="7" spans="1:7" x14ac:dyDescent="0.25">
      <c r="E7" t="s">
        <v>455</v>
      </c>
    </row>
    <row r="8" spans="1:7" x14ac:dyDescent="0.25">
      <c r="E8" t="s">
        <v>456</v>
      </c>
    </row>
    <row r="9" spans="1:7" x14ac:dyDescent="0.25">
      <c r="E9" t="s">
        <v>457</v>
      </c>
    </row>
    <row r="10" spans="1:7" x14ac:dyDescent="0.25">
      <c r="E10" t="s">
        <v>458</v>
      </c>
    </row>
    <row r="11" spans="1:7" x14ac:dyDescent="0.25">
      <c r="E11" t="s">
        <v>459</v>
      </c>
    </row>
    <row r="12" spans="1:7" x14ac:dyDescent="0.25">
      <c r="E12" t="s">
        <v>460</v>
      </c>
    </row>
    <row r="13" spans="1:7" x14ac:dyDescent="0.25">
      <c r="E13" t="s">
        <v>461</v>
      </c>
    </row>
    <row r="14" spans="1:7" x14ac:dyDescent="0.25">
      <c r="E14" t="s">
        <v>462</v>
      </c>
    </row>
    <row r="15" spans="1:7" x14ac:dyDescent="0.25">
      <c r="E15" t="s">
        <v>463</v>
      </c>
    </row>
    <row r="16" spans="1:7" x14ac:dyDescent="0.25">
      <c r="E16" t="s">
        <v>464</v>
      </c>
    </row>
    <row r="17" spans="5:5" x14ac:dyDescent="0.25">
      <c r="E17" t="s">
        <v>465</v>
      </c>
    </row>
    <row r="18" spans="5:5" x14ac:dyDescent="0.25">
      <c r="E18" t="s">
        <v>466</v>
      </c>
    </row>
    <row r="19" spans="5:5" x14ac:dyDescent="0.25">
      <c r="E19" t="s">
        <v>467</v>
      </c>
    </row>
    <row r="20" spans="5:5" x14ac:dyDescent="0.25">
      <c r="E20" t="s">
        <v>468</v>
      </c>
    </row>
    <row r="21" spans="5:5" x14ac:dyDescent="0.25">
      <c r="E21" t="s">
        <v>469</v>
      </c>
    </row>
    <row r="22" spans="5:5" x14ac:dyDescent="0.25">
      <c r="E22" t="s">
        <v>470</v>
      </c>
    </row>
    <row r="23" spans="5:5" x14ac:dyDescent="0.25">
      <c r="E23" t="s">
        <v>471</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160C3-A074-4208-B9C7-C9666EE9719A}">
  <dimension ref="A1:G4"/>
  <sheetViews>
    <sheetView workbookViewId="0">
      <selection activeCell="C1" sqref="C1:C1048576"/>
    </sheetView>
  </sheetViews>
  <sheetFormatPr defaultColWidth="8.85546875" defaultRowHeight="15" x14ac:dyDescent="0.25"/>
  <cols>
    <col min="1" max="1" width="17.28515625" customWidth="1"/>
    <col min="2" max="2" width="21" customWidth="1"/>
    <col min="3" max="3" width="31.42578125" customWidth="1"/>
    <col min="4" max="4" width="20.140625" customWidth="1"/>
    <col min="5" max="5" width="27.140625" customWidth="1"/>
    <col min="6" max="6" width="24.42578125" customWidth="1"/>
    <col min="7" max="7" width="36.85546875" customWidth="1"/>
  </cols>
  <sheetData>
    <row r="1" spans="1:7" ht="45" x14ac:dyDescent="0.25">
      <c r="A1" t="s">
        <v>0</v>
      </c>
      <c r="B1" t="s">
        <v>192</v>
      </c>
      <c r="C1" s="3" t="s">
        <v>1003</v>
      </c>
      <c r="D1" s="3" t="s">
        <v>973</v>
      </c>
      <c r="E1" t="s">
        <v>355</v>
      </c>
      <c r="F1" t="s">
        <v>196</v>
      </c>
      <c r="G1" s="2" t="str">
        <f>HYPERLINK("#'OVERVIEW'!A1", "BACK TO OVERVIEW SHEET")</f>
        <v>BACK TO OVERVIEW SHEET</v>
      </c>
    </row>
    <row r="2" spans="1:7" ht="30" x14ac:dyDescent="0.25">
      <c r="A2" t="s">
        <v>36</v>
      </c>
      <c r="B2" s="3" t="s">
        <v>127</v>
      </c>
      <c r="C2" t="s">
        <v>472</v>
      </c>
      <c r="D2" t="s">
        <v>2</v>
      </c>
      <c r="F2" t="s">
        <v>2</v>
      </c>
    </row>
    <row r="3" spans="1:7" x14ac:dyDescent="0.25">
      <c r="F3" t="s">
        <v>339</v>
      </c>
    </row>
    <row r="4" spans="1:7" x14ac:dyDescent="0.25">
      <c r="A4" t="s">
        <v>936</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95D3-C389-4510-84C1-A0C2A1590ECF}">
  <dimension ref="A1:G3"/>
  <sheetViews>
    <sheetView workbookViewId="0">
      <selection activeCell="C1" sqref="C1:C1048576"/>
    </sheetView>
  </sheetViews>
  <sheetFormatPr defaultColWidth="8.85546875" defaultRowHeight="15" x14ac:dyDescent="0.25"/>
  <cols>
    <col min="1" max="1" width="22.42578125" customWidth="1"/>
    <col min="2" max="2" width="18.85546875" customWidth="1"/>
    <col min="3" max="3" width="29" customWidth="1"/>
    <col min="4" max="4" width="24.28515625" customWidth="1"/>
    <col min="5" max="5" width="29.28515625" customWidth="1"/>
    <col min="6" max="6" width="26.7109375" customWidth="1"/>
    <col min="7" max="7" width="32.7109375" customWidth="1"/>
  </cols>
  <sheetData>
    <row r="1" spans="1:7" ht="30" x14ac:dyDescent="0.25">
      <c r="A1" t="s">
        <v>0</v>
      </c>
      <c r="B1" t="s">
        <v>192</v>
      </c>
      <c r="C1" s="3" t="s">
        <v>1003</v>
      </c>
      <c r="D1" s="3" t="s">
        <v>1004</v>
      </c>
      <c r="E1" t="s">
        <v>355</v>
      </c>
      <c r="F1" t="s">
        <v>196</v>
      </c>
      <c r="G1" s="2" t="str">
        <f>HYPERLINK("#'OVERVIEW'!A1", "BACK TO OVERVIEW SHEET")</f>
        <v>BACK TO OVERVIEW SHEET</v>
      </c>
    </row>
    <row r="2" spans="1:7" ht="30" x14ac:dyDescent="0.25">
      <c r="A2" t="s">
        <v>37</v>
      </c>
      <c r="B2" s="3" t="s">
        <v>128</v>
      </c>
      <c r="C2" t="s">
        <v>472</v>
      </c>
      <c r="D2" t="s">
        <v>473</v>
      </c>
      <c r="F2" t="s">
        <v>473</v>
      </c>
    </row>
    <row r="3" spans="1:7" x14ac:dyDescent="0.25">
      <c r="A3" t="s">
        <v>936</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53A6A-BF8B-40F0-8F5E-C2D1F5F5309E}">
  <dimension ref="A1:G2"/>
  <sheetViews>
    <sheetView workbookViewId="0">
      <selection activeCell="C1" sqref="C1:C1048576"/>
    </sheetView>
  </sheetViews>
  <sheetFormatPr defaultColWidth="8.85546875" defaultRowHeight="15" x14ac:dyDescent="0.25"/>
  <cols>
    <col min="1" max="1" width="15.28515625" customWidth="1"/>
    <col min="2" max="2" width="22.85546875" customWidth="1"/>
    <col min="3" max="4" width="21.42578125" customWidth="1"/>
    <col min="5" max="5" width="27" customWidth="1"/>
    <col min="6" max="6" width="25.140625" customWidth="1"/>
    <col min="7" max="7" width="34.85546875" customWidth="1"/>
  </cols>
  <sheetData>
    <row r="1" spans="1:7" ht="30" x14ac:dyDescent="0.25">
      <c r="A1" t="s">
        <v>0</v>
      </c>
      <c r="B1" t="s">
        <v>192</v>
      </c>
      <c r="C1" s="3" t="s">
        <v>1005</v>
      </c>
      <c r="D1" s="3" t="s">
        <v>1006</v>
      </c>
      <c r="E1" t="s">
        <v>195</v>
      </c>
      <c r="F1" t="s">
        <v>196</v>
      </c>
      <c r="G1" s="2" t="str">
        <f>HYPERLINK("#'OVERVIEW'!A1", "BACK TO OVERVIEW SHEET")</f>
        <v>BACK TO OVERVIEW SHEET</v>
      </c>
    </row>
    <row r="2" spans="1:7" ht="30" x14ac:dyDescent="0.25">
      <c r="A2" t="s">
        <v>38</v>
      </c>
      <c r="B2" s="3" t="s">
        <v>129</v>
      </c>
      <c r="C2" t="s">
        <v>245</v>
      </c>
      <c r="D2" t="s">
        <v>247</v>
      </c>
      <c r="E2" t="s">
        <v>245</v>
      </c>
      <c r="F2" t="s">
        <v>247</v>
      </c>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D1D3-99A2-4852-8138-5FCA047436D6}">
  <dimension ref="A1:F200"/>
  <sheetViews>
    <sheetView zoomScaleNormal="100" workbookViewId="0">
      <selection activeCell="C1" sqref="C1:C1048576"/>
    </sheetView>
  </sheetViews>
  <sheetFormatPr defaultColWidth="8.85546875" defaultRowHeight="15" x14ac:dyDescent="0.25"/>
  <cols>
    <col min="1" max="1" width="18.7109375" customWidth="1"/>
    <col min="2" max="2" width="19.42578125" customWidth="1"/>
    <col min="3" max="3" width="29.85546875" customWidth="1"/>
    <col min="4" max="4" width="35.42578125" customWidth="1"/>
    <col min="5" max="5" width="49.85546875" customWidth="1"/>
    <col min="6" max="6" width="32.85546875" customWidth="1"/>
  </cols>
  <sheetData>
    <row r="1" spans="1:6" ht="30" x14ac:dyDescent="0.25">
      <c r="A1" t="s">
        <v>0</v>
      </c>
      <c r="B1" t="s">
        <v>192</v>
      </c>
      <c r="C1" s="3" t="s">
        <v>1007</v>
      </c>
      <c r="D1" t="s">
        <v>681</v>
      </c>
      <c r="E1" t="s">
        <v>474</v>
      </c>
      <c r="F1" s="2" t="str">
        <f>HYPERLINK("#'OVERVIEW'!A1", "BACK TO OVERVIEW SHEET")</f>
        <v>BACK TO OVERVIEW SHEET</v>
      </c>
    </row>
    <row r="2" spans="1:6" ht="75" x14ac:dyDescent="0.25">
      <c r="A2" t="s">
        <v>39</v>
      </c>
      <c r="B2" s="3" t="s">
        <v>959</v>
      </c>
      <c r="C2" s="3" t="s">
        <v>960</v>
      </c>
      <c r="D2" s="3" t="s">
        <v>476</v>
      </c>
      <c r="E2" t="s">
        <v>674</v>
      </c>
    </row>
    <row r="3" spans="1:6" x14ac:dyDescent="0.25">
      <c r="D3" t="s">
        <v>477</v>
      </c>
      <c r="E3" t="s">
        <v>674</v>
      </c>
    </row>
    <row r="4" spans="1:6" x14ac:dyDescent="0.25">
      <c r="D4" t="s">
        <v>478</v>
      </c>
      <c r="E4" t="s">
        <v>674</v>
      </c>
    </row>
    <row r="5" spans="1:6" x14ac:dyDescent="0.25">
      <c r="D5" t="s">
        <v>479</v>
      </c>
      <c r="E5" t="s">
        <v>674</v>
      </c>
    </row>
    <row r="6" spans="1:6" x14ac:dyDescent="0.25">
      <c r="D6" t="s">
        <v>480</v>
      </c>
      <c r="E6" t="s">
        <v>674</v>
      </c>
    </row>
    <row r="7" spans="1:6" x14ac:dyDescent="0.25">
      <c r="D7" t="s">
        <v>481</v>
      </c>
      <c r="E7" t="s">
        <v>674</v>
      </c>
    </row>
    <row r="8" spans="1:6" x14ac:dyDescent="0.25">
      <c r="D8" t="s">
        <v>482</v>
      </c>
      <c r="E8" t="s">
        <v>674</v>
      </c>
    </row>
    <row r="9" spans="1:6" x14ac:dyDescent="0.25">
      <c r="D9" t="s">
        <v>483</v>
      </c>
      <c r="E9" t="s">
        <v>674</v>
      </c>
    </row>
    <row r="10" spans="1:6" x14ac:dyDescent="0.25">
      <c r="D10" t="s">
        <v>484</v>
      </c>
      <c r="E10" t="s">
        <v>674</v>
      </c>
    </row>
    <row r="11" spans="1:6" x14ac:dyDescent="0.25">
      <c r="D11" t="s">
        <v>485</v>
      </c>
      <c r="E11" t="s">
        <v>674</v>
      </c>
    </row>
    <row r="12" spans="1:6" x14ac:dyDescent="0.25">
      <c r="D12" t="s">
        <v>486</v>
      </c>
      <c r="E12" t="s">
        <v>674</v>
      </c>
    </row>
    <row r="13" spans="1:6" x14ac:dyDescent="0.25">
      <c r="D13" t="s">
        <v>487</v>
      </c>
      <c r="E13" t="s">
        <v>674</v>
      </c>
    </row>
    <row r="14" spans="1:6" x14ac:dyDescent="0.25">
      <c r="D14" t="s">
        <v>488</v>
      </c>
      <c r="E14" t="s">
        <v>674</v>
      </c>
    </row>
    <row r="15" spans="1:6" x14ac:dyDescent="0.25">
      <c r="D15" t="s">
        <v>489</v>
      </c>
      <c r="E15" t="s">
        <v>674</v>
      </c>
    </row>
    <row r="16" spans="1:6" x14ac:dyDescent="0.25">
      <c r="D16" t="s">
        <v>490</v>
      </c>
      <c r="E16" t="s">
        <v>674</v>
      </c>
    </row>
    <row r="17" spans="4:5" x14ac:dyDescent="0.25">
      <c r="D17" t="s">
        <v>491</v>
      </c>
      <c r="E17" t="s">
        <v>674</v>
      </c>
    </row>
    <row r="18" spans="4:5" x14ac:dyDescent="0.25">
      <c r="D18" t="s">
        <v>492</v>
      </c>
      <c r="E18" t="s">
        <v>674</v>
      </c>
    </row>
    <row r="19" spans="4:5" x14ac:dyDescent="0.25">
      <c r="D19" t="s">
        <v>493</v>
      </c>
      <c r="E19" t="s">
        <v>674</v>
      </c>
    </row>
    <row r="20" spans="4:5" x14ac:dyDescent="0.25">
      <c r="D20" t="s">
        <v>494</v>
      </c>
      <c r="E20" t="s">
        <v>674</v>
      </c>
    </row>
    <row r="21" spans="4:5" x14ac:dyDescent="0.25">
      <c r="D21" t="s">
        <v>495</v>
      </c>
      <c r="E21" t="s">
        <v>674</v>
      </c>
    </row>
    <row r="22" spans="4:5" x14ac:dyDescent="0.25">
      <c r="D22" t="s">
        <v>496</v>
      </c>
      <c r="E22" t="s">
        <v>674</v>
      </c>
    </row>
    <row r="23" spans="4:5" x14ac:dyDescent="0.25">
      <c r="D23" t="s">
        <v>497</v>
      </c>
      <c r="E23" t="s">
        <v>674</v>
      </c>
    </row>
    <row r="24" spans="4:5" x14ac:dyDescent="0.25">
      <c r="D24" t="s">
        <v>498</v>
      </c>
      <c r="E24" t="s">
        <v>674</v>
      </c>
    </row>
    <row r="25" spans="4:5" x14ac:dyDescent="0.25">
      <c r="D25" t="s">
        <v>499</v>
      </c>
      <c r="E25" t="s">
        <v>674</v>
      </c>
    </row>
    <row r="26" spans="4:5" x14ac:dyDescent="0.25">
      <c r="D26" t="s">
        <v>500</v>
      </c>
      <c r="E26" t="s">
        <v>674</v>
      </c>
    </row>
    <row r="27" spans="4:5" x14ac:dyDescent="0.25">
      <c r="D27" t="s">
        <v>501</v>
      </c>
      <c r="E27" t="s">
        <v>674</v>
      </c>
    </row>
    <row r="28" spans="4:5" x14ac:dyDescent="0.25">
      <c r="D28" t="s">
        <v>502</v>
      </c>
      <c r="E28" t="s">
        <v>674</v>
      </c>
    </row>
    <row r="29" spans="4:5" x14ac:dyDescent="0.25">
      <c r="D29" t="s">
        <v>503</v>
      </c>
      <c r="E29" t="s">
        <v>674</v>
      </c>
    </row>
    <row r="30" spans="4:5" x14ac:dyDescent="0.25">
      <c r="D30" t="s">
        <v>504</v>
      </c>
      <c r="E30" t="s">
        <v>674</v>
      </c>
    </row>
    <row r="31" spans="4:5" x14ac:dyDescent="0.25">
      <c r="D31" t="s">
        <v>505</v>
      </c>
      <c r="E31" t="s">
        <v>674</v>
      </c>
    </row>
    <row r="32" spans="4:5" x14ac:dyDescent="0.25">
      <c r="D32" t="s">
        <v>506</v>
      </c>
      <c r="E32" t="s">
        <v>675</v>
      </c>
    </row>
    <row r="33" spans="4:5" x14ac:dyDescent="0.25">
      <c r="D33" t="s">
        <v>507</v>
      </c>
      <c r="E33" t="s">
        <v>675</v>
      </c>
    </row>
    <row r="34" spans="4:5" x14ac:dyDescent="0.25">
      <c r="D34" t="s">
        <v>508</v>
      </c>
      <c r="E34" t="s">
        <v>675</v>
      </c>
    </row>
    <row r="35" spans="4:5" x14ac:dyDescent="0.25">
      <c r="D35" t="s">
        <v>509</v>
      </c>
      <c r="E35" t="s">
        <v>675</v>
      </c>
    </row>
    <row r="36" spans="4:5" x14ac:dyDescent="0.25">
      <c r="D36" t="s">
        <v>510</v>
      </c>
      <c r="E36" t="s">
        <v>675</v>
      </c>
    </row>
    <row r="37" spans="4:5" x14ac:dyDescent="0.25">
      <c r="D37" t="s">
        <v>511</v>
      </c>
      <c r="E37" t="s">
        <v>675</v>
      </c>
    </row>
    <row r="38" spans="4:5" x14ac:dyDescent="0.25">
      <c r="D38" t="s">
        <v>512</v>
      </c>
      <c r="E38" t="s">
        <v>675</v>
      </c>
    </row>
    <row r="39" spans="4:5" x14ac:dyDescent="0.25">
      <c r="D39" t="s">
        <v>513</v>
      </c>
      <c r="E39" t="s">
        <v>675</v>
      </c>
    </row>
    <row r="40" spans="4:5" x14ac:dyDescent="0.25">
      <c r="D40" t="s">
        <v>514</v>
      </c>
      <c r="E40" t="s">
        <v>675</v>
      </c>
    </row>
    <row r="41" spans="4:5" x14ac:dyDescent="0.25">
      <c r="D41" t="s">
        <v>515</v>
      </c>
      <c r="E41" t="s">
        <v>675</v>
      </c>
    </row>
    <row r="42" spans="4:5" x14ac:dyDescent="0.25">
      <c r="D42" t="s">
        <v>516</v>
      </c>
      <c r="E42" t="s">
        <v>675</v>
      </c>
    </row>
    <row r="43" spans="4:5" x14ac:dyDescent="0.25">
      <c r="D43" t="s">
        <v>517</v>
      </c>
      <c r="E43" t="s">
        <v>675</v>
      </c>
    </row>
    <row r="44" spans="4:5" x14ac:dyDescent="0.25">
      <c r="D44" t="s">
        <v>518</v>
      </c>
      <c r="E44" t="s">
        <v>675</v>
      </c>
    </row>
    <row r="45" spans="4:5" x14ac:dyDescent="0.25">
      <c r="D45" t="s">
        <v>519</v>
      </c>
      <c r="E45" t="s">
        <v>675</v>
      </c>
    </row>
    <row r="46" spans="4:5" x14ac:dyDescent="0.25">
      <c r="D46" t="s">
        <v>520</v>
      </c>
      <c r="E46" t="s">
        <v>675</v>
      </c>
    </row>
    <row r="47" spans="4:5" x14ac:dyDescent="0.25">
      <c r="D47" t="s">
        <v>521</v>
      </c>
      <c r="E47" t="s">
        <v>675</v>
      </c>
    </row>
    <row r="48" spans="4:5" x14ac:dyDescent="0.25">
      <c r="D48" t="s">
        <v>522</v>
      </c>
      <c r="E48" t="s">
        <v>675</v>
      </c>
    </row>
    <row r="49" spans="4:5" x14ac:dyDescent="0.25">
      <c r="D49" t="s">
        <v>523</v>
      </c>
      <c r="E49" t="s">
        <v>675</v>
      </c>
    </row>
    <row r="50" spans="4:5" x14ac:dyDescent="0.25">
      <c r="D50" t="s">
        <v>524</v>
      </c>
      <c r="E50" t="s">
        <v>675</v>
      </c>
    </row>
    <row r="51" spans="4:5" x14ac:dyDescent="0.25">
      <c r="D51" t="s">
        <v>525</v>
      </c>
      <c r="E51" t="s">
        <v>675</v>
      </c>
    </row>
    <row r="52" spans="4:5" x14ac:dyDescent="0.25">
      <c r="D52" t="s">
        <v>526</v>
      </c>
      <c r="E52" t="s">
        <v>675</v>
      </c>
    </row>
    <row r="53" spans="4:5" x14ac:dyDescent="0.25">
      <c r="D53" t="s">
        <v>527</v>
      </c>
      <c r="E53" t="s">
        <v>675</v>
      </c>
    </row>
    <row r="54" spans="4:5" x14ac:dyDescent="0.25">
      <c r="D54" t="s">
        <v>528</v>
      </c>
      <c r="E54" t="s">
        <v>675</v>
      </c>
    </row>
    <row r="55" spans="4:5" x14ac:dyDescent="0.25">
      <c r="D55" t="s">
        <v>529</v>
      </c>
      <c r="E55" t="s">
        <v>675</v>
      </c>
    </row>
    <row r="56" spans="4:5" x14ac:dyDescent="0.25">
      <c r="D56" t="s">
        <v>530</v>
      </c>
      <c r="E56" t="s">
        <v>675</v>
      </c>
    </row>
    <row r="57" spans="4:5" x14ac:dyDescent="0.25">
      <c r="D57" t="s">
        <v>531</v>
      </c>
      <c r="E57" t="s">
        <v>675</v>
      </c>
    </row>
    <row r="58" spans="4:5" x14ac:dyDescent="0.25">
      <c r="D58" t="s">
        <v>532</v>
      </c>
      <c r="E58" t="s">
        <v>675</v>
      </c>
    </row>
    <row r="59" spans="4:5" x14ac:dyDescent="0.25">
      <c r="D59" t="s">
        <v>533</v>
      </c>
      <c r="E59" t="s">
        <v>675</v>
      </c>
    </row>
    <row r="60" spans="4:5" x14ac:dyDescent="0.25">
      <c r="D60" t="s">
        <v>534</v>
      </c>
      <c r="E60" t="s">
        <v>675</v>
      </c>
    </row>
    <row r="61" spans="4:5" x14ac:dyDescent="0.25">
      <c r="D61" t="s">
        <v>535</v>
      </c>
      <c r="E61" t="s">
        <v>675</v>
      </c>
    </row>
    <row r="62" spans="4:5" x14ac:dyDescent="0.25">
      <c r="D62" t="s">
        <v>536</v>
      </c>
      <c r="E62" t="s">
        <v>675</v>
      </c>
    </row>
    <row r="63" spans="4:5" x14ac:dyDescent="0.25">
      <c r="D63" t="s">
        <v>537</v>
      </c>
      <c r="E63" t="s">
        <v>675</v>
      </c>
    </row>
    <row r="64" spans="4:5" x14ac:dyDescent="0.25">
      <c r="D64" t="s">
        <v>538</v>
      </c>
      <c r="E64" t="s">
        <v>675</v>
      </c>
    </row>
    <row r="65" spans="4:5" x14ac:dyDescent="0.25">
      <c r="D65" t="s">
        <v>539</v>
      </c>
      <c r="E65" t="s">
        <v>675</v>
      </c>
    </row>
    <row r="66" spans="4:5" x14ac:dyDescent="0.25">
      <c r="D66" t="s">
        <v>540</v>
      </c>
      <c r="E66" t="s">
        <v>675</v>
      </c>
    </row>
    <row r="67" spans="4:5" x14ac:dyDescent="0.25">
      <c r="D67" t="s">
        <v>541</v>
      </c>
      <c r="E67" t="s">
        <v>675</v>
      </c>
    </row>
    <row r="68" spans="4:5" x14ac:dyDescent="0.25">
      <c r="D68" t="s">
        <v>542</v>
      </c>
      <c r="E68" t="s">
        <v>675</v>
      </c>
    </row>
    <row r="69" spans="4:5" x14ac:dyDescent="0.25">
      <c r="D69" t="s">
        <v>543</v>
      </c>
    </row>
    <row r="70" spans="4:5" x14ac:dyDescent="0.25">
      <c r="D70" t="s">
        <v>544</v>
      </c>
    </row>
    <row r="71" spans="4:5" x14ac:dyDescent="0.25">
      <c r="D71" t="s">
        <v>545</v>
      </c>
    </row>
    <row r="72" spans="4:5" x14ac:dyDescent="0.25">
      <c r="D72" t="s">
        <v>546</v>
      </c>
      <c r="E72" t="s">
        <v>676</v>
      </c>
    </row>
    <row r="73" spans="4:5" x14ac:dyDescent="0.25">
      <c r="D73" t="s">
        <v>547</v>
      </c>
      <c r="E73" t="s">
        <v>676</v>
      </c>
    </row>
    <row r="74" spans="4:5" x14ac:dyDescent="0.25">
      <c r="D74" t="s">
        <v>548</v>
      </c>
      <c r="E74" t="s">
        <v>676</v>
      </c>
    </row>
    <row r="75" spans="4:5" x14ac:dyDescent="0.25">
      <c r="D75" t="s">
        <v>549</v>
      </c>
      <c r="E75" t="s">
        <v>676</v>
      </c>
    </row>
    <row r="76" spans="4:5" x14ac:dyDescent="0.25">
      <c r="D76" t="s">
        <v>550</v>
      </c>
      <c r="E76" t="s">
        <v>676</v>
      </c>
    </row>
    <row r="77" spans="4:5" x14ac:dyDescent="0.25">
      <c r="D77" t="s">
        <v>551</v>
      </c>
      <c r="E77" t="s">
        <v>676</v>
      </c>
    </row>
    <row r="78" spans="4:5" x14ac:dyDescent="0.25">
      <c r="D78" t="s">
        <v>552</v>
      </c>
      <c r="E78" t="s">
        <v>676</v>
      </c>
    </row>
    <row r="79" spans="4:5" x14ac:dyDescent="0.25">
      <c r="D79" t="s">
        <v>553</v>
      </c>
      <c r="E79" t="s">
        <v>676</v>
      </c>
    </row>
    <row r="80" spans="4:5" x14ac:dyDescent="0.25">
      <c r="D80" t="s">
        <v>554</v>
      </c>
      <c r="E80" t="s">
        <v>676</v>
      </c>
    </row>
    <row r="81" spans="4:5" x14ac:dyDescent="0.25">
      <c r="D81" t="s">
        <v>555</v>
      </c>
      <c r="E81" t="s">
        <v>676</v>
      </c>
    </row>
    <row r="82" spans="4:5" x14ac:dyDescent="0.25">
      <c r="D82" t="s">
        <v>556</v>
      </c>
      <c r="E82" t="s">
        <v>676</v>
      </c>
    </row>
    <row r="83" spans="4:5" x14ac:dyDescent="0.25">
      <c r="D83" t="s">
        <v>557</v>
      </c>
      <c r="E83" t="s">
        <v>676</v>
      </c>
    </row>
    <row r="84" spans="4:5" x14ac:dyDescent="0.25">
      <c r="D84" t="s">
        <v>558</v>
      </c>
      <c r="E84" t="s">
        <v>676</v>
      </c>
    </row>
    <row r="85" spans="4:5" x14ac:dyDescent="0.25">
      <c r="D85" t="s">
        <v>559</v>
      </c>
      <c r="E85" t="s">
        <v>676</v>
      </c>
    </row>
    <row r="86" spans="4:5" x14ac:dyDescent="0.25">
      <c r="D86" t="s">
        <v>560</v>
      </c>
      <c r="E86" t="s">
        <v>676</v>
      </c>
    </row>
    <row r="87" spans="4:5" x14ac:dyDescent="0.25">
      <c r="D87" t="s">
        <v>561</v>
      </c>
      <c r="E87" t="s">
        <v>676</v>
      </c>
    </row>
    <row r="88" spans="4:5" x14ac:dyDescent="0.25">
      <c r="D88" t="s">
        <v>562</v>
      </c>
      <c r="E88" t="s">
        <v>676</v>
      </c>
    </row>
    <row r="89" spans="4:5" x14ac:dyDescent="0.25">
      <c r="D89" t="s">
        <v>563</v>
      </c>
      <c r="E89" t="s">
        <v>677</v>
      </c>
    </row>
    <row r="90" spans="4:5" x14ac:dyDescent="0.25">
      <c r="D90" t="s">
        <v>564</v>
      </c>
      <c r="E90" t="s">
        <v>677</v>
      </c>
    </row>
    <row r="91" spans="4:5" x14ac:dyDescent="0.25">
      <c r="D91" t="s">
        <v>565</v>
      </c>
      <c r="E91" t="s">
        <v>677</v>
      </c>
    </row>
    <row r="92" spans="4:5" x14ac:dyDescent="0.25">
      <c r="D92" t="s">
        <v>566</v>
      </c>
      <c r="E92" t="s">
        <v>677</v>
      </c>
    </row>
    <row r="93" spans="4:5" x14ac:dyDescent="0.25">
      <c r="D93" t="s">
        <v>567</v>
      </c>
      <c r="E93" t="s">
        <v>678</v>
      </c>
    </row>
    <row r="94" spans="4:5" x14ac:dyDescent="0.25">
      <c r="D94" t="s">
        <v>568</v>
      </c>
      <c r="E94" t="s">
        <v>678</v>
      </c>
    </row>
    <row r="95" spans="4:5" x14ac:dyDescent="0.25">
      <c r="D95" t="s">
        <v>569</v>
      </c>
      <c r="E95" t="s">
        <v>678</v>
      </c>
    </row>
    <row r="96" spans="4:5" x14ac:dyDescent="0.25">
      <c r="D96" t="s">
        <v>570</v>
      </c>
      <c r="E96" t="s">
        <v>678</v>
      </c>
    </row>
    <row r="97" spans="4:5" x14ac:dyDescent="0.25">
      <c r="D97" t="s">
        <v>571</v>
      </c>
      <c r="E97" t="s">
        <v>678</v>
      </c>
    </row>
    <row r="98" spans="4:5" x14ac:dyDescent="0.25">
      <c r="D98" t="s">
        <v>572</v>
      </c>
      <c r="E98" t="s">
        <v>678</v>
      </c>
    </row>
    <row r="99" spans="4:5" x14ac:dyDescent="0.25">
      <c r="D99" t="s">
        <v>573</v>
      </c>
      <c r="E99" t="s">
        <v>678</v>
      </c>
    </row>
    <row r="100" spans="4:5" x14ac:dyDescent="0.25">
      <c r="D100" t="s">
        <v>574</v>
      </c>
      <c r="E100" t="s">
        <v>679</v>
      </c>
    </row>
    <row r="101" spans="4:5" x14ac:dyDescent="0.25">
      <c r="D101" t="s">
        <v>575</v>
      </c>
      <c r="E101" t="s">
        <v>679</v>
      </c>
    </row>
    <row r="102" spans="4:5" x14ac:dyDescent="0.25">
      <c r="D102" t="s">
        <v>576</v>
      </c>
      <c r="E102" t="s">
        <v>679</v>
      </c>
    </row>
    <row r="103" spans="4:5" x14ac:dyDescent="0.25">
      <c r="D103" t="s">
        <v>577</v>
      </c>
      <c r="E103" t="s">
        <v>679</v>
      </c>
    </row>
    <row r="104" spans="4:5" x14ac:dyDescent="0.25">
      <c r="D104" t="s">
        <v>578</v>
      </c>
      <c r="E104" t="s">
        <v>679</v>
      </c>
    </row>
    <row r="105" spans="4:5" x14ac:dyDescent="0.25">
      <c r="D105" t="s">
        <v>579</v>
      </c>
      <c r="E105" t="s">
        <v>679</v>
      </c>
    </row>
    <row r="106" spans="4:5" x14ac:dyDescent="0.25">
      <c r="D106" t="s">
        <v>580</v>
      </c>
      <c r="E106" t="s">
        <v>679</v>
      </c>
    </row>
    <row r="107" spans="4:5" x14ac:dyDescent="0.25">
      <c r="D107" t="s">
        <v>581</v>
      </c>
      <c r="E107" t="s">
        <v>679</v>
      </c>
    </row>
    <row r="108" spans="4:5" x14ac:dyDescent="0.25">
      <c r="D108" t="s">
        <v>582</v>
      </c>
      <c r="E108" t="s">
        <v>679</v>
      </c>
    </row>
    <row r="109" spans="4:5" x14ac:dyDescent="0.25">
      <c r="D109" t="s">
        <v>583</v>
      </c>
      <c r="E109" t="s">
        <v>679</v>
      </c>
    </row>
    <row r="110" spans="4:5" x14ac:dyDescent="0.25">
      <c r="D110" t="s">
        <v>584</v>
      </c>
      <c r="E110" t="s">
        <v>679</v>
      </c>
    </row>
    <row r="111" spans="4:5" x14ac:dyDescent="0.25">
      <c r="D111" t="s">
        <v>585</v>
      </c>
      <c r="E111" t="s">
        <v>679</v>
      </c>
    </row>
    <row r="112" spans="4:5" x14ac:dyDescent="0.25">
      <c r="D112" t="s">
        <v>586</v>
      </c>
      <c r="E112" t="s">
        <v>679</v>
      </c>
    </row>
    <row r="113" spans="4:5" x14ac:dyDescent="0.25">
      <c r="D113" t="s">
        <v>587</v>
      </c>
      <c r="E113" t="s">
        <v>679</v>
      </c>
    </row>
    <row r="114" spans="4:5" x14ac:dyDescent="0.25">
      <c r="D114" t="s">
        <v>588</v>
      </c>
      <c r="E114" t="s">
        <v>679</v>
      </c>
    </row>
    <row r="115" spans="4:5" x14ac:dyDescent="0.25">
      <c r="D115" t="s">
        <v>589</v>
      </c>
      <c r="E115" t="s">
        <v>679</v>
      </c>
    </row>
    <row r="116" spans="4:5" x14ac:dyDescent="0.25">
      <c r="D116" t="s">
        <v>590</v>
      </c>
      <c r="E116" t="s">
        <v>679</v>
      </c>
    </row>
    <row r="117" spans="4:5" x14ac:dyDescent="0.25">
      <c r="D117" t="s">
        <v>591</v>
      </c>
      <c r="E117" t="s">
        <v>679</v>
      </c>
    </row>
    <row r="118" spans="4:5" x14ac:dyDescent="0.25">
      <c r="D118" t="s">
        <v>592</v>
      </c>
      <c r="E118" t="s">
        <v>679</v>
      </c>
    </row>
    <row r="119" spans="4:5" x14ac:dyDescent="0.25">
      <c r="D119" t="s">
        <v>593</v>
      </c>
      <c r="E119" t="s">
        <v>679</v>
      </c>
    </row>
    <row r="120" spans="4:5" x14ac:dyDescent="0.25">
      <c r="D120" t="s">
        <v>594</v>
      </c>
      <c r="E120" t="s">
        <v>679</v>
      </c>
    </row>
    <row r="121" spans="4:5" x14ac:dyDescent="0.25">
      <c r="D121" t="s">
        <v>595</v>
      </c>
      <c r="E121" t="s">
        <v>679</v>
      </c>
    </row>
    <row r="122" spans="4:5" x14ac:dyDescent="0.25">
      <c r="D122" t="s">
        <v>596</v>
      </c>
      <c r="E122" t="s">
        <v>679</v>
      </c>
    </row>
    <row r="123" spans="4:5" x14ac:dyDescent="0.25">
      <c r="D123" t="s">
        <v>597</v>
      </c>
      <c r="E123" t="s">
        <v>679</v>
      </c>
    </row>
    <row r="124" spans="4:5" x14ac:dyDescent="0.25">
      <c r="D124" t="s">
        <v>598</v>
      </c>
      <c r="E124" t="s">
        <v>679</v>
      </c>
    </row>
    <row r="125" spans="4:5" x14ac:dyDescent="0.25">
      <c r="D125" t="s">
        <v>599</v>
      </c>
      <c r="E125" t="s">
        <v>679</v>
      </c>
    </row>
    <row r="126" spans="4:5" x14ac:dyDescent="0.25">
      <c r="D126" t="s">
        <v>600</v>
      </c>
      <c r="E126" t="s">
        <v>679</v>
      </c>
    </row>
    <row r="127" spans="4:5" x14ac:dyDescent="0.25">
      <c r="D127" t="s">
        <v>601</v>
      </c>
      <c r="E127" t="s">
        <v>679</v>
      </c>
    </row>
    <row r="128" spans="4:5" x14ac:dyDescent="0.25">
      <c r="D128" t="s">
        <v>602</v>
      </c>
      <c r="E128" t="s">
        <v>680</v>
      </c>
    </row>
    <row r="129" spans="4:5" x14ac:dyDescent="0.25">
      <c r="D129" t="s">
        <v>603</v>
      </c>
      <c r="E129" t="s">
        <v>680</v>
      </c>
    </row>
    <row r="130" spans="4:5" x14ac:dyDescent="0.25">
      <c r="D130" t="s">
        <v>604</v>
      </c>
      <c r="E130" t="s">
        <v>680</v>
      </c>
    </row>
    <row r="131" spans="4:5" x14ac:dyDescent="0.25">
      <c r="D131" t="s">
        <v>605</v>
      </c>
      <c r="E131" t="s">
        <v>680</v>
      </c>
    </row>
    <row r="132" spans="4:5" x14ac:dyDescent="0.25">
      <c r="D132" t="s">
        <v>606</v>
      </c>
      <c r="E132" t="s">
        <v>680</v>
      </c>
    </row>
    <row r="133" spans="4:5" x14ac:dyDescent="0.25">
      <c r="D133" t="s">
        <v>607</v>
      </c>
      <c r="E133" t="s">
        <v>680</v>
      </c>
    </row>
    <row r="134" spans="4:5" x14ac:dyDescent="0.25">
      <c r="D134" t="s">
        <v>608</v>
      </c>
      <c r="E134" t="s">
        <v>680</v>
      </c>
    </row>
    <row r="135" spans="4:5" x14ac:dyDescent="0.25">
      <c r="D135" t="s">
        <v>609</v>
      </c>
      <c r="E135" t="s">
        <v>680</v>
      </c>
    </row>
    <row r="136" spans="4:5" x14ac:dyDescent="0.25">
      <c r="D136" t="s">
        <v>610</v>
      </c>
      <c r="E136" t="s">
        <v>680</v>
      </c>
    </row>
    <row r="137" spans="4:5" x14ac:dyDescent="0.25">
      <c r="D137" t="s">
        <v>611</v>
      </c>
      <c r="E137" t="s">
        <v>680</v>
      </c>
    </row>
    <row r="138" spans="4:5" x14ac:dyDescent="0.25">
      <c r="D138" t="s">
        <v>612</v>
      </c>
      <c r="E138" t="s">
        <v>680</v>
      </c>
    </row>
    <row r="139" spans="4:5" x14ac:dyDescent="0.25">
      <c r="D139" t="s">
        <v>613</v>
      </c>
      <c r="E139" t="s">
        <v>680</v>
      </c>
    </row>
    <row r="140" spans="4:5" x14ac:dyDescent="0.25">
      <c r="D140" t="s">
        <v>614</v>
      </c>
      <c r="E140" t="s">
        <v>680</v>
      </c>
    </row>
    <row r="141" spans="4:5" x14ac:dyDescent="0.25">
      <c r="D141" t="s">
        <v>615</v>
      </c>
      <c r="E141" t="s">
        <v>680</v>
      </c>
    </row>
    <row r="142" spans="4:5" x14ac:dyDescent="0.25">
      <c r="D142" t="s">
        <v>616</v>
      </c>
      <c r="E142" t="s">
        <v>680</v>
      </c>
    </row>
    <row r="143" spans="4:5" x14ac:dyDescent="0.25">
      <c r="D143" t="s">
        <v>617</v>
      </c>
      <c r="E143" t="s">
        <v>680</v>
      </c>
    </row>
    <row r="144" spans="4:5" x14ac:dyDescent="0.25">
      <c r="D144" t="s">
        <v>618</v>
      </c>
      <c r="E144" t="s">
        <v>680</v>
      </c>
    </row>
    <row r="145" spans="4:5" x14ac:dyDescent="0.25">
      <c r="D145" t="s">
        <v>619</v>
      </c>
      <c r="E145" t="s">
        <v>680</v>
      </c>
    </row>
    <row r="146" spans="4:5" x14ac:dyDescent="0.25">
      <c r="D146" t="s">
        <v>620</v>
      </c>
      <c r="E146" t="s">
        <v>680</v>
      </c>
    </row>
    <row r="147" spans="4:5" x14ac:dyDescent="0.25">
      <c r="D147" t="s">
        <v>621</v>
      </c>
      <c r="E147" t="s">
        <v>680</v>
      </c>
    </row>
    <row r="148" spans="4:5" x14ac:dyDescent="0.25">
      <c r="D148" t="s">
        <v>622</v>
      </c>
      <c r="E148" t="s">
        <v>680</v>
      </c>
    </row>
    <row r="149" spans="4:5" x14ac:dyDescent="0.25">
      <c r="D149" t="s">
        <v>623</v>
      </c>
      <c r="E149" t="s">
        <v>680</v>
      </c>
    </row>
    <row r="150" spans="4:5" x14ac:dyDescent="0.25">
      <c r="D150" t="s">
        <v>624</v>
      </c>
      <c r="E150" t="s">
        <v>680</v>
      </c>
    </row>
    <row r="151" spans="4:5" x14ac:dyDescent="0.25">
      <c r="D151" t="s">
        <v>625</v>
      </c>
      <c r="E151" t="s">
        <v>680</v>
      </c>
    </row>
    <row r="152" spans="4:5" x14ac:dyDescent="0.25">
      <c r="D152" t="s">
        <v>626</v>
      </c>
      <c r="E152" t="s">
        <v>680</v>
      </c>
    </row>
    <row r="153" spans="4:5" x14ac:dyDescent="0.25">
      <c r="D153" t="s">
        <v>627</v>
      </c>
      <c r="E153" t="s">
        <v>680</v>
      </c>
    </row>
    <row r="154" spans="4:5" x14ac:dyDescent="0.25">
      <c r="D154" t="s">
        <v>628</v>
      </c>
      <c r="E154" t="s">
        <v>680</v>
      </c>
    </row>
    <row r="155" spans="4:5" x14ac:dyDescent="0.25">
      <c r="D155" t="s">
        <v>629</v>
      </c>
      <c r="E155" t="s">
        <v>680</v>
      </c>
    </row>
    <row r="156" spans="4:5" x14ac:dyDescent="0.25">
      <c r="D156" t="s">
        <v>630</v>
      </c>
      <c r="E156" t="s">
        <v>680</v>
      </c>
    </row>
    <row r="157" spans="4:5" x14ac:dyDescent="0.25">
      <c r="D157" t="s">
        <v>631</v>
      </c>
      <c r="E157" t="s">
        <v>680</v>
      </c>
    </row>
    <row r="158" spans="4:5" x14ac:dyDescent="0.25">
      <c r="D158" t="s">
        <v>632</v>
      </c>
      <c r="E158" t="s">
        <v>680</v>
      </c>
    </row>
    <row r="159" spans="4:5" x14ac:dyDescent="0.25">
      <c r="D159" t="s">
        <v>633</v>
      </c>
      <c r="E159" t="s">
        <v>680</v>
      </c>
    </row>
    <row r="160" spans="4:5" x14ac:dyDescent="0.25">
      <c r="D160" t="s">
        <v>634</v>
      </c>
      <c r="E160" t="s">
        <v>680</v>
      </c>
    </row>
    <row r="161" spans="4:5" x14ac:dyDescent="0.25">
      <c r="D161" t="s">
        <v>635</v>
      </c>
      <c r="E161" t="s">
        <v>680</v>
      </c>
    </row>
    <row r="162" spans="4:5" x14ac:dyDescent="0.25">
      <c r="D162" t="s">
        <v>636</v>
      </c>
      <c r="E162" t="s">
        <v>680</v>
      </c>
    </row>
    <row r="163" spans="4:5" x14ac:dyDescent="0.25">
      <c r="D163" t="s">
        <v>637</v>
      </c>
      <c r="E163" t="s">
        <v>680</v>
      </c>
    </row>
    <row r="164" spans="4:5" x14ac:dyDescent="0.25">
      <c r="D164" t="s">
        <v>638</v>
      </c>
      <c r="E164" t="s">
        <v>680</v>
      </c>
    </row>
    <row r="165" spans="4:5" x14ac:dyDescent="0.25">
      <c r="D165" t="s">
        <v>639</v>
      </c>
      <c r="E165" t="s">
        <v>680</v>
      </c>
    </row>
    <row r="166" spans="4:5" x14ac:dyDescent="0.25">
      <c r="D166" t="s">
        <v>640</v>
      </c>
      <c r="E166" t="s">
        <v>680</v>
      </c>
    </row>
    <row r="167" spans="4:5" x14ac:dyDescent="0.25">
      <c r="D167" t="s">
        <v>641</v>
      </c>
      <c r="E167" t="s">
        <v>680</v>
      </c>
    </row>
    <row r="168" spans="4:5" x14ac:dyDescent="0.25">
      <c r="D168" t="s">
        <v>642</v>
      </c>
      <c r="E168" t="s">
        <v>680</v>
      </c>
    </row>
    <row r="169" spans="4:5" x14ac:dyDescent="0.25">
      <c r="D169" t="s">
        <v>643</v>
      </c>
      <c r="E169" t="s">
        <v>680</v>
      </c>
    </row>
    <row r="170" spans="4:5" x14ac:dyDescent="0.25">
      <c r="D170" t="s">
        <v>644</v>
      </c>
      <c r="E170" t="s">
        <v>680</v>
      </c>
    </row>
    <row r="171" spans="4:5" x14ac:dyDescent="0.25">
      <c r="D171" t="s">
        <v>645</v>
      </c>
      <c r="E171" t="s">
        <v>680</v>
      </c>
    </row>
    <row r="172" spans="4:5" x14ac:dyDescent="0.25">
      <c r="D172" t="s">
        <v>646</v>
      </c>
      <c r="E172" t="s">
        <v>680</v>
      </c>
    </row>
    <row r="173" spans="4:5" x14ac:dyDescent="0.25">
      <c r="D173" t="s">
        <v>647</v>
      </c>
      <c r="E173" t="s">
        <v>680</v>
      </c>
    </row>
    <row r="174" spans="4:5" x14ac:dyDescent="0.25">
      <c r="D174" t="s">
        <v>648</v>
      </c>
      <c r="E174" t="s">
        <v>680</v>
      </c>
    </row>
    <row r="175" spans="4:5" x14ac:dyDescent="0.25">
      <c r="D175" t="s">
        <v>649</v>
      </c>
      <c r="E175" t="s">
        <v>680</v>
      </c>
    </row>
    <row r="176" spans="4:5" x14ac:dyDescent="0.25">
      <c r="D176" t="s">
        <v>650</v>
      </c>
      <c r="E176" t="s">
        <v>680</v>
      </c>
    </row>
    <row r="177" spans="4:5" x14ac:dyDescent="0.25">
      <c r="D177" t="s">
        <v>651</v>
      </c>
      <c r="E177" t="s">
        <v>680</v>
      </c>
    </row>
    <row r="178" spans="4:5" x14ac:dyDescent="0.25">
      <c r="D178" t="s">
        <v>652</v>
      </c>
      <c r="E178" t="s">
        <v>680</v>
      </c>
    </row>
    <row r="179" spans="4:5" x14ac:dyDescent="0.25">
      <c r="D179" t="s">
        <v>653</v>
      </c>
      <c r="E179" t="s">
        <v>680</v>
      </c>
    </row>
    <row r="180" spans="4:5" x14ac:dyDescent="0.25">
      <c r="D180" t="s">
        <v>654</v>
      </c>
      <c r="E180" t="s">
        <v>680</v>
      </c>
    </row>
    <row r="181" spans="4:5" x14ac:dyDescent="0.25">
      <c r="D181" t="s">
        <v>655</v>
      </c>
      <c r="E181" t="s">
        <v>680</v>
      </c>
    </row>
    <row r="182" spans="4:5" x14ac:dyDescent="0.25">
      <c r="D182" t="s">
        <v>656</v>
      </c>
      <c r="E182" t="s">
        <v>680</v>
      </c>
    </row>
    <row r="183" spans="4:5" x14ac:dyDescent="0.25">
      <c r="D183" t="s">
        <v>657</v>
      </c>
      <c r="E183" t="s">
        <v>680</v>
      </c>
    </row>
    <row r="184" spans="4:5" x14ac:dyDescent="0.25">
      <c r="D184" t="s">
        <v>658</v>
      </c>
      <c r="E184" t="s">
        <v>680</v>
      </c>
    </row>
    <row r="185" spans="4:5" x14ac:dyDescent="0.25">
      <c r="D185" t="s">
        <v>659</v>
      </c>
      <c r="E185" t="s">
        <v>680</v>
      </c>
    </row>
    <row r="186" spans="4:5" x14ac:dyDescent="0.25">
      <c r="D186" t="s">
        <v>660</v>
      </c>
      <c r="E186" t="s">
        <v>680</v>
      </c>
    </row>
    <row r="187" spans="4:5" x14ac:dyDescent="0.25">
      <c r="D187" t="s">
        <v>661</v>
      </c>
      <c r="E187" t="s">
        <v>680</v>
      </c>
    </row>
    <row r="188" spans="4:5" x14ac:dyDescent="0.25">
      <c r="D188" t="s">
        <v>662</v>
      </c>
      <c r="E188" t="s">
        <v>680</v>
      </c>
    </row>
    <row r="189" spans="4:5" x14ac:dyDescent="0.25">
      <c r="D189" t="s">
        <v>663</v>
      </c>
      <c r="E189" t="s">
        <v>680</v>
      </c>
    </row>
    <row r="190" spans="4:5" x14ac:dyDescent="0.25">
      <c r="D190" t="s">
        <v>664</v>
      </c>
    </row>
    <row r="191" spans="4:5" x14ac:dyDescent="0.25">
      <c r="D191" t="s">
        <v>665</v>
      </c>
    </row>
    <row r="192" spans="4:5" x14ac:dyDescent="0.25">
      <c r="D192" t="s">
        <v>666</v>
      </c>
    </row>
    <row r="193" spans="1:6" x14ac:dyDescent="0.25">
      <c r="D193" t="s">
        <v>667</v>
      </c>
    </row>
    <row r="194" spans="1:6" x14ac:dyDescent="0.25">
      <c r="D194" t="s">
        <v>668</v>
      </c>
    </row>
    <row r="195" spans="1:6" x14ac:dyDescent="0.25">
      <c r="D195" t="s">
        <v>669</v>
      </c>
    </row>
    <row r="196" spans="1:6" x14ac:dyDescent="0.25">
      <c r="D196" t="s">
        <v>670</v>
      </c>
      <c r="F196" s="2"/>
    </row>
    <row r="197" spans="1:6" x14ac:dyDescent="0.25">
      <c r="D197" t="s">
        <v>671</v>
      </c>
    </row>
    <row r="198" spans="1:6" x14ac:dyDescent="0.25">
      <c r="D198" t="s">
        <v>672</v>
      </c>
    </row>
    <row r="199" spans="1:6" x14ac:dyDescent="0.25">
      <c r="D199" t="s">
        <v>673</v>
      </c>
    </row>
    <row r="200" spans="1:6" ht="50.25" customHeight="1" x14ac:dyDescent="0.25">
      <c r="A200" s="10" t="s">
        <v>682</v>
      </c>
      <c r="B200" s="10"/>
      <c r="C200" s="10"/>
      <c r="D200" s="10"/>
      <c r="E200" s="10"/>
    </row>
  </sheetData>
  <mergeCells count="1">
    <mergeCell ref="A200:E200"/>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4E86-FE9B-426A-B6C4-0AAAC8B5151A}">
  <dimension ref="A1:G24"/>
  <sheetViews>
    <sheetView workbookViewId="0">
      <selection activeCell="C1" sqref="C1:C1048576"/>
    </sheetView>
  </sheetViews>
  <sheetFormatPr defaultColWidth="8.85546875" defaultRowHeight="15" x14ac:dyDescent="0.25"/>
  <cols>
    <col min="1" max="1" width="19.42578125" customWidth="1"/>
    <col min="2" max="2" width="26.42578125" customWidth="1"/>
    <col min="3" max="3" width="26.7109375" customWidth="1"/>
    <col min="4" max="5" width="29.42578125" customWidth="1"/>
    <col min="6" max="6" width="28.85546875" customWidth="1"/>
    <col min="7" max="7" width="40.7109375" customWidth="1"/>
  </cols>
  <sheetData>
    <row r="1" spans="1:7" ht="30" x14ac:dyDescent="0.25">
      <c r="A1" t="s">
        <v>0</v>
      </c>
      <c r="B1" t="s">
        <v>192</v>
      </c>
      <c r="C1" s="3" t="s">
        <v>1008</v>
      </c>
      <c r="D1" s="3" t="s">
        <v>984</v>
      </c>
      <c r="E1" t="s">
        <v>195</v>
      </c>
      <c r="F1" t="s">
        <v>240</v>
      </c>
      <c r="G1" s="2" t="str">
        <f>HYPERLINK("#'OVERVIEW'!A1", "BACK TO OVERVIEW SHEET")</f>
        <v>BACK TO OVERVIEW SHEET</v>
      </c>
    </row>
    <row r="2" spans="1:7" ht="60" x14ac:dyDescent="0.25">
      <c r="A2" t="s">
        <v>40</v>
      </c>
      <c r="B2" s="3" t="s">
        <v>130</v>
      </c>
      <c r="C2" s="3" t="s">
        <v>683</v>
      </c>
      <c r="D2" t="s">
        <v>436</v>
      </c>
      <c r="E2" t="s">
        <v>556</v>
      </c>
      <c r="F2" t="s">
        <v>337</v>
      </c>
    </row>
    <row r="3" spans="1:7" x14ac:dyDescent="0.25">
      <c r="E3" t="s">
        <v>550</v>
      </c>
      <c r="F3" t="s">
        <v>338</v>
      </c>
    </row>
    <row r="4" spans="1:7" x14ac:dyDescent="0.25">
      <c r="E4" t="s">
        <v>552</v>
      </c>
      <c r="F4" t="s">
        <v>193</v>
      </c>
    </row>
    <row r="5" spans="1:7" x14ac:dyDescent="0.25">
      <c r="E5" t="s">
        <v>553</v>
      </c>
      <c r="F5" t="s">
        <v>198</v>
      </c>
    </row>
    <row r="6" spans="1:7" x14ac:dyDescent="0.25">
      <c r="E6" t="s">
        <v>562</v>
      </c>
      <c r="F6" t="s">
        <v>231</v>
      </c>
    </row>
    <row r="7" spans="1:7" x14ac:dyDescent="0.25">
      <c r="E7" t="s">
        <v>563</v>
      </c>
      <c r="F7" t="s">
        <v>232</v>
      </c>
    </row>
    <row r="8" spans="1:7" x14ac:dyDescent="0.25">
      <c r="E8" t="s">
        <v>564</v>
      </c>
      <c r="F8" t="s">
        <v>233</v>
      </c>
    </row>
    <row r="9" spans="1:7" x14ac:dyDescent="0.25">
      <c r="F9" t="s">
        <v>2</v>
      </c>
    </row>
    <row r="10" spans="1:7" x14ac:dyDescent="0.25">
      <c r="F10" t="s">
        <v>339</v>
      </c>
    </row>
    <row r="11" spans="1:7" x14ac:dyDescent="0.25">
      <c r="F11" t="s">
        <v>340</v>
      </c>
    </row>
    <row r="12" spans="1:7" x14ac:dyDescent="0.25">
      <c r="F12" t="s">
        <v>341</v>
      </c>
    </row>
    <row r="13" spans="1:7" x14ac:dyDescent="0.25">
      <c r="F13" t="s">
        <v>342</v>
      </c>
    </row>
    <row r="14" spans="1:7" x14ac:dyDescent="0.25">
      <c r="F14" t="s">
        <v>238</v>
      </c>
    </row>
    <row r="15" spans="1:7" x14ac:dyDescent="0.25">
      <c r="F15" t="s">
        <v>235</v>
      </c>
    </row>
    <row r="16" spans="1:7" x14ac:dyDescent="0.25">
      <c r="F16" t="s">
        <v>236</v>
      </c>
    </row>
    <row r="17" spans="1:6" x14ac:dyDescent="0.25">
      <c r="F17" t="s">
        <v>237</v>
      </c>
    </row>
    <row r="18" spans="1:6" x14ac:dyDescent="0.25">
      <c r="F18" t="s">
        <v>343</v>
      </c>
    </row>
    <row r="19" spans="1:6" x14ac:dyDescent="0.25">
      <c r="F19" t="s">
        <v>348</v>
      </c>
    </row>
    <row r="20" spans="1:6" x14ac:dyDescent="0.25">
      <c r="F20" t="s">
        <v>349</v>
      </c>
    </row>
    <row r="21" spans="1:6" x14ac:dyDescent="0.25">
      <c r="F21" t="s">
        <v>350</v>
      </c>
    </row>
    <row r="22" spans="1:6" x14ac:dyDescent="0.25">
      <c r="F22" t="s">
        <v>194</v>
      </c>
    </row>
    <row r="23" spans="1:6" x14ac:dyDescent="0.25">
      <c r="F23" t="s">
        <v>199</v>
      </c>
    </row>
    <row r="24" spans="1:6" x14ac:dyDescent="0.25">
      <c r="A24" t="s">
        <v>444</v>
      </c>
    </row>
  </sheetData>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0EA95-FE9A-437E-8994-59982F134577}">
  <dimension ref="A1:G62"/>
  <sheetViews>
    <sheetView workbookViewId="0">
      <selection activeCell="C1" sqref="C1:C1048576"/>
    </sheetView>
  </sheetViews>
  <sheetFormatPr defaultColWidth="8.85546875" defaultRowHeight="15" x14ac:dyDescent="0.25"/>
  <cols>
    <col min="1" max="1" width="18.42578125" customWidth="1"/>
    <col min="2" max="2" width="19.85546875" customWidth="1"/>
    <col min="3" max="3" width="24.42578125" customWidth="1"/>
    <col min="4" max="4" width="20.140625" customWidth="1"/>
    <col min="5" max="5" width="26.140625" customWidth="1"/>
    <col min="6" max="6" width="26.28515625" customWidth="1"/>
    <col min="7" max="7" width="30.42578125" customWidth="1"/>
  </cols>
  <sheetData>
    <row r="1" spans="1:7" ht="30" x14ac:dyDescent="0.25">
      <c r="A1" t="s">
        <v>0</v>
      </c>
      <c r="B1" t="s">
        <v>192</v>
      </c>
      <c r="C1" s="3" t="s">
        <v>1009</v>
      </c>
      <c r="D1" s="3" t="s">
        <v>1010</v>
      </c>
      <c r="E1" t="s">
        <v>195</v>
      </c>
      <c r="F1" t="s">
        <v>240</v>
      </c>
      <c r="G1" s="2" t="str">
        <f>HYPERLINK("#'OVERVIEW'!A1", "BACK TO OVERVIEW SHEET")</f>
        <v>BACK TO OVERVIEW SHEET</v>
      </c>
    </row>
    <row r="2" spans="1:7" ht="45" x14ac:dyDescent="0.25">
      <c r="A2" t="s">
        <v>41</v>
      </c>
      <c r="B2" s="3" t="s">
        <v>131</v>
      </c>
      <c r="C2" t="s">
        <v>684</v>
      </c>
      <c r="D2" s="3" t="s">
        <v>685</v>
      </c>
      <c r="E2" s="3" t="s">
        <v>636</v>
      </c>
      <c r="F2" s="3" t="s">
        <v>617</v>
      </c>
    </row>
    <row r="3" spans="1:7" ht="30" x14ac:dyDescent="0.25">
      <c r="E3" s="3" t="s">
        <v>637</v>
      </c>
      <c r="F3" s="3" t="s">
        <v>618</v>
      </c>
    </row>
    <row r="4" spans="1:7" x14ac:dyDescent="0.25">
      <c r="E4" s="3" t="s">
        <v>638</v>
      </c>
      <c r="F4" s="3" t="s">
        <v>619</v>
      </c>
    </row>
    <row r="5" spans="1:7" x14ac:dyDescent="0.25">
      <c r="E5" s="3" t="s">
        <v>639</v>
      </c>
      <c r="F5" s="3" t="s">
        <v>620</v>
      </c>
    </row>
    <row r="6" spans="1:7" x14ac:dyDescent="0.25">
      <c r="E6" s="3" t="s">
        <v>602</v>
      </c>
      <c r="F6" s="3" t="s">
        <v>621</v>
      </c>
    </row>
    <row r="7" spans="1:7" ht="30" x14ac:dyDescent="0.25">
      <c r="E7" s="3" t="s">
        <v>603</v>
      </c>
      <c r="F7" s="3" t="s">
        <v>609</v>
      </c>
    </row>
    <row r="8" spans="1:7" x14ac:dyDescent="0.25">
      <c r="E8" s="3" t="s">
        <v>640</v>
      </c>
      <c r="F8" s="3" t="s">
        <v>610</v>
      </c>
    </row>
    <row r="9" spans="1:7" x14ac:dyDescent="0.25">
      <c r="E9" s="3" t="s">
        <v>641</v>
      </c>
      <c r="F9" s="3" t="s">
        <v>686</v>
      </c>
    </row>
    <row r="10" spans="1:7" x14ac:dyDescent="0.25">
      <c r="E10" s="3" t="s">
        <v>642</v>
      </c>
      <c r="F10" s="3" t="s">
        <v>687</v>
      </c>
    </row>
    <row r="11" spans="1:7" x14ac:dyDescent="0.25">
      <c r="E11" s="3" t="s">
        <v>643</v>
      </c>
      <c r="F11" s="3" t="s">
        <v>688</v>
      </c>
    </row>
    <row r="12" spans="1:7" ht="30" x14ac:dyDescent="0.25">
      <c r="E12" s="3" t="s">
        <v>644</v>
      </c>
      <c r="F12" s="3" t="s">
        <v>689</v>
      </c>
    </row>
    <row r="13" spans="1:7" x14ac:dyDescent="0.25">
      <c r="E13" s="3" t="s">
        <v>645</v>
      </c>
      <c r="F13" s="3" t="s">
        <v>690</v>
      </c>
    </row>
    <row r="14" spans="1:7" x14ac:dyDescent="0.25">
      <c r="E14" s="3" t="s">
        <v>646</v>
      </c>
      <c r="F14" s="3" t="s">
        <v>539</v>
      </c>
    </row>
    <row r="15" spans="1:7" ht="30" x14ac:dyDescent="0.25">
      <c r="F15" s="3" t="s">
        <v>540</v>
      </c>
    </row>
    <row r="16" spans="1:7" x14ac:dyDescent="0.25">
      <c r="F16" s="3" t="s">
        <v>543</v>
      </c>
    </row>
    <row r="17" spans="6:6" x14ac:dyDescent="0.25">
      <c r="F17" s="3" t="s">
        <v>544</v>
      </c>
    </row>
    <row r="18" spans="6:6" x14ac:dyDescent="0.25">
      <c r="F18" s="3" t="s">
        <v>545</v>
      </c>
    </row>
    <row r="19" spans="6:6" x14ac:dyDescent="0.25">
      <c r="F19" s="3" t="s">
        <v>659</v>
      </c>
    </row>
    <row r="20" spans="6:6" x14ac:dyDescent="0.25">
      <c r="F20" s="3" t="s">
        <v>660</v>
      </c>
    </row>
    <row r="21" spans="6:6" x14ac:dyDescent="0.25">
      <c r="F21" s="3" t="s">
        <v>661</v>
      </c>
    </row>
    <row r="22" spans="6:6" x14ac:dyDescent="0.25">
      <c r="F22" s="3" t="s">
        <v>657</v>
      </c>
    </row>
    <row r="23" spans="6:6" ht="30" x14ac:dyDescent="0.25">
      <c r="F23" s="3" t="s">
        <v>658</v>
      </c>
    </row>
    <row r="24" spans="6:6" x14ac:dyDescent="0.25">
      <c r="F24" s="3" t="s">
        <v>604</v>
      </c>
    </row>
    <row r="25" spans="6:6" x14ac:dyDescent="0.25">
      <c r="F25" s="3" t="s">
        <v>605</v>
      </c>
    </row>
    <row r="26" spans="6:6" x14ac:dyDescent="0.25">
      <c r="F26" s="3" t="s">
        <v>615</v>
      </c>
    </row>
    <row r="27" spans="6:6" x14ac:dyDescent="0.25">
      <c r="F27" s="3" t="s">
        <v>616</v>
      </c>
    </row>
    <row r="28" spans="6:6" x14ac:dyDescent="0.25">
      <c r="F28" s="3" t="s">
        <v>634</v>
      </c>
    </row>
    <row r="29" spans="6:6" x14ac:dyDescent="0.25">
      <c r="F29" s="3" t="s">
        <v>635</v>
      </c>
    </row>
    <row r="30" spans="6:6" x14ac:dyDescent="0.25">
      <c r="F30" s="3" t="s">
        <v>628</v>
      </c>
    </row>
    <row r="31" spans="6:6" ht="30" x14ac:dyDescent="0.25">
      <c r="F31" s="3" t="s">
        <v>629</v>
      </c>
    </row>
    <row r="32" spans="6:6" x14ac:dyDescent="0.25">
      <c r="F32" s="3" t="s">
        <v>632</v>
      </c>
    </row>
    <row r="33" spans="6:6" x14ac:dyDescent="0.25">
      <c r="F33" s="3" t="s">
        <v>633</v>
      </c>
    </row>
    <row r="34" spans="6:6" x14ac:dyDescent="0.25">
      <c r="F34" s="3" t="s">
        <v>647</v>
      </c>
    </row>
    <row r="35" spans="6:6" x14ac:dyDescent="0.25">
      <c r="F35" s="3" t="s">
        <v>624</v>
      </c>
    </row>
    <row r="36" spans="6:6" x14ac:dyDescent="0.25">
      <c r="F36" s="3" t="s">
        <v>625</v>
      </c>
    </row>
    <row r="37" spans="6:6" x14ac:dyDescent="0.25">
      <c r="F37" s="3" t="s">
        <v>611</v>
      </c>
    </row>
    <row r="38" spans="6:6" ht="30" x14ac:dyDescent="0.25">
      <c r="F38" s="3" t="s">
        <v>612</v>
      </c>
    </row>
    <row r="39" spans="6:6" x14ac:dyDescent="0.25">
      <c r="F39" s="3" t="s">
        <v>691</v>
      </c>
    </row>
    <row r="40" spans="6:6" ht="30" x14ac:dyDescent="0.25">
      <c r="F40" s="3" t="s">
        <v>692</v>
      </c>
    </row>
    <row r="41" spans="6:6" x14ac:dyDescent="0.25">
      <c r="F41" s="3" t="s">
        <v>493</v>
      </c>
    </row>
    <row r="42" spans="6:6" x14ac:dyDescent="0.25">
      <c r="F42" s="3" t="s">
        <v>494</v>
      </c>
    </row>
    <row r="43" spans="6:6" x14ac:dyDescent="0.25">
      <c r="F43" s="3" t="s">
        <v>485</v>
      </c>
    </row>
    <row r="44" spans="6:6" x14ac:dyDescent="0.25">
      <c r="F44" s="3" t="s">
        <v>486</v>
      </c>
    </row>
    <row r="45" spans="6:6" x14ac:dyDescent="0.25">
      <c r="F45" s="3" t="s">
        <v>495</v>
      </c>
    </row>
    <row r="46" spans="6:6" x14ac:dyDescent="0.25">
      <c r="F46" s="3" t="s">
        <v>496</v>
      </c>
    </row>
    <row r="47" spans="6:6" x14ac:dyDescent="0.25">
      <c r="F47" s="3" t="s">
        <v>693</v>
      </c>
    </row>
    <row r="48" spans="6:6" x14ac:dyDescent="0.25">
      <c r="F48" s="3" t="s">
        <v>694</v>
      </c>
    </row>
    <row r="49" spans="1:6" x14ac:dyDescent="0.25">
      <c r="F49" s="3" t="s">
        <v>695</v>
      </c>
    </row>
    <row r="50" spans="1:6" x14ac:dyDescent="0.25">
      <c r="F50" s="3" t="s">
        <v>696</v>
      </c>
    </row>
    <row r="51" spans="1:6" ht="30" x14ac:dyDescent="0.25">
      <c r="F51" s="3" t="s">
        <v>697</v>
      </c>
    </row>
    <row r="52" spans="1:6" x14ac:dyDescent="0.25">
      <c r="F52" s="3" t="s">
        <v>698</v>
      </c>
    </row>
    <row r="53" spans="1:6" x14ac:dyDescent="0.25">
      <c r="F53" s="3" t="s">
        <v>699</v>
      </c>
    </row>
    <row r="54" spans="1:6" x14ac:dyDescent="0.25">
      <c r="F54" s="3" t="s">
        <v>700</v>
      </c>
    </row>
    <row r="55" spans="1:6" x14ac:dyDescent="0.25">
      <c r="F55" s="3" t="s">
        <v>701</v>
      </c>
    </row>
    <row r="56" spans="1:6" ht="30" x14ac:dyDescent="0.25">
      <c r="F56" s="3" t="s">
        <v>702</v>
      </c>
    </row>
    <row r="57" spans="1:6" x14ac:dyDescent="0.25">
      <c r="F57" s="3" t="s">
        <v>703</v>
      </c>
    </row>
    <row r="58" spans="1:6" x14ac:dyDescent="0.25">
      <c r="F58" s="3" t="s">
        <v>704</v>
      </c>
    </row>
    <row r="59" spans="1:6" ht="30" x14ac:dyDescent="0.25">
      <c r="F59" s="3" t="s">
        <v>705</v>
      </c>
    </row>
    <row r="60" spans="1:6" x14ac:dyDescent="0.25">
      <c r="F60" s="3" t="s">
        <v>706</v>
      </c>
    </row>
    <row r="61" spans="1:6" x14ac:dyDescent="0.25">
      <c r="F61" s="3" t="s">
        <v>707</v>
      </c>
    </row>
    <row r="62" spans="1:6" x14ac:dyDescent="0.25">
      <c r="A62" t="s">
        <v>708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0002-F3C4-4207-8816-88188AB90BB7}">
  <dimension ref="A1:G3"/>
  <sheetViews>
    <sheetView workbookViewId="0">
      <selection activeCell="D26" sqref="D26"/>
    </sheetView>
  </sheetViews>
  <sheetFormatPr defaultColWidth="8.85546875" defaultRowHeight="15" x14ac:dyDescent="0.25"/>
  <cols>
    <col min="1" max="1" width="17.28515625" customWidth="1"/>
    <col min="2" max="2" width="24.7109375" customWidth="1"/>
    <col min="3" max="3" width="20.42578125" customWidth="1"/>
    <col min="4" max="4" width="19.42578125" customWidth="1"/>
    <col min="5" max="5" width="24.42578125" customWidth="1"/>
    <col min="6" max="6" width="29.7109375" customWidth="1"/>
    <col min="7" max="7" width="27.28515625" customWidth="1"/>
  </cols>
  <sheetData>
    <row r="1" spans="1:7" ht="30" x14ac:dyDescent="0.25">
      <c r="A1" s="4" t="s">
        <v>0</v>
      </c>
      <c r="B1" s="4" t="s">
        <v>192</v>
      </c>
      <c r="C1" s="5" t="s">
        <v>962</v>
      </c>
      <c r="D1" s="7" t="s">
        <v>966</v>
      </c>
      <c r="E1" s="4" t="s">
        <v>195</v>
      </c>
      <c r="F1" s="4" t="s">
        <v>196</v>
      </c>
      <c r="G1" s="2" t="str">
        <f>HYPERLINK("#'OVERVIEW'!A1", "BACK TO OVERVIEW SHEET")</f>
        <v>BACK TO OVERVIEW SHEET</v>
      </c>
    </row>
    <row r="2" spans="1:7" x14ac:dyDescent="0.25">
      <c r="A2" t="s">
        <v>6</v>
      </c>
      <c r="B2" t="s">
        <v>104</v>
      </c>
      <c r="C2" t="s">
        <v>1</v>
      </c>
      <c r="D2" t="s">
        <v>229</v>
      </c>
      <c r="E2" t="s">
        <v>1</v>
      </c>
      <c r="F2" t="s">
        <v>229</v>
      </c>
    </row>
    <row r="3" spans="1:7" x14ac:dyDescent="0.25">
      <c r="F3" t="s">
        <v>230</v>
      </c>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ED34-CBDE-481A-B211-4F8113FBD5EE}">
  <dimension ref="A1:H30"/>
  <sheetViews>
    <sheetView workbookViewId="0">
      <selection activeCell="C1" sqref="C1:C1048576"/>
    </sheetView>
  </sheetViews>
  <sheetFormatPr defaultColWidth="8.85546875" defaultRowHeight="15" x14ac:dyDescent="0.25"/>
  <cols>
    <col min="1" max="1" width="16.7109375" customWidth="1"/>
    <col min="2" max="2" width="18.42578125" customWidth="1"/>
    <col min="3" max="3" width="28.140625" customWidth="1"/>
    <col min="4" max="4" width="22.42578125" customWidth="1"/>
    <col min="5" max="5" width="27.85546875" customWidth="1"/>
    <col min="6" max="6" width="29.42578125" customWidth="1"/>
    <col min="7" max="7" width="29.7109375" customWidth="1"/>
    <col min="8" max="8" width="35.85546875" customWidth="1"/>
  </cols>
  <sheetData>
    <row r="1" spans="1:8" ht="45" x14ac:dyDescent="0.25">
      <c r="A1" t="s">
        <v>0</v>
      </c>
      <c r="B1" t="s">
        <v>192</v>
      </c>
      <c r="C1" s="3" t="s">
        <v>1011</v>
      </c>
      <c r="D1" s="3" t="s">
        <v>1012</v>
      </c>
      <c r="E1" t="s">
        <v>195</v>
      </c>
      <c r="F1" t="s">
        <v>196</v>
      </c>
      <c r="G1" t="s">
        <v>257</v>
      </c>
      <c r="H1" s="2" t="str">
        <f>HYPERLINK("#'OVERVIEW'!A1", "BACK TO OVERVIEW SHEET")</f>
        <v>BACK TO OVERVIEW SHEET</v>
      </c>
    </row>
    <row r="2" spans="1:8" ht="30" x14ac:dyDescent="0.25">
      <c r="A2" t="s">
        <v>42</v>
      </c>
      <c r="B2" s="3" t="s">
        <v>132</v>
      </c>
      <c r="C2" t="s">
        <v>352</v>
      </c>
      <c r="D2" t="s">
        <v>709</v>
      </c>
      <c r="E2" t="s">
        <v>287</v>
      </c>
      <c r="F2" t="s">
        <v>602</v>
      </c>
      <c r="G2" t="s">
        <v>684</v>
      </c>
    </row>
    <row r="3" spans="1:8" x14ac:dyDescent="0.25">
      <c r="E3" t="s">
        <v>283</v>
      </c>
      <c r="F3" t="s">
        <v>603</v>
      </c>
      <c r="G3" t="s">
        <v>684</v>
      </c>
    </row>
    <row r="4" spans="1:8" x14ac:dyDescent="0.25">
      <c r="E4" t="s">
        <v>284</v>
      </c>
      <c r="F4" t="s">
        <v>636</v>
      </c>
      <c r="G4" t="s">
        <v>684</v>
      </c>
    </row>
    <row r="5" spans="1:8" x14ac:dyDescent="0.25">
      <c r="E5" t="s">
        <v>285</v>
      </c>
      <c r="F5" t="s">
        <v>637</v>
      </c>
      <c r="G5" t="s">
        <v>684</v>
      </c>
    </row>
    <row r="6" spans="1:8" x14ac:dyDescent="0.25">
      <c r="E6" t="s">
        <v>288</v>
      </c>
      <c r="F6" t="s">
        <v>638</v>
      </c>
      <c r="G6" t="s">
        <v>684</v>
      </c>
    </row>
    <row r="7" spans="1:8" x14ac:dyDescent="0.25">
      <c r="E7" t="s">
        <v>289</v>
      </c>
      <c r="F7" t="s">
        <v>639</v>
      </c>
      <c r="G7" t="s">
        <v>684</v>
      </c>
    </row>
    <row r="8" spans="1:8" x14ac:dyDescent="0.25">
      <c r="E8" t="s">
        <v>290</v>
      </c>
      <c r="F8" t="s">
        <v>640</v>
      </c>
      <c r="G8" t="s">
        <v>684</v>
      </c>
    </row>
    <row r="9" spans="1:8" x14ac:dyDescent="0.25">
      <c r="E9" t="s">
        <v>286</v>
      </c>
      <c r="F9" t="s">
        <v>641</v>
      </c>
      <c r="G9" t="s">
        <v>684</v>
      </c>
    </row>
    <row r="10" spans="1:8" x14ac:dyDescent="0.25">
      <c r="E10" t="s">
        <v>310</v>
      </c>
      <c r="F10" t="s">
        <v>642</v>
      </c>
      <c r="G10" t="s">
        <v>684</v>
      </c>
    </row>
    <row r="11" spans="1:8" x14ac:dyDescent="0.25">
      <c r="E11" t="s">
        <v>291</v>
      </c>
      <c r="F11" t="s">
        <v>643</v>
      </c>
      <c r="G11" t="s">
        <v>684</v>
      </c>
    </row>
    <row r="12" spans="1:8" x14ac:dyDescent="0.25">
      <c r="E12" t="s">
        <v>292</v>
      </c>
      <c r="F12" t="s">
        <v>644</v>
      </c>
      <c r="G12" t="s">
        <v>684</v>
      </c>
    </row>
    <row r="13" spans="1:8" x14ac:dyDescent="0.25">
      <c r="E13" t="s">
        <v>293</v>
      </c>
      <c r="F13" t="s">
        <v>645</v>
      </c>
      <c r="G13" t="s">
        <v>684</v>
      </c>
    </row>
    <row r="14" spans="1:8" x14ac:dyDescent="0.25">
      <c r="E14" t="s">
        <v>294</v>
      </c>
      <c r="F14" t="s">
        <v>646</v>
      </c>
      <c r="G14" t="s">
        <v>684</v>
      </c>
    </row>
    <row r="15" spans="1:8" x14ac:dyDescent="0.25">
      <c r="E15" t="s">
        <v>295</v>
      </c>
      <c r="F15" t="s">
        <v>626</v>
      </c>
      <c r="G15" t="s">
        <v>710</v>
      </c>
    </row>
    <row r="16" spans="1:8" x14ac:dyDescent="0.25">
      <c r="E16" t="s">
        <v>296</v>
      </c>
      <c r="F16" t="s">
        <v>627</v>
      </c>
      <c r="G16" t="s">
        <v>710</v>
      </c>
    </row>
    <row r="17" spans="5:7" x14ac:dyDescent="0.25">
      <c r="E17" t="s">
        <v>297</v>
      </c>
      <c r="F17" t="s">
        <v>628</v>
      </c>
      <c r="G17" t="s">
        <v>710</v>
      </c>
    </row>
    <row r="18" spans="5:7" x14ac:dyDescent="0.25">
      <c r="E18" t="s">
        <v>298</v>
      </c>
      <c r="F18" t="s">
        <v>629</v>
      </c>
      <c r="G18" t="s">
        <v>710</v>
      </c>
    </row>
    <row r="19" spans="5:7" x14ac:dyDescent="0.25">
      <c r="E19" t="s">
        <v>299</v>
      </c>
      <c r="F19" t="s">
        <v>630</v>
      </c>
      <c r="G19" t="s">
        <v>710</v>
      </c>
    </row>
    <row r="20" spans="5:7" x14ac:dyDescent="0.25">
      <c r="E20" t="s">
        <v>300</v>
      </c>
      <c r="F20" t="s">
        <v>631</v>
      </c>
      <c r="G20" t="s">
        <v>710</v>
      </c>
    </row>
    <row r="21" spans="5:7" x14ac:dyDescent="0.25">
      <c r="E21" t="s">
        <v>301</v>
      </c>
      <c r="F21" t="s">
        <v>632</v>
      </c>
      <c r="G21" t="s">
        <v>710</v>
      </c>
    </row>
    <row r="22" spans="5:7" x14ac:dyDescent="0.25">
      <c r="E22" t="s">
        <v>302</v>
      </c>
      <c r="F22" t="s">
        <v>633</v>
      </c>
      <c r="G22" t="s">
        <v>710</v>
      </c>
    </row>
    <row r="23" spans="5:7" x14ac:dyDescent="0.25">
      <c r="E23" t="s">
        <v>303</v>
      </c>
      <c r="F23" t="s">
        <v>634</v>
      </c>
      <c r="G23" t="s">
        <v>710</v>
      </c>
    </row>
    <row r="24" spans="5:7" x14ac:dyDescent="0.25">
      <c r="E24" t="s">
        <v>304</v>
      </c>
      <c r="F24" t="s">
        <v>635</v>
      </c>
      <c r="G24" t="s">
        <v>710</v>
      </c>
    </row>
    <row r="25" spans="5:7" x14ac:dyDescent="0.25">
      <c r="E25" t="s">
        <v>305</v>
      </c>
    </row>
    <row r="26" spans="5:7" x14ac:dyDescent="0.25">
      <c r="E26" t="s">
        <v>306</v>
      </c>
    </row>
    <row r="27" spans="5:7" x14ac:dyDescent="0.25">
      <c r="E27" t="s">
        <v>354</v>
      </c>
    </row>
    <row r="28" spans="5:7" x14ac:dyDescent="0.25">
      <c r="E28" t="s">
        <v>308</v>
      </c>
    </row>
    <row r="29" spans="5:7" x14ac:dyDescent="0.25">
      <c r="E29" t="s">
        <v>309</v>
      </c>
    </row>
    <row r="30" spans="5:7" x14ac:dyDescent="0.25">
      <c r="E30" t="s">
        <v>311</v>
      </c>
    </row>
  </sheetData>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0CD1-2A3C-41D5-827A-55D2397D6144}">
  <dimension ref="A1:G19"/>
  <sheetViews>
    <sheetView workbookViewId="0">
      <selection activeCell="C1" sqref="C1:C1048576"/>
    </sheetView>
  </sheetViews>
  <sheetFormatPr defaultColWidth="8.85546875" defaultRowHeight="15" x14ac:dyDescent="0.25"/>
  <cols>
    <col min="1" max="1" width="17.7109375" customWidth="1"/>
    <col min="2" max="2" width="20.42578125" customWidth="1"/>
    <col min="3" max="3" width="23.7109375" customWidth="1"/>
    <col min="4" max="4" width="24.7109375" customWidth="1"/>
    <col min="5" max="5" width="27.7109375" customWidth="1"/>
    <col min="6" max="6" width="26.140625" customWidth="1"/>
    <col min="7" max="7" width="28.42578125" customWidth="1"/>
  </cols>
  <sheetData>
    <row r="1" spans="1:7" ht="30" x14ac:dyDescent="0.25">
      <c r="A1" t="s">
        <v>0</v>
      </c>
      <c r="B1" t="s">
        <v>192</v>
      </c>
      <c r="C1" s="3" t="s">
        <v>1013</v>
      </c>
      <c r="D1" s="3" t="s">
        <v>1014</v>
      </c>
      <c r="E1" t="s">
        <v>195</v>
      </c>
      <c r="F1" t="s">
        <v>196</v>
      </c>
      <c r="G1" s="2" t="str">
        <f>HYPERLINK("#'OVERVIEW'!A1", "BACK TO OVERVIEW SHEET")</f>
        <v>BACK TO OVERVIEW SHEET</v>
      </c>
    </row>
    <row r="2" spans="1:7" ht="30" x14ac:dyDescent="0.25">
      <c r="A2" t="s">
        <v>43</v>
      </c>
      <c r="B2" s="3" t="s">
        <v>133</v>
      </c>
      <c r="C2" t="s">
        <v>602</v>
      </c>
      <c r="D2" t="s">
        <v>711</v>
      </c>
      <c r="E2" t="s">
        <v>602</v>
      </c>
      <c r="F2" t="s">
        <v>604</v>
      </c>
    </row>
    <row r="3" spans="1:7" x14ac:dyDescent="0.25">
      <c r="E3" t="s">
        <v>603</v>
      </c>
      <c r="F3" t="s">
        <v>605</v>
      </c>
    </row>
    <row r="4" spans="1:7" x14ac:dyDescent="0.25">
      <c r="F4" t="s">
        <v>615</v>
      </c>
    </row>
    <row r="5" spans="1:7" x14ac:dyDescent="0.25">
      <c r="F5" t="s">
        <v>616</v>
      </c>
    </row>
    <row r="6" spans="1:7" x14ac:dyDescent="0.25">
      <c r="F6" t="s">
        <v>650</v>
      </c>
    </row>
    <row r="7" spans="1:7" x14ac:dyDescent="0.25">
      <c r="F7" t="s">
        <v>651</v>
      </c>
    </row>
    <row r="8" spans="1:7" x14ac:dyDescent="0.25">
      <c r="F8" t="s">
        <v>652</v>
      </c>
    </row>
    <row r="9" spans="1:7" x14ac:dyDescent="0.25">
      <c r="F9" t="s">
        <v>653</v>
      </c>
    </row>
    <row r="10" spans="1:7" x14ac:dyDescent="0.25">
      <c r="F10" t="s">
        <v>654</v>
      </c>
    </row>
    <row r="11" spans="1:7" x14ac:dyDescent="0.25">
      <c r="F11" t="s">
        <v>655</v>
      </c>
    </row>
    <row r="12" spans="1:7" x14ac:dyDescent="0.25">
      <c r="F12" t="s">
        <v>656</v>
      </c>
    </row>
    <row r="13" spans="1:7" x14ac:dyDescent="0.25">
      <c r="F13" t="s">
        <v>657</v>
      </c>
    </row>
    <row r="14" spans="1:7" x14ac:dyDescent="0.25">
      <c r="F14" t="s">
        <v>658</v>
      </c>
    </row>
    <row r="15" spans="1:7" x14ac:dyDescent="0.25">
      <c r="F15" t="s">
        <v>659</v>
      </c>
    </row>
    <row r="16" spans="1:7" x14ac:dyDescent="0.25">
      <c r="F16" t="s">
        <v>660</v>
      </c>
    </row>
    <row r="17" spans="6:6" x14ac:dyDescent="0.25">
      <c r="F17" t="s">
        <v>661</v>
      </c>
    </row>
    <row r="18" spans="6:6" x14ac:dyDescent="0.25">
      <c r="F18" t="s">
        <v>662</v>
      </c>
    </row>
    <row r="19" spans="6:6" x14ac:dyDescent="0.25">
      <c r="F19" t="s">
        <v>663</v>
      </c>
    </row>
  </sheetData>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D022-9CF5-4CC4-9842-E5FD914AB0D3}">
  <dimension ref="A1:G30"/>
  <sheetViews>
    <sheetView workbookViewId="0">
      <selection activeCell="C1" sqref="C1:C1048576"/>
    </sheetView>
  </sheetViews>
  <sheetFormatPr defaultColWidth="8.85546875" defaultRowHeight="15" x14ac:dyDescent="0.25"/>
  <cols>
    <col min="1" max="1" width="14.85546875" customWidth="1"/>
    <col min="2" max="2" width="19.7109375" customWidth="1"/>
    <col min="3" max="3" width="29.28515625" customWidth="1"/>
    <col min="4" max="4" width="27.42578125" customWidth="1"/>
    <col min="5" max="5" width="26.140625" customWidth="1"/>
    <col min="6" max="6" width="30.42578125" customWidth="1"/>
    <col min="7" max="7" width="33.42578125" customWidth="1"/>
  </cols>
  <sheetData>
    <row r="1" spans="1:7" ht="30" x14ac:dyDescent="0.25">
      <c r="A1" t="s">
        <v>0</v>
      </c>
      <c r="B1" t="s">
        <v>192</v>
      </c>
      <c r="C1" s="3" t="s">
        <v>1015</v>
      </c>
      <c r="D1" s="3" t="s">
        <v>1016</v>
      </c>
      <c r="E1" t="s">
        <v>195</v>
      </c>
      <c r="F1" t="s">
        <v>196</v>
      </c>
      <c r="G1" s="2" t="str">
        <f>HYPERLINK("#'OVERVIEW'!A1", "BACK TO OVERVIEW SHEET")</f>
        <v>BACK TO OVERVIEW SHEET</v>
      </c>
    </row>
    <row r="2" spans="1:7" x14ac:dyDescent="0.25">
      <c r="A2" t="s">
        <v>44</v>
      </c>
      <c r="B2" t="s">
        <v>134</v>
      </c>
      <c r="C2" t="s">
        <v>543</v>
      </c>
      <c r="D2" t="s">
        <v>394</v>
      </c>
      <c r="E2" t="s">
        <v>543</v>
      </c>
      <c r="F2" t="s">
        <v>287</v>
      </c>
    </row>
    <row r="3" spans="1:7" x14ac:dyDescent="0.25">
      <c r="E3" t="s">
        <v>544</v>
      </c>
      <c r="F3" t="s">
        <v>283</v>
      </c>
    </row>
    <row r="4" spans="1:7" x14ac:dyDescent="0.25">
      <c r="E4" t="s">
        <v>545</v>
      </c>
      <c r="F4" t="s">
        <v>284</v>
      </c>
    </row>
    <row r="5" spans="1:7" x14ac:dyDescent="0.25">
      <c r="F5" t="s">
        <v>285</v>
      </c>
    </row>
    <row r="6" spans="1:7" x14ac:dyDescent="0.25">
      <c r="F6" t="s">
        <v>288</v>
      </c>
    </row>
    <row r="7" spans="1:7" x14ac:dyDescent="0.25">
      <c r="F7" t="s">
        <v>289</v>
      </c>
    </row>
    <row r="8" spans="1:7" x14ac:dyDescent="0.25">
      <c r="F8" t="s">
        <v>290</v>
      </c>
    </row>
    <row r="9" spans="1:7" x14ac:dyDescent="0.25">
      <c r="F9" t="s">
        <v>286</v>
      </c>
    </row>
    <row r="10" spans="1:7" x14ac:dyDescent="0.25">
      <c r="F10" t="s">
        <v>310</v>
      </c>
    </row>
    <row r="11" spans="1:7" x14ac:dyDescent="0.25">
      <c r="F11" t="s">
        <v>291</v>
      </c>
    </row>
    <row r="12" spans="1:7" x14ac:dyDescent="0.25">
      <c r="F12" t="s">
        <v>292</v>
      </c>
    </row>
    <row r="13" spans="1:7" x14ac:dyDescent="0.25">
      <c r="F13" t="s">
        <v>293</v>
      </c>
    </row>
    <row r="14" spans="1:7" x14ac:dyDescent="0.25">
      <c r="F14" t="s">
        <v>294</v>
      </c>
    </row>
    <row r="15" spans="1:7" x14ac:dyDescent="0.25">
      <c r="F15" t="s">
        <v>295</v>
      </c>
    </row>
    <row r="16" spans="1:7" x14ac:dyDescent="0.25">
      <c r="F16" t="s">
        <v>296</v>
      </c>
    </row>
    <row r="17" spans="6:6" x14ac:dyDescent="0.25">
      <c r="F17" t="s">
        <v>297</v>
      </c>
    </row>
    <row r="18" spans="6:6" x14ac:dyDescent="0.25">
      <c r="F18" t="s">
        <v>298</v>
      </c>
    </row>
    <row r="19" spans="6:6" x14ac:dyDescent="0.25">
      <c r="F19" t="s">
        <v>299</v>
      </c>
    </row>
    <row r="20" spans="6:6" x14ac:dyDescent="0.25">
      <c r="F20" t="s">
        <v>300</v>
      </c>
    </row>
    <row r="21" spans="6:6" x14ac:dyDescent="0.25">
      <c r="F21" t="s">
        <v>301</v>
      </c>
    </row>
    <row r="22" spans="6:6" x14ac:dyDescent="0.25">
      <c r="F22" t="s">
        <v>302</v>
      </c>
    </row>
    <row r="23" spans="6:6" x14ac:dyDescent="0.25">
      <c r="F23" t="s">
        <v>303</v>
      </c>
    </row>
    <row r="24" spans="6:6" x14ac:dyDescent="0.25">
      <c r="F24" t="s">
        <v>304</v>
      </c>
    </row>
    <row r="25" spans="6:6" x14ac:dyDescent="0.25">
      <c r="F25" t="s">
        <v>305</v>
      </c>
    </row>
    <row r="26" spans="6:6" x14ac:dyDescent="0.25">
      <c r="F26" t="s">
        <v>306</v>
      </c>
    </row>
    <row r="27" spans="6:6" x14ac:dyDescent="0.25">
      <c r="F27" t="s">
        <v>307</v>
      </c>
    </row>
    <row r="28" spans="6:6" x14ac:dyDescent="0.25">
      <c r="F28" t="s">
        <v>308</v>
      </c>
    </row>
    <row r="29" spans="6:6" x14ac:dyDescent="0.25">
      <c r="F29" t="s">
        <v>309</v>
      </c>
    </row>
    <row r="30" spans="6:6" x14ac:dyDescent="0.25">
      <c r="F30" t="s">
        <v>311</v>
      </c>
    </row>
  </sheetData>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B1DC-E4E3-44C3-BED4-BDBD510F5C43}">
  <dimension ref="A1:G17"/>
  <sheetViews>
    <sheetView workbookViewId="0">
      <selection activeCell="C1" sqref="C1:C1048576"/>
    </sheetView>
  </sheetViews>
  <sheetFormatPr defaultColWidth="8.85546875" defaultRowHeight="15" x14ac:dyDescent="0.25"/>
  <cols>
    <col min="1" max="1" width="17" customWidth="1"/>
    <col min="2" max="2" width="18.42578125" customWidth="1"/>
    <col min="3" max="3" width="28.28515625" customWidth="1"/>
    <col min="4" max="4" width="22.42578125" customWidth="1"/>
    <col min="5" max="5" width="24" customWidth="1"/>
    <col min="6" max="6" width="27.140625" customWidth="1"/>
    <col min="7" max="7" width="35.42578125" customWidth="1"/>
  </cols>
  <sheetData>
    <row r="1" spans="1:7" ht="45" x14ac:dyDescent="0.25">
      <c r="A1" t="s">
        <v>0</v>
      </c>
      <c r="B1" t="s">
        <v>192</v>
      </c>
      <c r="C1" s="3" t="s">
        <v>1015</v>
      </c>
      <c r="D1" s="3" t="s">
        <v>1017</v>
      </c>
      <c r="E1" t="s">
        <v>195</v>
      </c>
      <c r="F1" t="s">
        <v>196</v>
      </c>
      <c r="G1" s="2" t="str">
        <f>HYPERLINK("#'OVERVIEW'!A1", "BACK TO OVERVIEW SHEET")</f>
        <v>BACK TO OVERVIEW SHEET</v>
      </c>
    </row>
    <row r="2" spans="1:7" x14ac:dyDescent="0.25">
      <c r="A2" t="s">
        <v>45</v>
      </c>
      <c r="B2" t="s">
        <v>135</v>
      </c>
      <c r="C2" t="s">
        <v>543</v>
      </c>
      <c r="D2" t="s">
        <v>413</v>
      </c>
      <c r="E2" t="s">
        <v>543</v>
      </c>
      <c r="F2" t="s">
        <v>360</v>
      </c>
    </row>
    <row r="3" spans="1:7" x14ac:dyDescent="0.25">
      <c r="E3" t="s">
        <v>544</v>
      </c>
      <c r="F3" t="s">
        <v>361</v>
      </c>
    </row>
    <row r="4" spans="1:7" x14ac:dyDescent="0.25">
      <c r="E4" t="s">
        <v>545</v>
      </c>
      <c r="F4" t="s">
        <v>248</v>
      </c>
    </row>
    <row r="5" spans="1:7" x14ac:dyDescent="0.25">
      <c r="F5" t="s">
        <v>250</v>
      </c>
    </row>
    <row r="6" spans="1:7" x14ac:dyDescent="0.25">
      <c r="F6" t="s">
        <v>252</v>
      </c>
    </row>
    <row r="7" spans="1:7" x14ac:dyDescent="0.25">
      <c r="F7" t="s">
        <v>243</v>
      </c>
    </row>
    <row r="8" spans="1:7" x14ac:dyDescent="0.25">
      <c r="F8" t="s">
        <v>245</v>
      </c>
    </row>
    <row r="9" spans="1:7" x14ac:dyDescent="0.25">
      <c r="F9" t="s">
        <v>246</v>
      </c>
    </row>
    <row r="10" spans="1:7" x14ac:dyDescent="0.25">
      <c r="F10" t="s">
        <v>247</v>
      </c>
    </row>
    <row r="11" spans="1:7" x14ac:dyDescent="0.25">
      <c r="F11" t="s">
        <v>357</v>
      </c>
    </row>
    <row r="12" spans="1:7" x14ac:dyDescent="0.25">
      <c r="F12" t="s">
        <v>358</v>
      </c>
    </row>
    <row r="13" spans="1:7" x14ac:dyDescent="0.25">
      <c r="F13" t="s">
        <v>359</v>
      </c>
    </row>
    <row r="14" spans="1:7" x14ac:dyDescent="0.25">
      <c r="F14" t="s">
        <v>253</v>
      </c>
    </row>
    <row r="15" spans="1:7" x14ac:dyDescent="0.25">
      <c r="F15" t="s">
        <v>254</v>
      </c>
    </row>
    <row r="16" spans="1:7" x14ac:dyDescent="0.25">
      <c r="F16" t="s">
        <v>255</v>
      </c>
    </row>
    <row r="17" spans="6:6" x14ac:dyDescent="0.25">
      <c r="F17" t="s">
        <v>256</v>
      </c>
    </row>
  </sheetData>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7A624-6E10-413E-8F53-ABABCEE368FB}">
  <dimension ref="A1:H34"/>
  <sheetViews>
    <sheetView workbookViewId="0">
      <selection activeCell="C1" sqref="C1:C1048576"/>
    </sheetView>
  </sheetViews>
  <sheetFormatPr defaultColWidth="8.85546875" defaultRowHeight="15" x14ac:dyDescent="0.25"/>
  <cols>
    <col min="1" max="1" width="21.85546875" customWidth="1"/>
    <col min="2" max="2" width="19.140625" customWidth="1"/>
    <col min="3" max="3" width="28.42578125" customWidth="1"/>
    <col min="4" max="4" width="26.140625" customWidth="1"/>
    <col min="5" max="5" width="24.42578125" customWidth="1"/>
    <col min="6" max="6" width="29" customWidth="1"/>
    <col min="7" max="7" width="28.7109375" customWidth="1"/>
    <col min="8" max="8" width="30.85546875" customWidth="1"/>
  </cols>
  <sheetData>
    <row r="1" spans="1:8" ht="45" x14ac:dyDescent="0.25">
      <c r="A1" t="s">
        <v>0</v>
      </c>
      <c r="B1" t="s">
        <v>192</v>
      </c>
      <c r="C1" s="3" t="s">
        <v>1015</v>
      </c>
      <c r="D1" s="3" t="s">
        <v>1018</v>
      </c>
      <c r="E1" t="s">
        <v>195</v>
      </c>
      <c r="F1" t="s">
        <v>240</v>
      </c>
      <c r="G1" t="s">
        <v>257</v>
      </c>
      <c r="H1" s="2" t="str">
        <f>HYPERLINK("#'OVERVIEW'!A1", "BACK TO OVERVIEW SHEET")</f>
        <v>BACK TO OVERVIEW SHEET</v>
      </c>
    </row>
    <row r="2" spans="1:8" ht="30" x14ac:dyDescent="0.25">
      <c r="A2" t="s">
        <v>46</v>
      </c>
      <c r="B2" s="3" t="s">
        <v>136</v>
      </c>
      <c r="C2" t="s">
        <v>543</v>
      </c>
      <c r="D2" t="s">
        <v>712</v>
      </c>
      <c r="E2" t="s">
        <v>543</v>
      </c>
      <c r="F2" t="s">
        <v>362</v>
      </c>
      <c r="G2" t="s">
        <v>395</v>
      </c>
    </row>
    <row r="3" spans="1:8" x14ac:dyDescent="0.25">
      <c r="E3" t="s">
        <v>544</v>
      </c>
      <c r="F3" t="s">
        <v>363</v>
      </c>
      <c r="G3" t="s">
        <v>395</v>
      </c>
    </row>
    <row r="4" spans="1:8" x14ac:dyDescent="0.25">
      <c r="E4" t="s">
        <v>545</v>
      </c>
      <c r="F4" t="s">
        <v>364</v>
      </c>
      <c r="G4" t="s">
        <v>395</v>
      </c>
    </row>
    <row r="5" spans="1:8" x14ac:dyDescent="0.25">
      <c r="F5" t="s">
        <v>365</v>
      </c>
      <c r="G5" t="s">
        <v>395</v>
      </c>
    </row>
    <row r="6" spans="1:8" x14ac:dyDescent="0.25">
      <c r="F6" t="s">
        <v>366</v>
      </c>
      <c r="G6" t="s">
        <v>395</v>
      </c>
    </row>
    <row r="7" spans="1:8" x14ac:dyDescent="0.25">
      <c r="F7" t="s">
        <v>367</v>
      </c>
      <c r="G7" t="s">
        <v>395</v>
      </c>
    </row>
    <row r="8" spans="1:8" x14ac:dyDescent="0.25">
      <c r="F8" t="s">
        <v>368</v>
      </c>
      <c r="G8" t="s">
        <v>395</v>
      </c>
    </row>
    <row r="9" spans="1:8" x14ac:dyDescent="0.25">
      <c r="F9" t="s">
        <v>369</v>
      </c>
      <c r="G9" t="s">
        <v>395</v>
      </c>
    </row>
    <row r="10" spans="1:8" x14ac:dyDescent="0.25">
      <c r="F10" t="s">
        <v>370</v>
      </c>
      <c r="G10" t="s">
        <v>395</v>
      </c>
    </row>
    <row r="11" spans="1:8" x14ac:dyDescent="0.25">
      <c r="F11" t="s">
        <v>371</v>
      </c>
      <c r="G11" t="s">
        <v>395</v>
      </c>
    </row>
    <row r="12" spans="1:8" x14ac:dyDescent="0.25">
      <c r="F12" t="s">
        <v>372</v>
      </c>
      <c r="G12" t="s">
        <v>395</v>
      </c>
    </row>
    <row r="13" spans="1:8" x14ac:dyDescent="0.25">
      <c r="F13" t="s">
        <v>373</v>
      </c>
      <c r="G13" t="s">
        <v>395</v>
      </c>
    </row>
    <row r="14" spans="1:8" x14ac:dyDescent="0.25">
      <c r="F14" t="s">
        <v>374</v>
      </c>
      <c r="G14" t="s">
        <v>395</v>
      </c>
    </row>
    <row r="15" spans="1:8" x14ac:dyDescent="0.25">
      <c r="F15" t="s">
        <v>375</v>
      </c>
      <c r="G15" t="s">
        <v>395</v>
      </c>
    </row>
    <row r="16" spans="1:8" x14ac:dyDescent="0.25">
      <c r="F16" t="s">
        <v>376</v>
      </c>
      <c r="G16" t="s">
        <v>395</v>
      </c>
    </row>
    <row r="17" spans="6:7" x14ac:dyDescent="0.25">
      <c r="F17" t="s">
        <v>377</v>
      </c>
      <c r="G17" t="s">
        <v>395</v>
      </c>
    </row>
    <row r="18" spans="6:7" x14ac:dyDescent="0.25">
      <c r="F18" t="s">
        <v>378</v>
      </c>
      <c r="G18" t="s">
        <v>395</v>
      </c>
    </row>
    <row r="19" spans="6:7" x14ac:dyDescent="0.25">
      <c r="F19" t="s">
        <v>379</v>
      </c>
      <c r="G19" t="s">
        <v>396</v>
      </c>
    </row>
    <row r="20" spans="6:7" x14ac:dyDescent="0.25">
      <c r="F20" t="s">
        <v>380</v>
      </c>
      <c r="G20" t="s">
        <v>396</v>
      </c>
    </row>
    <row r="21" spans="6:7" x14ac:dyDescent="0.25">
      <c r="F21" t="s">
        <v>381</v>
      </c>
      <c r="G21" t="s">
        <v>396</v>
      </c>
    </row>
    <row r="22" spans="6:7" x14ac:dyDescent="0.25">
      <c r="F22" t="s">
        <v>382</v>
      </c>
      <c r="G22" t="s">
        <v>396</v>
      </c>
    </row>
    <row r="23" spans="6:7" x14ac:dyDescent="0.25">
      <c r="F23" t="s">
        <v>383</v>
      </c>
      <c r="G23" t="s">
        <v>396</v>
      </c>
    </row>
    <row r="24" spans="6:7" x14ac:dyDescent="0.25">
      <c r="F24" t="s">
        <v>384</v>
      </c>
      <c r="G24" t="s">
        <v>396</v>
      </c>
    </row>
    <row r="25" spans="6:7" x14ac:dyDescent="0.25">
      <c r="F25" t="s">
        <v>385</v>
      </c>
      <c r="G25" t="s">
        <v>396</v>
      </c>
    </row>
    <row r="26" spans="6:7" x14ac:dyDescent="0.25">
      <c r="F26" t="s">
        <v>386</v>
      </c>
      <c r="G26" t="s">
        <v>396</v>
      </c>
    </row>
    <row r="27" spans="6:7" x14ac:dyDescent="0.25">
      <c r="F27" t="s">
        <v>387</v>
      </c>
      <c r="G27" t="s">
        <v>396</v>
      </c>
    </row>
    <row r="28" spans="6:7" x14ac:dyDescent="0.25">
      <c r="F28" t="s">
        <v>388</v>
      </c>
      <c r="G28" t="s">
        <v>396</v>
      </c>
    </row>
    <row r="29" spans="6:7" x14ac:dyDescent="0.25">
      <c r="F29" t="s">
        <v>389</v>
      </c>
      <c r="G29" t="s">
        <v>396</v>
      </c>
    </row>
    <row r="30" spans="6:7" x14ac:dyDescent="0.25">
      <c r="F30" t="s">
        <v>390</v>
      </c>
      <c r="G30" t="s">
        <v>396</v>
      </c>
    </row>
    <row r="31" spans="6:7" x14ac:dyDescent="0.25">
      <c r="F31" t="s">
        <v>391</v>
      </c>
      <c r="G31" t="s">
        <v>396</v>
      </c>
    </row>
    <row r="32" spans="6:7" x14ac:dyDescent="0.25">
      <c r="F32" t="s">
        <v>392</v>
      </c>
    </row>
    <row r="33" spans="1:6" x14ac:dyDescent="0.25">
      <c r="F33" t="s">
        <v>393</v>
      </c>
    </row>
    <row r="34" spans="1:6" x14ac:dyDescent="0.25">
      <c r="A34" t="s">
        <v>713</v>
      </c>
    </row>
  </sheetData>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5E9C-C2A3-4881-AD72-393F7EA45C51}">
  <dimension ref="A1:G29"/>
  <sheetViews>
    <sheetView workbookViewId="0">
      <selection activeCell="C1" sqref="C1:C1048576"/>
    </sheetView>
  </sheetViews>
  <sheetFormatPr defaultColWidth="8.85546875" defaultRowHeight="15" x14ac:dyDescent="0.25"/>
  <cols>
    <col min="1" max="1" width="20" customWidth="1"/>
    <col min="2" max="2" width="21.85546875" customWidth="1"/>
    <col min="3" max="3" width="23.140625" customWidth="1"/>
    <col min="4" max="4" width="23.42578125" customWidth="1"/>
    <col min="5" max="5" width="32" customWidth="1"/>
    <col min="6" max="6" width="33.42578125" customWidth="1"/>
    <col min="7" max="7" width="33.140625" customWidth="1"/>
  </cols>
  <sheetData>
    <row r="1" spans="1:7" ht="30" x14ac:dyDescent="0.25">
      <c r="A1" t="s">
        <v>0</v>
      </c>
      <c r="B1" t="s">
        <v>192</v>
      </c>
      <c r="C1" s="3" t="s">
        <v>1019</v>
      </c>
      <c r="D1" s="3" t="s">
        <v>1020</v>
      </c>
      <c r="E1" t="s">
        <v>195</v>
      </c>
      <c r="F1" t="s">
        <v>196</v>
      </c>
      <c r="G1" s="2" t="str">
        <f>HYPERLINK("#'OVERVIEW'!A1", "BACK TO OVERVIEW SHEET")</f>
        <v>BACK TO OVERVIEW SHEET</v>
      </c>
    </row>
    <row r="2" spans="1:7" ht="30" x14ac:dyDescent="0.25">
      <c r="A2" t="s">
        <v>47</v>
      </c>
      <c r="B2" s="3" t="s">
        <v>137</v>
      </c>
      <c r="C2" t="s">
        <v>714</v>
      </c>
      <c r="D2" t="s">
        <v>715</v>
      </c>
      <c r="E2" t="s">
        <v>618</v>
      </c>
      <c r="F2" t="s">
        <v>716</v>
      </c>
    </row>
    <row r="3" spans="1:7" x14ac:dyDescent="0.25">
      <c r="E3" t="s">
        <v>619</v>
      </c>
      <c r="F3" t="s">
        <v>717</v>
      </c>
    </row>
    <row r="4" spans="1:7" x14ac:dyDescent="0.25">
      <c r="E4" t="s">
        <v>609</v>
      </c>
      <c r="F4" t="s">
        <v>718</v>
      </c>
    </row>
    <row r="5" spans="1:7" x14ac:dyDescent="0.25">
      <c r="E5" t="s">
        <v>610</v>
      </c>
      <c r="F5" t="s">
        <v>719</v>
      </c>
    </row>
    <row r="6" spans="1:7" x14ac:dyDescent="0.25">
      <c r="E6" t="s">
        <v>686</v>
      </c>
      <c r="F6" t="s">
        <v>720</v>
      </c>
    </row>
    <row r="7" spans="1:7" x14ac:dyDescent="0.25">
      <c r="E7" t="s">
        <v>687</v>
      </c>
      <c r="F7" t="s">
        <v>721</v>
      </c>
    </row>
    <row r="8" spans="1:7" x14ac:dyDescent="0.25">
      <c r="E8" t="s">
        <v>688</v>
      </c>
      <c r="F8" t="s">
        <v>722</v>
      </c>
    </row>
    <row r="9" spans="1:7" x14ac:dyDescent="0.25">
      <c r="E9" t="s">
        <v>689</v>
      </c>
      <c r="F9" t="s">
        <v>723</v>
      </c>
    </row>
    <row r="10" spans="1:7" x14ac:dyDescent="0.25">
      <c r="E10" t="s">
        <v>690</v>
      </c>
      <c r="F10" t="s">
        <v>724</v>
      </c>
    </row>
    <row r="11" spans="1:7" x14ac:dyDescent="0.25">
      <c r="E11" t="s">
        <v>617</v>
      </c>
      <c r="F11" t="s">
        <v>725</v>
      </c>
    </row>
    <row r="12" spans="1:7" x14ac:dyDescent="0.25">
      <c r="E12" t="s">
        <v>620</v>
      </c>
      <c r="F12" t="s">
        <v>726</v>
      </c>
    </row>
    <row r="13" spans="1:7" x14ac:dyDescent="0.25">
      <c r="E13" t="s">
        <v>621</v>
      </c>
      <c r="F13" t="s">
        <v>727</v>
      </c>
    </row>
    <row r="14" spans="1:7" x14ac:dyDescent="0.25">
      <c r="F14" t="s">
        <v>728</v>
      </c>
    </row>
    <row r="15" spans="1:7" x14ac:dyDescent="0.25">
      <c r="F15" t="s">
        <v>729</v>
      </c>
    </row>
    <row r="16" spans="1:7" x14ac:dyDescent="0.25">
      <c r="F16" t="s">
        <v>730</v>
      </c>
    </row>
    <row r="17" spans="6:6" x14ac:dyDescent="0.25">
      <c r="F17" t="s">
        <v>731</v>
      </c>
    </row>
    <row r="18" spans="6:6" x14ac:dyDescent="0.25">
      <c r="F18" t="s">
        <v>732</v>
      </c>
    </row>
    <row r="19" spans="6:6" x14ac:dyDescent="0.25">
      <c r="F19" t="s">
        <v>733</v>
      </c>
    </row>
    <row r="20" spans="6:6" x14ac:dyDescent="0.25">
      <c r="F20" t="s">
        <v>734</v>
      </c>
    </row>
    <row r="21" spans="6:6" x14ac:dyDescent="0.25">
      <c r="F21" t="s">
        <v>735</v>
      </c>
    </row>
    <row r="22" spans="6:6" x14ac:dyDescent="0.25">
      <c r="F22" t="s">
        <v>736</v>
      </c>
    </row>
    <row r="23" spans="6:6" x14ac:dyDescent="0.25">
      <c r="F23" t="s">
        <v>737</v>
      </c>
    </row>
    <row r="24" spans="6:6" x14ac:dyDescent="0.25">
      <c r="F24" t="s">
        <v>738</v>
      </c>
    </row>
    <row r="25" spans="6:6" x14ac:dyDescent="0.25">
      <c r="F25" t="s">
        <v>739</v>
      </c>
    </row>
    <row r="26" spans="6:6" x14ac:dyDescent="0.25">
      <c r="F26" t="s">
        <v>740</v>
      </c>
    </row>
    <row r="27" spans="6:6" x14ac:dyDescent="0.25">
      <c r="F27" t="s">
        <v>741</v>
      </c>
    </row>
    <row r="28" spans="6:6" x14ac:dyDescent="0.25">
      <c r="F28" t="s">
        <v>742</v>
      </c>
    </row>
    <row r="29" spans="6:6" x14ac:dyDescent="0.25">
      <c r="F29" t="s">
        <v>743</v>
      </c>
    </row>
  </sheetData>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6557-8C58-4310-8281-F0C8CC10690C}">
  <dimension ref="A1:G7"/>
  <sheetViews>
    <sheetView workbookViewId="0">
      <selection activeCell="C1" sqref="C1:C1048576"/>
    </sheetView>
  </sheetViews>
  <sheetFormatPr defaultColWidth="8.85546875" defaultRowHeight="15" x14ac:dyDescent="0.25"/>
  <cols>
    <col min="1" max="1" width="18.7109375" customWidth="1"/>
    <col min="2" max="2" width="20.42578125" customWidth="1"/>
    <col min="3" max="3" width="24.42578125" customWidth="1"/>
    <col min="4" max="4" width="26.85546875" customWidth="1"/>
    <col min="5" max="5" width="24.7109375" customWidth="1"/>
    <col min="6" max="6" width="25" customWidth="1"/>
    <col min="7" max="7" width="32.42578125" customWidth="1"/>
  </cols>
  <sheetData>
    <row r="1" spans="1:7" ht="30" x14ac:dyDescent="0.25">
      <c r="A1" t="s">
        <v>0</v>
      </c>
      <c r="B1" t="s">
        <v>192</v>
      </c>
      <c r="C1" s="3" t="s">
        <v>1021</v>
      </c>
      <c r="D1" s="3" t="s">
        <v>1022</v>
      </c>
      <c r="E1" t="s">
        <v>195</v>
      </c>
      <c r="F1" t="s">
        <v>196</v>
      </c>
      <c r="G1" s="2" t="str">
        <f>HYPERLINK("#'OVERVIEW'!A1", "BACK TO OVERVIEW SHEET")</f>
        <v>BACK TO OVERVIEW SHEET</v>
      </c>
    </row>
    <row r="2" spans="1:7" ht="45" x14ac:dyDescent="0.25">
      <c r="A2" t="s">
        <v>48</v>
      </c>
      <c r="B2" s="3" t="s">
        <v>141</v>
      </c>
      <c r="C2" s="3" t="s">
        <v>744</v>
      </c>
      <c r="D2" t="s">
        <v>745</v>
      </c>
      <c r="E2" t="s">
        <v>618</v>
      </c>
      <c r="F2" t="s">
        <v>745</v>
      </c>
    </row>
    <row r="3" spans="1:7" x14ac:dyDescent="0.25">
      <c r="E3" t="s">
        <v>619</v>
      </c>
    </row>
    <row r="4" spans="1:7" x14ac:dyDescent="0.25">
      <c r="E4" t="s">
        <v>690</v>
      </c>
    </row>
    <row r="5" spans="1:7" x14ac:dyDescent="0.25">
      <c r="E5" t="s">
        <v>617</v>
      </c>
    </row>
    <row r="6" spans="1:7" x14ac:dyDescent="0.25">
      <c r="E6" t="s">
        <v>620</v>
      </c>
    </row>
    <row r="7" spans="1:7" x14ac:dyDescent="0.25">
      <c r="E7" t="s">
        <v>621</v>
      </c>
    </row>
  </sheetData>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FEE0-8DBB-4753-8D0B-F20AD174A98B}">
  <dimension ref="A1:G14"/>
  <sheetViews>
    <sheetView workbookViewId="0">
      <selection activeCell="C1" sqref="C1:C1048576"/>
    </sheetView>
  </sheetViews>
  <sheetFormatPr defaultColWidth="8.85546875" defaultRowHeight="15" x14ac:dyDescent="0.25"/>
  <cols>
    <col min="1" max="1" width="18.140625" customWidth="1"/>
    <col min="2" max="2" width="18.28515625" customWidth="1"/>
    <col min="3" max="3" width="22.85546875" customWidth="1"/>
    <col min="4" max="4" width="24.42578125" customWidth="1"/>
    <col min="5" max="5" width="24" customWidth="1"/>
    <col min="6" max="6" width="25.85546875" customWidth="1"/>
    <col min="7" max="7" width="29" customWidth="1"/>
  </cols>
  <sheetData>
    <row r="1" spans="1:7" ht="30" x14ac:dyDescent="0.25">
      <c r="A1" t="s">
        <v>0</v>
      </c>
      <c r="B1" t="s">
        <v>192</v>
      </c>
      <c r="C1" s="3" t="s">
        <v>1019</v>
      </c>
      <c r="D1" s="3" t="s">
        <v>1023</v>
      </c>
      <c r="E1" t="s">
        <v>195</v>
      </c>
      <c r="F1" t="s">
        <v>240</v>
      </c>
      <c r="G1" s="2" t="str">
        <f>HYPERLINK("#'OVERVIEW'!A1", "BACK TO OVERVIEW SHEET")</f>
        <v>BACK TO OVERVIEW SHEET</v>
      </c>
    </row>
    <row r="2" spans="1:7" ht="60" x14ac:dyDescent="0.25">
      <c r="A2" t="s">
        <v>49</v>
      </c>
      <c r="B2" s="3" t="s">
        <v>142</v>
      </c>
      <c r="C2" t="s">
        <v>714</v>
      </c>
      <c r="D2" s="3" t="s">
        <v>746</v>
      </c>
      <c r="E2" s="3" t="s">
        <v>618</v>
      </c>
      <c r="F2" t="s">
        <v>493</v>
      </c>
    </row>
    <row r="3" spans="1:7" x14ac:dyDescent="0.25">
      <c r="E3" s="3" t="s">
        <v>619</v>
      </c>
      <c r="F3" t="s">
        <v>494</v>
      </c>
    </row>
    <row r="4" spans="1:7" x14ac:dyDescent="0.25">
      <c r="E4" s="3" t="s">
        <v>609</v>
      </c>
    </row>
    <row r="5" spans="1:7" x14ac:dyDescent="0.25">
      <c r="E5" s="3" t="s">
        <v>610</v>
      </c>
    </row>
    <row r="6" spans="1:7" x14ac:dyDescent="0.25">
      <c r="E6" s="3" t="s">
        <v>686</v>
      </c>
    </row>
    <row r="7" spans="1:7" x14ac:dyDescent="0.25">
      <c r="E7" s="3" t="s">
        <v>687</v>
      </c>
    </row>
    <row r="8" spans="1:7" x14ac:dyDescent="0.25">
      <c r="E8" s="3" t="s">
        <v>688</v>
      </c>
    </row>
    <row r="9" spans="1:7" ht="30" x14ac:dyDescent="0.25">
      <c r="E9" s="3" t="s">
        <v>689</v>
      </c>
    </row>
    <row r="10" spans="1:7" x14ac:dyDescent="0.25">
      <c r="E10" s="3" t="s">
        <v>690</v>
      </c>
    </row>
    <row r="11" spans="1:7" x14ac:dyDescent="0.25">
      <c r="E11" s="3" t="s">
        <v>617</v>
      </c>
    </row>
    <row r="12" spans="1:7" x14ac:dyDescent="0.25">
      <c r="E12" s="3" t="s">
        <v>620</v>
      </c>
    </row>
    <row r="13" spans="1:7" x14ac:dyDescent="0.25">
      <c r="E13" s="3" t="s">
        <v>621</v>
      </c>
    </row>
    <row r="14" spans="1:7" x14ac:dyDescent="0.25">
      <c r="A14" t="s">
        <v>747</v>
      </c>
    </row>
  </sheetData>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3810-D75C-4151-8226-5BB7312318AA}">
  <dimension ref="A1:G56"/>
  <sheetViews>
    <sheetView workbookViewId="0">
      <selection activeCell="C1" sqref="C1:C1048576"/>
    </sheetView>
  </sheetViews>
  <sheetFormatPr defaultColWidth="8.85546875" defaultRowHeight="15" x14ac:dyDescent="0.25"/>
  <cols>
    <col min="1" max="2" width="18.85546875" customWidth="1"/>
    <col min="3" max="3" width="23.7109375" customWidth="1"/>
    <col min="4" max="4" width="22.140625" customWidth="1"/>
    <col min="5" max="5" width="31.85546875" customWidth="1"/>
    <col min="6" max="6" width="28.140625" customWidth="1"/>
    <col min="7" max="7" width="29.7109375" customWidth="1"/>
  </cols>
  <sheetData>
    <row r="1" spans="1:7" ht="30" x14ac:dyDescent="0.25">
      <c r="A1" t="s">
        <v>0</v>
      </c>
      <c r="B1" t="s">
        <v>192</v>
      </c>
      <c r="C1" s="3" t="s">
        <v>1019</v>
      </c>
      <c r="D1" s="3" t="s">
        <v>1024</v>
      </c>
      <c r="E1" t="s">
        <v>195</v>
      </c>
      <c r="F1" t="s">
        <v>196</v>
      </c>
      <c r="G1" s="2" t="str">
        <f>HYPERLINK("#'OVERVIEW'!A1", "BACK TO OVERVIEW SHEET")</f>
        <v>BACK TO OVERVIEW SHEET</v>
      </c>
    </row>
    <row r="2" spans="1:7" ht="30" x14ac:dyDescent="0.25">
      <c r="A2" t="s">
        <v>50</v>
      </c>
      <c r="B2" s="3" t="s">
        <v>143</v>
      </c>
      <c r="C2" t="s">
        <v>714</v>
      </c>
      <c r="D2" t="s">
        <v>748</v>
      </c>
      <c r="E2" t="s">
        <v>618</v>
      </c>
      <c r="F2" s="3" t="s">
        <v>602</v>
      </c>
    </row>
    <row r="3" spans="1:7" x14ac:dyDescent="0.25">
      <c r="E3" t="s">
        <v>619</v>
      </c>
      <c r="F3" s="3" t="s">
        <v>603</v>
      </c>
    </row>
    <row r="4" spans="1:7" x14ac:dyDescent="0.25">
      <c r="E4" t="s">
        <v>609</v>
      </c>
      <c r="F4" s="3" t="s">
        <v>604</v>
      </c>
    </row>
    <row r="5" spans="1:7" x14ac:dyDescent="0.25">
      <c r="E5" t="s">
        <v>610</v>
      </c>
      <c r="F5" s="3" t="s">
        <v>605</v>
      </c>
    </row>
    <row r="6" spans="1:7" x14ac:dyDescent="0.25">
      <c r="E6" t="s">
        <v>686</v>
      </c>
      <c r="F6" s="3" t="s">
        <v>606</v>
      </c>
    </row>
    <row r="7" spans="1:7" x14ac:dyDescent="0.25">
      <c r="E7" t="s">
        <v>687</v>
      </c>
      <c r="F7" s="3" t="s">
        <v>607</v>
      </c>
    </row>
    <row r="8" spans="1:7" x14ac:dyDescent="0.25">
      <c r="E8" t="s">
        <v>688</v>
      </c>
      <c r="F8" s="3" t="s">
        <v>608</v>
      </c>
    </row>
    <row r="9" spans="1:7" x14ac:dyDescent="0.25">
      <c r="E9" t="s">
        <v>689</v>
      </c>
      <c r="F9" s="3" t="s">
        <v>611</v>
      </c>
    </row>
    <row r="10" spans="1:7" ht="30" x14ac:dyDescent="0.25">
      <c r="E10" t="s">
        <v>690</v>
      </c>
      <c r="F10" s="3" t="s">
        <v>612</v>
      </c>
    </row>
    <row r="11" spans="1:7" x14ac:dyDescent="0.25">
      <c r="E11" t="s">
        <v>617</v>
      </c>
      <c r="F11" s="3" t="s">
        <v>613</v>
      </c>
    </row>
    <row r="12" spans="1:7" x14ac:dyDescent="0.25">
      <c r="E12" t="s">
        <v>620</v>
      </c>
      <c r="F12" s="3" t="s">
        <v>614</v>
      </c>
    </row>
    <row r="13" spans="1:7" x14ac:dyDescent="0.25">
      <c r="E13" t="s">
        <v>621</v>
      </c>
      <c r="F13" s="3" t="s">
        <v>615</v>
      </c>
    </row>
    <row r="14" spans="1:7" x14ac:dyDescent="0.25">
      <c r="F14" s="3" t="s">
        <v>616</v>
      </c>
    </row>
    <row r="15" spans="1:7" x14ac:dyDescent="0.25">
      <c r="F15" s="3" t="s">
        <v>622</v>
      </c>
    </row>
    <row r="16" spans="1:7" x14ac:dyDescent="0.25">
      <c r="F16" s="3" t="s">
        <v>623</v>
      </c>
    </row>
    <row r="17" spans="6:6" x14ac:dyDescent="0.25">
      <c r="F17" s="3" t="s">
        <v>624</v>
      </c>
    </row>
    <row r="18" spans="6:6" x14ac:dyDescent="0.25">
      <c r="F18" s="3" t="s">
        <v>625</v>
      </c>
    </row>
    <row r="19" spans="6:6" x14ac:dyDescent="0.25">
      <c r="F19" s="3" t="s">
        <v>626</v>
      </c>
    </row>
    <row r="20" spans="6:6" x14ac:dyDescent="0.25">
      <c r="F20" s="3" t="s">
        <v>627</v>
      </c>
    </row>
    <row r="21" spans="6:6" x14ac:dyDescent="0.25">
      <c r="F21" s="3" t="s">
        <v>628</v>
      </c>
    </row>
    <row r="22" spans="6:6" x14ac:dyDescent="0.25">
      <c r="F22" s="3" t="s">
        <v>629</v>
      </c>
    </row>
    <row r="23" spans="6:6" x14ac:dyDescent="0.25">
      <c r="F23" s="3" t="s">
        <v>630</v>
      </c>
    </row>
    <row r="24" spans="6:6" ht="30" x14ac:dyDescent="0.25">
      <c r="F24" s="3" t="s">
        <v>631</v>
      </c>
    </row>
    <row r="25" spans="6:6" x14ac:dyDescent="0.25">
      <c r="F25" s="3" t="s">
        <v>632</v>
      </c>
    </row>
    <row r="26" spans="6:6" x14ac:dyDescent="0.25">
      <c r="F26" s="3" t="s">
        <v>633</v>
      </c>
    </row>
    <row r="27" spans="6:6" x14ac:dyDescent="0.25">
      <c r="F27" s="3" t="s">
        <v>634</v>
      </c>
    </row>
    <row r="28" spans="6:6" x14ac:dyDescent="0.25">
      <c r="F28" s="3" t="s">
        <v>635</v>
      </c>
    </row>
    <row r="29" spans="6:6" x14ac:dyDescent="0.25">
      <c r="F29" s="3" t="s">
        <v>636</v>
      </c>
    </row>
    <row r="30" spans="6:6" ht="30" x14ac:dyDescent="0.25">
      <c r="F30" s="3" t="s">
        <v>637</v>
      </c>
    </row>
    <row r="31" spans="6:6" x14ac:dyDescent="0.25">
      <c r="F31" s="3" t="s">
        <v>638</v>
      </c>
    </row>
    <row r="32" spans="6:6" x14ac:dyDescent="0.25">
      <c r="F32" s="3" t="s">
        <v>639</v>
      </c>
    </row>
    <row r="33" spans="6:6" x14ac:dyDescent="0.25">
      <c r="F33" s="3" t="s">
        <v>640</v>
      </c>
    </row>
    <row r="34" spans="6:6" x14ac:dyDescent="0.25">
      <c r="F34" s="3" t="s">
        <v>641</v>
      </c>
    </row>
    <row r="35" spans="6:6" x14ac:dyDescent="0.25">
      <c r="F35" s="3" t="s">
        <v>642</v>
      </c>
    </row>
    <row r="36" spans="6:6" x14ac:dyDescent="0.25">
      <c r="F36" s="3" t="s">
        <v>643</v>
      </c>
    </row>
    <row r="37" spans="6:6" x14ac:dyDescent="0.25">
      <c r="F37" s="3" t="s">
        <v>644</v>
      </c>
    </row>
    <row r="38" spans="6:6" x14ac:dyDescent="0.25">
      <c r="F38" s="3" t="s">
        <v>645</v>
      </c>
    </row>
    <row r="39" spans="6:6" x14ac:dyDescent="0.25">
      <c r="F39" s="3" t="s">
        <v>646</v>
      </c>
    </row>
    <row r="40" spans="6:6" x14ac:dyDescent="0.25">
      <c r="F40" s="3" t="s">
        <v>647</v>
      </c>
    </row>
    <row r="41" spans="6:6" x14ac:dyDescent="0.25">
      <c r="F41" s="3" t="s">
        <v>648</v>
      </c>
    </row>
    <row r="42" spans="6:6" x14ac:dyDescent="0.25">
      <c r="F42" s="3" t="s">
        <v>649</v>
      </c>
    </row>
    <row r="43" spans="6:6" x14ac:dyDescent="0.25">
      <c r="F43" s="3" t="s">
        <v>650</v>
      </c>
    </row>
    <row r="44" spans="6:6" x14ac:dyDescent="0.25">
      <c r="F44" s="3" t="s">
        <v>651</v>
      </c>
    </row>
    <row r="45" spans="6:6" x14ac:dyDescent="0.25">
      <c r="F45" s="3" t="s">
        <v>652</v>
      </c>
    </row>
    <row r="46" spans="6:6" x14ac:dyDescent="0.25">
      <c r="F46" s="3" t="s">
        <v>653</v>
      </c>
    </row>
    <row r="47" spans="6:6" x14ac:dyDescent="0.25">
      <c r="F47" s="3" t="s">
        <v>654</v>
      </c>
    </row>
    <row r="48" spans="6:6" x14ac:dyDescent="0.25">
      <c r="F48" s="3" t="s">
        <v>655</v>
      </c>
    </row>
    <row r="49" spans="6:6" x14ac:dyDescent="0.25">
      <c r="F49" s="3" t="s">
        <v>656</v>
      </c>
    </row>
    <row r="50" spans="6:6" x14ac:dyDescent="0.25">
      <c r="F50" s="3" t="s">
        <v>657</v>
      </c>
    </row>
    <row r="51" spans="6:6" x14ac:dyDescent="0.25">
      <c r="F51" s="3" t="s">
        <v>658</v>
      </c>
    </row>
    <row r="52" spans="6:6" x14ac:dyDescent="0.25">
      <c r="F52" s="3" t="s">
        <v>659</v>
      </c>
    </row>
    <row r="53" spans="6:6" x14ac:dyDescent="0.25">
      <c r="F53" s="3" t="s">
        <v>660</v>
      </c>
    </row>
    <row r="54" spans="6:6" x14ac:dyDescent="0.25">
      <c r="F54" s="3" t="s">
        <v>661</v>
      </c>
    </row>
    <row r="55" spans="6:6" x14ac:dyDescent="0.25">
      <c r="F55" s="3" t="s">
        <v>662</v>
      </c>
    </row>
    <row r="56" spans="6:6" x14ac:dyDescent="0.25">
      <c r="F56" s="3" t="s">
        <v>663</v>
      </c>
    </row>
  </sheetData>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68E9B-2233-4B4C-99A4-8CA1EB449873}">
  <dimension ref="A1:G5"/>
  <sheetViews>
    <sheetView workbookViewId="0">
      <selection activeCell="C1" sqref="C1:C1048576"/>
    </sheetView>
  </sheetViews>
  <sheetFormatPr defaultColWidth="8.85546875" defaultRowHeight="15" x14ac:dyDescent="0.25"/>
  <cols>
    <col min="1" max="1" width="18.28515625" customWidth="1"/>
    <col min="2" max="2" width="22.140625" customWidth="1"/>
    <col min="3" max="3" width="23.140625" customWidth="1"/>
    <col min="4" max="4" width="23.42578125" customWidth="1"/>
    <col min="5" max="5" width="24" customWidth="1"/>
    <col min="6" max="6" width="27.42578125" customWidth="1"/>
    <col min="7" max="7" width="33.85546875" customWidth="1"/>
  </cols>
  <sheetData>
    <row r="1" spans="1:7" ht="45" x14ac:dyDescent="0.25">
      <c r="A1" t="s">
        <v>0</v>
      </c>
      <c r="B1" t="s">
        <v>192</v>
      </c>
      <c r="C1" s="3" t="s">
        <v>1025</v>
      </c>
      <c r="D1" s="3" t="s">
        <v>995</v>
      </c>
      <c r="E1" t="s">
        <v>195</v>
      </c>
      <c r="F1" t="s">
        <v>196</v>
      </c>
      <c r="G1" s="2" t="str">
        <f>HYPERLINK("#'OVERVIEW'!A1", "BACK TO OVERVIEW SHEET")</f>
        <v>BACK TO OVERVIEW SHEET</v>
      </c>
    </row>
    <row r="2" spans="1:7" ht="30" x14ac:dyDescent="0.25">
      <c r="A2" t="s">
        <v>51</v>
      </c>
      <c r="B2" s="3" t="s">
        <v>144</v>
      </c>
      <c r="C2" t="s">
        <v>578</v>
      </c>
      <c r="D2" t="s">
        <v>197</v>
      </c>
      <c r="E2" t="s">
        <v>578</v>
      </c>
      <c r="F2" t="s">
        <v>193</v>
      </c>
    </row>
    <row r="3" spans="1:7" x14ac:dyDescent="0.25">
      <c r="F3" t="s">
        <v>198</v>
      </c>
    </row>
    <row r="4" spans="1:7" x14ac:dyDescent="0.25">
      <c r="F4" t="s">
        <v>194</v>
      </c>
    </row>
    <row r="5" spans="1:7" x14ac:dyDescent="0.25">
      <c r="F5" t="s">
        <v>199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EF237-4173-4341-85AD-D513CA7F8198}">
  <dimension ref="A1:G4"/>
  <sheetViews>
    <sheetView workbookViewId="0">
      <selection activeCell="C1" sqref="C1:C1048576"/>
    </sheetView>
  </sheetViews>
  <sheetFormatPr defaultColWidth="8.85546875" defaultRowHeight="15" x14ac:dyDescent="0.25"/>
  <cols>
    <col min="1" max="1" width="18.7109375" customWidth="1"/>
    <col min="2" max="2" width="22.42578125" customWidth="1"/>
    <col min="3" max="3" width="21.85546875" customWidth="1"/>
    <col min="4" max="4" width="21.28515625" customWidth="1"/>
    <col min="5" max="5" width="24.7109375" customWidth="1"/>
    <col min="6" max="6" width="27.140625" customWidth="1"/>
    <col min="7" max="7" width="33.42578125" customWidth="1"/>
  </cols>
  <sheetData>
    <row r="1" spans="1:7" ht="30" x14ac:dyDescent="0.25">
      <c r="A1" s="4" t="s">
        <v>0</v>
      </c>
      <c r="B1" s="4" t="s">
        <v>192</v>
      </c>
      <c r="C1" s="5" t="s">
        <v>962</v>
      </c>
      <c r="D1" s="7" t="s">
        <v>967</v>
      </c>
      <c r="E1" s="4" t="s">
        <v>195</v>
      </c>
      <c r="F1" s="4" t="s">
        <v>196</v>
      </c>
      <c r="G1" s="2" t="str">
        <f>HYPERLINK("#'OVERVIEW'!A1", "BACK TO OVERVIEW SHEET")</f>
        <v>BACK TO OVERVIEW SHEET</v>
      </c>
    </row>
    <row r="2" spans="1:7" x14ac:dyDescent="0.25">
      <c r="A2" t="s">
        <v>7</v>
      </c>
      <c r="B2" t="s">
        <v>105</v>
      </c>
      <c r="C2" t="s">
        <v>1</v>
      </c>
      <c r="D2" t="s">
        <v>231</v>
      </c>
      <c r="E2" t="s">
        <v>1</v>
      </c>
      <c r="F2" t="s">
        <v>231</v>
      </c>
    </row>
    <row r="3" spans="1:7" x14ac:dyDescent="0.25">
      <c r="F3" t="s">
        <v>232</v>
      </c>
    </row>
    <row r="4" spans="1:7" x14ac:dyDescent="0.25">
      <c r="F4" t="s">
        <v>233</v>
      </c>
    </row>
  </sheetData>
  <pageMargins left="0.7" right="0.7" top="0.75" bottom="0.75" header="0.3" footer="0.3"/>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7A42-2002-491A-8D51-A922EC0AD6F6}">
  <dimension ref="A1:G6"/>
  <sheetViews>
    <sheetView workbookViewId="0">
      <selection activeCell="C1" sqref="C1:C1048576"/>
    </sheetView>
  </sheetViews>
  <sheetFormatPr defaultColWidth="8.85546875" defaultRowHeight="15" x14ac:dyDescent="0.25"/>
  <cols>
    <col min="1" max="1" width="16.42578125" customWidth="1"/>
    <col min="2" max="2" width="17.28515625" customWidth="1"/>
    <col min="3" max="3" width="22.140625" customWidth="1"/>
    <col min="4" max="4" width="23.42578125" customWidth="1"/>
    <col min="5" max="5" width="24" customWidth="1"/>
    <col min="6" max="6" width="26.85546875" customWidth="1"/>
    <col min="7" max="7" width="32.7109375" customWidth="1"/>
  </cols>
  <sheetData>
    <row r="1" spans="1:7" ht="45" x14ac:dyDescent="0.25">
      <c r="A1" t="s">
        <v>0</v>
      </c>
      <c r="B1" t="s">
        <v>192</v>
      </c>
      <c r="C1" s="3" t="s">
        <v>1025</v>
      </c>
      <c r="D1" s="3" t="s">
        <v>998</v>
      </c>
      <c r="E1" t="s">
        <v>195</v>
      </c>
      <c r="F1" t="s">
        <v>196</v>
      </c>
      <c r="G1" s="2" t="str">
        <f>HYPERLINK("#'OVERVIEW'!A1", "BACK TO OVERVIEW SHEET")</f>
        <v>BACK TO OVERVIEW SHEET</v>
      </c>
    </row>
    <row r="2" spans="1:7" ht="105" x14ac:dyDescent="0.25">
      <c r="A2" t="s">
        <v>52</v>
      </c>
      <c r="B2" s="3" t="s">
        <v>145</v>
      </c>
      <c r="C2" t="s">
        <v>578</v>
      </c>
      <c r="D2" s="3" t="s">
        <v>434</v>
      </c>
      <c r="E2" t="s">
        <v>578</v>
      </c>
      <c r="F2" t="s">
        <v>235</v>
      </c>
    </row>
    <row r="3" spans="1:7" x14ac:dyDescent="0.25">
      <c r="F3" t="s">
        <v>236</v>
      </c>
    </row>
    <row r="4" spans="1:7" x14ac:dyDescent="0.25">
      <c r="F4" t="s">
        <v>237</v>
      </c>
    </row>
    <row r="5" spans="1:7" x14ac:dyDescent="0.25">
      <c r="F5" t="s">
        <v>238</v>
      </c>
    </row>
    <row r="6" spans="1:7" x14ac:dyDescent="0.25">
      <c r="A6" t="s">
        <v>241</v>
      </c>
    </row>
  </sheetData>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C653-9F17-43C2-8F16-153893386F94}">
  <dimension ref="A1:H54"/>
  <sheetViews>
    <sheetView workbookViewId="0">
      <selection activeCell="C1" sqref="C1:C1048576"/>
    </sheetView>
  </sheetViews>
  <sheetFormatPr defaultColWidth="8.85546875" defaultRowHeight="15" x14ac:dyDescent="0.25"/>
  <cols>
    <col min="1" max="1" width="16.7109375" customWidth="1"/>
    <col min="2" max="2" width="19.42578125" customWidth="1"/>
    <col min="3" max="3" width="29" customWidth="1"/>
    <col min="4" max="4" width="25.28515625" customWidth="1"/>
    <col min="5" max="5" width="24.7109375" customWidth="1"/>
    <col min="6" max="6" width="31.42578125" style="3" customWidth="1"/>
    <col min="7" max="7" width="28" customWidth="1"/>
    <col min="8" max="8" width="36" customWidth="1"/>
  </cols>
  <sheetData>
    <row r="1" spans="1:8" ht="30" x14ac:dyDescent="0.25">
      <c r="A1" t="s">
        <v>0</v>
      </c>
      <c r="B1" t="s">
        <v>192</v>
      </c>
      <c r="C1" s="3" t="s">
        <v>1026</v>
      </c>
      <c r="D1" s="3" t="s">
        <v>1027</v>
      </c>
      <c r="E1" t="s">
        <v>195</v>
      </c>
      <c r="F1" s="3" t="s">
        <v>240</v>
      </c>
      <c r="G1" t="s">
        <v>257</v>
      </c>
      <c r="H1" s="2" t="str">
        <f>HYPERLINK("#'OVERVIEW'!A1", "BACK TO OVERVIEW SHEET")</f>
        <v>BACK TO OVERVIEW SHEET</v>
      </c>
    </row>
    <row r="2" spans="1:8" ht="120" x14ac:dyDescent="0.25">
      <c r="A2" t="s">
        <v>53</v>
      </c>
      <c r="B2" s="3" t="s">
        <v>766</v>
      </c>
      <c r="C2" t="s">
        <v>749</v>
      </c>
      <c r="D2" s="3" t="s">
        <v>756</v>
      </c>
      <c r="E2" s="3" t="s">
        <v>750</v>
      </c>
      <c r="F2" s="3" t="s">
        <v>194</v>
      </c>
      <c r="G2" t="s">
        <v>757</v>
      </c>
    </row>
    <row r="3" spans="1:8" x14ac:dyDescent="0.25">
      <c r="E3" s="3" t="s">
        <v>751</v>
      </c>
      <c r="F3" s="3" t="s">
        <v>199</v>
      </c>
      <c r="G3" t="s">
        <v>757</v>
      </c>
    </row>
    <row r="4" spans="1:8" x14ac:dyDescent="0.25">
      <c r="E4" s="3" t="s">
        <v>752</v>
      </c>
      <c r="F4" s="3" t="s">
        <v>193</v>
      </c>
      <c r="G4" t="s">
        <v>757</v>
      </c>
    </row>
    <row r="5" spans="1:8" ht="30" x14ac:dyDescent="0.25">
      <c r="E5" s="3" t="s">
        <v>753</v>
      </c>
      <c r="F5" s="3" t="s">
        <v>198</v>
      </c>
      <c r="G5" t="s">
        <v>757</v>
      </c>
    </row>
    <row r="6" spans="1:8" x14ac:dyDescent="0.25">
      <c r="E6" s="3" t="s">
        <v>754</v>
      </c>
      <c r="F6" s="3" t="s">
        <v>1</v>
      </c>
      <c r="G6" t="s">
        <v>757</v>
      </c>
    </row>
    <row r="7" spans="1:8" ht="30" x14ac:dyDescent="0.25">
      <c r="E7" s="3" t="s">
        <v>755</v>
      </c>
      <c r="F7" s="3" t="s">
        <v>461</v>
      </c>
      <c r="G7" t="s">
        <v>757</v>
      </c>
    </row>
    <row r="8" spans="1:8" x14ac:dyDescent="0.25">
      <c r="F8" s="3" t="s">
        <v>462</v>
      </c>
      <c r="G8" t="s">
        <v>757</v>
      </c>
    </row>
    <row r="9" spans="1:8" x14ac:dyDescent="0.25">
      <c r="F9" s="3" t="s">
        <v>459</v>
      </c>
      <c r="G9" t="s">
        <v>757</v>
      </c>
    </row>
    <row r="10" spans="1:8" x14ac:dyDescent="0.25">
      <c r="F10" s="3" t="s">
        <v>460</v>
      </c>
      <c r="G10" t="s">
        <v>757</v>
      </c>
    </row>
    <row r="11" spans="1:8" x14ac:dyDescent="0.25">
      <c r="F11" s="3" t="s">
        <v>445</v>
      </c>
      <c r="G11" t="s">
        <v>757</v>
      </c>
    </row>
    <row r="12" spans="1:8" x14ac:dyDescent="0.25">
      <c r="F12" s="3" t="s">
        <v>447</v>
      </c>
      <c r="G12" t="s">
        <v>757</v>
      </c>
    </row>
    <row r="13" spans="1:8" x14ac:dyDescent="0.25">
      <c r="F13" s="3" t="s">
        <v>231</v>
      </c>
      <c r="G13" t="s">
        <v>757</v>
      </c>
    </row>
    <row r="14" spans="1:8" x14ac:dyDescent="0.25">
      <c r="F14" s="3" t="s">
        <v>232</v>
      </c>
      <c r="G14" t="s">
        <v>757</v>
      </c>
    </row>
    <row r="15" spans="1:8" x14ac:dyDescent="0.25">
      <c r="F15" s="3" t="s">
        <v>233</v>
      </c>
      <c r="G15" t="s">
        <v>757</v>
      </c>
    </row>
    <row r="16" spans="1:8" x14ac:dyDescent="0.25">
      <c r="F16" s="3" t="s">
        <v>758</v>
      </c>
      <c r="G16" t="s">
        <v>757</v>
      </c>
    </row>
    <row r="17" spans="6:7" x14ac:dyDescent="0.25">
      <c r="F17" s="3" t="s">
        <v>759</v>
      </c>
      <c r="G17" t="s">
        <v>757</v>
      </c>
    </row>
    <row r="18" spans="6:7" x14ac:dyDescent="0.25">
      <c r="F18" s="3" t="s">
        <v>760</v>
      </c>
      <c r="G18" t="s">
        <v>757</v>
      </c>
    </row>
    <row r="19" spans="6:7" x14ac:dyDescent="0.25">
      <c r="F19" s="3" t="s">
        <v>761</v>
      </c>
      <c r="G19" t="s">
        <v>757</v>
      </c>
    </row>
    <row r="20" spans="6:7" x14ac:dyDescent="0.25">
      <c r="F20" s="3" t="s">
        <v>229</v>
      </c>
      <c r="G20" t="s">
        <v>757</v>
      </c>
    </row>
    <row r="21" spans="6:7" x14ac:dyDescent="0.25">
      <c r="F21" s="3" t="s">
        <v>230</v>
      </c>
      <c r="G21" t="s">
        <v>757</v>
      </c>
    </row>
    <row r="22" spans="6:7" x14ac:dyDescent="0.25">
      <c r="F22" s="3" t="s">
        <v>591</v>
      </c>
      <c r="G22" t="s">
        <v>757</v>
      </c>
    </row>
    <row r="23" spans="6:7" x14ac:dyDescent="0.25">
      <c r="F23" s="3" t="s">
        <v>592</v>
      </c>
      <c r="G23" t="s">
        <v>757</v>
      </c>
    </row>
    <row r="24" spans="6:7" x14ac:dyDescent="0.25">
      <c r="F24" s="3" t="s">
        <v>2</v>
      </c>
      <c r="G24" t="s">
        <v>757</v>
      </c>
    </row>
    <row r="25" spans="6:7" x14ac:dyDescent="0.25">
      <c r="F25" s="3" t="s">
        <v>339</v>
      </c>
      <c r="G25" t="s">
        <v>757</v>
      </c>
    </row>
    <row r="26" spans="6:7" x14ac:dyDescent="0.25">
      <c r="F26" s="3" t="s">
        <v>762</v>
      </c>
      <c r="G26" t="s">
        <v>757</v>
      </c>
    </row>
    <row r="27" spans="6:7" x14ac:dyDescent="0.25">
      <c r="F27" s="3" t="s">
        <v>340</v>
      </c>
      <c r="G27" t="s">
        <v>757</v>
      </c>
    </row>
    <row r="28" spans="6:7" x14ac:dyDescent="0.25">
      <c r="F28" s="3" t="s">
        <v>341</v>
      </c>
      <c r="G28" t="s">
        <v>757</v>
      </c>
    </row>
    <row r="29" spans="6:7" x14ac:dyDescent="0.25">
      <c r="F29" s="3" t="s">
        <v>450</v>
      </c>
      <c r="G29" t="s">
        <v>449</v>
      </c>
    </row>
    <row r="30" spans="6:7" x14ac:dyDescent="0.25">
      <c r="F30" s="3" t="s">
        <v>451</v>
      </c>
      <c r="G30" t="s">
        <v>449</v>
      </c>
    </row>
    <row r="31" spans="6:7" x14ac:dyDescent="0.25">
      <c r="F31" s="3" t="s">
        <v>452</v>
      </c>
      <c r="G31" t="s">
        <v>449</v>
      </c>
    </row>
    <row r="32" spans="6:7" x14ac:dyDescent="0.25">
      <c r="F32" s="3" t="s">
        <v>453</v>
      </c>
      <c r="G32" t="s">
        <v>449</v>
      </c>
    </row>
    <row r="33" spans="6:7" x14ac:dyDescent="0.25">
      <c r="F33" s="3" t="s">
        <v>454</v>
      </c>
      <c r="G33" t="s">
        <v>449</v>
      </c>
    </row>
    <row r="34" spans="6:7" x14ac:dyDescent="0.25">
      <c r="F34" s="3" t="s">
        <v>455</v>
      </c>
      <c r="G34" t="s">
        <v>449</v>
      </c>
    </row>
    <row r="35" spans="6:7" x14ac:dyDescent="0.25">
      <c r="F35" s="3" t="s">
        <v>456</v>
      </c>
      <c r="G35" t="s">
        <v>449</v>
      </c>
    </row>
    <row r="36" spans="6:7" x14ac:dyDescent="0.25">
      <c r="F36" s="3" t="s">
        <v>457</v>
      </c>
      <c r="G36" t="s">
        <v>449</v>
      </c>
    </row>
    <row r="37" spans="6:7" x14ac:dyDescent="0.25">
      <c r="F37" s="3" t="s">
        <v>458</v>
      </c>
      <c r="G37" t="s">
        <v>449</v>
      </c>
    </row>
    <row r="38" spans="6:7" x14ac:dyDescent="0.25">
      <c r="F38" s="3" t="s">
        <v>459</v>
      </c>
      <c r="G38" t="s">
        <v>449</v>
      </c>
    </row>
    <row r="39" spans="6:7" x14ac:dyDescent="0.25">
      <c r="F39" s="3" t="s">
        <v>460</v>
      </c>
      <c r="G39" t="s">
        <v>449</v>
      </c>
    </row>
    <row r="40" spans="6:7" x14ac:dyDescent="0.25">
      <c r="F40" s="3" t="s">
        <v>461</v>
      </c>
      <c r="G40" t="s">
        <v>449</v>
      </c>
    </row>
    <row r="41" spans="6:7" x14ac:dyDescent="0.25">
      <c r="F41" s="3" t="s">
        <v>462</v>
      </c>
      <c r="G41" t="s">
        <v>449</v>
      </c>
    </row>
    <row r="42" spans="6:7" x14ac:dyDescent="0.25">
      <c r="F42" s="3" t="s">
        <v>463</v>
      </c>
      <c r="G42" t="s">
        <v>449</v>
      </c>
    </row>
    <row r="43" spans="6:7" x14ac:dyDescent="0.25">
      <c r="F43" s="3" t="s">
        <v>464</v>
      </c>
      <c r="G43" t="s">
        <v>449</v>
      </c>
    </row>
    <row r="44" spans="6:7" x14ac:dyDescent="0.25">
      <c r="F44" s="3" t="s">
        <v>465</v>
      </c>
      <c r="G44" t="s">
        <v>449</v>
      </c>
    </row>
    <row r="45" spans="6:7" x14ac:dyDescent="0.25">
      <c r="F45" s="3" t="s">
        <v>466</v>
      </c>
      <c r="G45" t="s">
        <v>449</v>
      </c>
    </row>
    <row r="46" spans="6:7" x14ac:dyDescent="0.25">
      <c r="F46" s="3" t="s">
        <v>467</v>
      </c>
      <c r="G46" t="s">
        <v>449</v>
      </c>
    </row>
    <row r="47" spans="6:7" x14ac:dyDescent="0.25">
      <c r="F47" s="3" t="s">
        <v>468</v>
      </c>
      <c r="G47" t="s">
        <v>449</v>
      </c>
    </row>
    <row r="48" spans="6:7" x14ac:dyDescent="0.25">
      <c r="F48" s="3" t="s">
        <v>469</v>
      </c>
      <c r="G48" t="s">
        <v>449</v>
      </c>
    </row>
    <row r="49" spans="1:7" x14ac:dyDescent="0.25">
      <c r="F49" s="3" t="s">
        <v>470</v>
      </c>
      <c r="G49" t="s">
        <v>449</v>
      </c>
    </row>
    <row r="50" spans="1:7" x14ac:dyDescent="0.25">
      <c r="F50" s="3" t="s">
        <v>471</v>
      </c>
      <c r="G50" t="s">
        <v>449</v>
      </c>
    </row>
    <row r="51" spans="1:7" x14ac:dyDescent="0.25">
      <c r="F51" s="3" t="s">
        <v>763</v>
      </c>
    </row>
    <row r="52" spans="1:7" x14ac:dyDescent="0.25">
      <c r="F52" s="3" t="s">
        <v>764</v>
      </c>
    </row>
    <row r="53" spans="1:7" ht="30" x14ac:dyDescent="0.25">
      <c r="F53" s="3" t="s">
        <v>765</v>
      </c>
    </row>
    <row r="54" spans="1:7" x14ac:dyDescent="0.25">
      <c r="A54" t="s">
        <v>767</v>
      </c>
    </row>
  </sheetData>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90B9-7CA6-475C-A18B-C6FD6CD7D4E0}">
  <dimension ref="A1:G3"/>
  <sheetViews>
    <sheetView workbookViewId="0">
      <selection activeCell="C1" sqref="C1:C1048576"/>
    </sheetView>
  </sheetViews>
  <sheetFormatPr defaultColWidth="8.85546875" defaultRowHeight="15" x14ac:dyDescent="0.25"/>
  <cols>
    <col min="1" max="1" width="16.140625" customWidth="1"/>
    <col min="2" max="2" width="20" customWidth="1"/>
    <col min="3" max="3" width="22" customWidth="1"/>
    <col min="4" max="4" width="21.28515625" customWidth="1"/>
    <col min="5" max="5" width="24.7109375" customWidth="1"/>
    <col min="6" max="6" width="28" customWidth="1"/>
    <col min="7" max="7" width="38.28515625" customWidth="1"/>
  </cols>
  <sheetData>
    <row r="1" spans="1:7" ht="45" x14ac:dyDescent="0.25">
      <c r="A1" t="s">
        <v>0</v>
      </c>
      <c r="B1" t="s">
        <v>192</v>
      </c>
      <c r="C1" s="3" t="s">
        <v>1028</v>
      </c>
      <c r="D1" s="3" t="s">
        <v>971</v>
      </c>
      <c r="E1" t="s">
        <v>195</v>
      </c>
      <c r="F1" t="s">
        <v>196</v>
      </c>
      <c r="G1" s="2" t="str">
        <f>HYPERLINK("#'OVERVIEW'!A1", "BACK TO OVERVIEW SHEET")</f>
        <v>BACK TO OVERVIEW SHEET</v>
      </c>
    </row>
    <row r="2" spans="1:7" ht="30" x14ac:dyDescent="0.25">
      <c r="A2" t="s">
        <v>54</v>
      </c>
      <c r="B2" s="3" t="s">
        <v>146</v>
      </c>
      <c r="C2" t="s">
        <v>768</v>
      </c>
      <c r="D2" t="s">
        <v>267</v>
      </c>
      <c r="E2" t="s">
        <v>768</v>
      </c>
      <c r="F2" t="s">
        <v>267</v>
      </c>
    </row>
    <row r="3" spans="1:7" x14ac:dyDescent="0.25">
      <c r="F3" t="s">
        <v>268</v>
      </c>
    </row>
  </sheetData>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867E4-4973-41FF-B2B7-4EF11732DB0F}">
  <dimension ref="A1:G9"/>
  <sheetViews>
    <sheetView workbookViewId="0">
      <selection activeCell="C1" sqref="C1:C1048576"/>
    </sheetView>
  </sheetViews>
  <sheetFormatPr defaultColWidth="8.85546875" defaultRowHeight="15" x14ac:dyDescent="0.25"/>
  <cols>
    <col min="1" max="1" width="14.42578125" customWidth="1"/>
    <col min="2" max="2" width="16" customWidth="1"/>
    <col min="3" max="3" width="22" customWidth="1"/>
    <col min="4" max="4" width="25.42578125" customWidth="1"/>
    <col min="5" max="5" width="26" customWidth="1"/>
    <col min="6" max="6" width="31.28515625" customWidth="1"/>
    <col min="7" max="7" width="35" customWidth="1"/>
  </cols>
  <sheetData>
    <row r="1" spans="1:7" ht="45" x14ac:dyDescent="0.25">
      <c r="A1" t="s">
        <v>0</v>
      </c>
      <c r="B1" t="s">
        <v>192</v>
      </c>
      <c r="C1" s="3" t="s">
        <v>1028</v>
      </c>
      <c r="D1" s="3" t="s">
        <v>978</v>
      </c>
      <c r="E1" t="s">
        <v>195</v>
      </c>
      <c r="F1" t="s">
        <v>196</v>
      </c>
      <c r="G1" s="2" t="str">
        <f>HYPERLINK("#'OVERVIEW'!A1", "BACK TO OVERVIEW SHEET")</f>
        <v>BACK TO OVERVIEW SHEET</v>
      </c>
    </row>
    <row r="2" spans="1:7" ht="30" x14ac:dyDescent="0.25">
      <c r="A2" t="s">
        <v>55</v>
      </c>
      <c r="B2" s="3" t="s">
        <v>147</v>
      </c>
      <c r="C2" t="s">
        <v>768</v>
      </c>
      <c r="D2" t="s">
        <v>325</v>
      </c>
      <c r="E2" t="s">
        <v>768</v>
      </c>
      <c r="F2" t="s">
        <v>326</v>
      </c>
    </row>
    <row r="3" spans="1:7" x14ac:dyDescent="0.25">
      <c r="F3" t="s">
        <v>327</v>
      </c>
    </row>
    <row r="4" spans="1:7" x14ac:dyDescent="0.25">
      <c r="F4" t="s">
        <v>328</v>
      </c>
    </row>
    <row r="5" spans="1:7" x14ac:dyDescent="0.25">
      <c r="F5" t="s">
        <v>329</v>
      </c>
    </row>
    <row r="6" spans="1:7" x14ac:dyDescent="0.25">
      <c r="F6" t="s">
        <v>330</v>
      </c>
    </row>
    <row r="7" spans="1:7" x14ac:dyDescent="0.25">
      <c r="F7" t="s">
        <v>331</v>
      </c>
    </row>
    <row r="8" spans="1:7" x14ac:dyDescent="0.25">
      <c r="F8" t="s">
        <v>332</v>
      </c>
    </row>
    <row r="9" spans="1:7" x14ac:dyDescent="0.25">
      <c r="F9" t="s">
        <v>333</v>
      </c>
    </row>
  </sheetData>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3663-4339-40F7-A035-372ACCDFBCB5}">
  <dimension ref="A1:G6"/>
  <sheetViews>
    <sheetView workbookViewId="0">
      <selection activeCell="C1" sqref="C1:C1048576"/>
    </sheetView>
  </sheetViews>
  <sheetFormatPr defaultColWidth="8.85546875" defaultRowHeight="15" x14ac:dyDescent="0.25"/>
  <cols>
    <col min="1" max="1" width="16.7109375" customWidth="1"/>
    <col min="2" max="3" width="21.42578125" customWidth="1"/>
    <col min="4" max="4" width="24.85546875" customWidth="1"/>
    <col min="5" max="5" width="25" customWidth="1"/>
    <col min="6" max="6" width="27.28515625" customWidth="1"/>
    <col min="7" max="7" width="34.42578125" customWidth="1"/>
  </cols>
  <sheetData>
    <row r="1" spans="1:7" ht="45" x14ac:dyDescent="0.25">
      <c r="A1" t="s">
        <v>0</v>
      </c>
      <c r="B1" t="s">
        <v>192</v>
      </c>
      <c r="C1" s="3" t="s">
        <v>1028</v>
      </c>
      <c r="D1" s="3" t="s">
        <v>998</v>
      </c>
      <c r="E1" t="s">
        <v>195</v>
      </c>
      <c r="F1" t="s">
        <v>196</v>
      </c>
      <c r="G1" s="2" t="str">
        <f>HYPERLINK("#'OVERVIEW'!A1", "BACK TO OVERVIEW SHEET")</f>
        <v>BACK TO OVERVIEW SHEET</v>
      </c>
    </row>
    <row r="2" spans="1:7" ht="90" x14ac:dyDescent="0.25">
      <c r="A2" t="s">
        <v>56</v>
      </c>
      <c r="B2" s="3" t="s">
        <v>148</v>
      </c>
      <c r="C2" t="s">
        <v>768</v>
      </c>
      <c r="D2" s="3" t="s">
        <v>434</v>
      </c>
      <c r="E2" t="s">
        <v>768</v>
      </c>
      <c r="F2" t="s">
        <v>238</v>
      </c>
    </row>
    <row r="3" spans="1:7" x14ac:dyDescent="0.25">
      <c r="F3" t="s">
        <v>235</v>
      </c>
    </row>
    <row r="4" spans="1:7" x14ac:dyDescent="0.25">
      <c r="F4" t="s">
        <v>236</v>
      </c>
    </row>
    <row r="5" spans="1:7" x14ac:dyDescent="0.25">
      <c r="F5" t="s">
        <v>237</v>
      </c>
    </row>
    <row r="6" spans="1:7" x14ac:dyDescent="0.25">
      <c r="A6" t="s">
        <v>241</v>
      </c>
    </row>
  </sheetData>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8F54-9C8B-48EC-A78D-1E36FFB6DB98}">
  <dimension ref="A1:G3"/>
  <sheetViews>
    <sheetView workbookViewId="0">
      <selection activeCell="C1" sqref="C1:C1048576"/>
    </sheetView>
  </sheetViews>
  <sheetFormatPr defaultColWidth="8.85546875" defaultRowHeight="15" x14ac:dyDescent="0.25"/>
  <cols>
    <col min="1" max="1" width="14.7109375" customWidth="1"/>
    <col min="2" max="2" width="17.42578125" customWidth="1"/>
    <col min="3" max="3" width="25.7109375" customWidth="1"/>
    <col min="4" max="4" width="24.42578125" customWidth="1"/>
    <col min="5" max="5" width="27.140625" customWidth="1"/>
    <col min="6" max="6" width="25.42578125" customWidth="1"/>
    <col min="7" max="7" width="33.85546875" customWidth="1"/>
  </cols>
  <sheetData>
    <row r="1" spans="1:7" ht="45" x14ac:dyDescent="0.25">
      <c r="A1" t="s">
        <v>0</v>
      </c>
      <c r="B1" t="s">
        <v>192</v>
      </c>
      <c r="C1" s="3" t="s">
        <v>1028</v>
      </c>
      <c r="D1" s="3" t="s">
        <v>1029</v>
      </c>
      <c r="E1" t="s">
        <v>195</v>
      </c>
      <c r="F1" t="s">
        <v>196</v>
      </c>
      <c r="G1" s="2" t="str">
        <f>HYPERLINK("#'OVERVIEW'!A1", "BACK TO OVERVIEW SHEET")</f>
        <v>BACK TO OVERVIEW SHEET</v>
      </c>
    </row>
    <row r="2" spans="1:7" ht="30" x14ac:dyDescent="0.25">
      <c r="A2" t="s">
        <v>57</v>
      </c>
      <c r="B2" s="3" t="s">
        <v>149</v>
      </c>
      <c r="C2" t="s">
        <v>768</v>
      </c>
      <c r="D2" t="s">
        <v>640</v>
      </c>
      <c r="E2" t="s">
        <v>768</v>
      </c>
      <c r="F2" t="s">
        <v>640</v>
      </c>
    </row>
    <row r="3" spans="1:7" x14ac:dyDescent="0.25">
      <c r="F3" t="s">
        <v>641</v>
      </c>
    </row>
  </sheetData>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FAF9F-6066-4CBA-B146-D5823042800D}">
  <dimension ref="A1:G4"/>
  <sheetViews>
    <sheetView workbookViewId="0">
      <selection activeCell="C1" sqref="C1:C1048576"/>
    </sheetView>
  </sheetViews>
  <sheetFormatPr defaultColWidth="8.85546875" defaultRowHeight="15" x14ac:dyDescent="0.25"/>
  <cols>
    <col min="1" max="1" width="19.28515625" customWidth="1"/>
    <col min="2" max="2" width="18.42578125" customWidth="1"/>
    <col min="3" max="3" width="25.42578125" customWidth="1"/>
    <col min="4" max="4" width="26.7109375" customWidth="1"/>
    <col min="5" max="5" width="25.140625" customWidth="1"/>
    <col min="6" max="6" width="25.85546875" customWidth="1"/>
    <col min="7" max="7" width="30.140625" customWidth="1"/>
  </cols>
  <sheetData>
    <row r="1" spans="1:7" ht="30" x14ac:dyDescent="0.25">
      <c r="A1" t="s">
        <v>0</v>
      </c>
      <c r="B1" t="s">
        <v>192</v>
      </c>
      <c r="C1" s="3" t="s">
        <v>1030</v>
      </c>
      <c r="D1" s="3" t="s">
        <v>1031</v>
      </c>
      <c r="E1" t="s">
        <v>195</v>
      </c>
      <c r="F1" t="s">
        <v>196</v>
      </c>
      <c r="G1" s="2" t="str">
        <f>HYPERLINK("#'OVERVIEW'!A1", "BACK TO OVERVIEW SHEET")</f>
        <v>BACK TO OVERVIEW SHEET</v>
      </c>
    </row>
    <row r="2" spans="1:7" ht="30" x14ac:dyDescent="0.25">
      <c r="A2" t="s">
        <v>58</v>
      </c>
      <c r="B2" s="3" t="s">
        <v>150</v>
      </c>
      <c r="C2" t="s">
        <v>769</v>
      </c>
      <c r="D2" t="s">
        <v>770</v>
      </c>
      <c r="E2" t="s">
        <v>771</v>
      </c>
      <c r="F2" t="s">
        <v>770</v>
      </c>
    </row>
    <row r="3" spans="1:7" x14ac:dyDescent="0.25">
      <c r="E3" t="s">
        <v>772</v>
      </c>
    </row>
    <row r="4" spans="1:7" x14ac:dyDescent="0.25">
      <c r="E4" t="s">
        <v>773</v>
      </c>
    </row>
  </sheetData>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CECF-FF31-4E2C-B440-D0ADC7DD453C}">
  <dimension ref="A1:G30"/>
  <sheetViews>
    <sheetView workbookViewId="0">
      <selection activeCell="C1" sqref="C1:C1048576"/>
    </sheetView>
  </sheetViews>
  <sheetFormatPr defaultColWidth="8.85546875" defaultRowHeight="15" x14ac:dyDescent="0.25"/>
  <cols>
    <col min="1" max="1" width="17.85546875" customWidth="1"/>
    <col min="2" max="2" width="17.140625" customWidth="1"/>
    <col min="3" max="3" width="23.7109375" customWidth="1"/>
    <col min="4" max="4" width="26.28515625" customWidth="1"/>
    <col min="5" max="5" width="27" customWidth="1"/>
    <col min="6" max="6" width="24.28515625" customWidth="1"/>
    <col min="7" max="7" width="27.28515625" customWidth="1"/>
  </cols>
  <sheetData>
    <row r="1" spans="1:7" ht="45" x14ac:dyDescent="0.25">
      <c r="A1" t="s">
        <v>0</v>
      </c>
      <c r="B1" t="s">
        <v>192</v>
      </c>
      <c r="C1" s="3" t="s">
        <v>1032</v>
      </c>
      <c r="D1" s="3" t="s">
        <v>975</v>
      </c>
      <c r="E1" t="s">
        <v>195</v>
      </c>
      <c r="F1" t="s">
        <v>196</v>
      </c>
      <c r="G1" s="2" t="str">
        <f>HYPERLINK("#'OVERVIEW'!A1", "BACK TO OVERVIEW SHEET")</f>
        <v>BACK TO OVERVIEW SHEET</v>
      </c>
    </row>
    <row r="2" spans="1:7" ht="45" x14ac:dyDescent="0.25">
      <c r="A2" t="s">
        <v>59</v>
      </c>
      <c r="B2" s="3" t="s">
        <v>151</v>
      </c>
      <c r="C2" s="3" t="s">
        <v>774</v>
      </c>
      <c r="D2" t="s">
        <v>271</v>
      </c>
      <c r="E2" s="3" t="s">
        <v>775</v>
      </c>
      <c r="F2" t="s">
        <v>283</v>
      </c>
    </row>
    <row r="3" spans="1:7" x14ac:dyDescent="0.25">
      <c r="E3" s="3" t="s">
        <v>776</v>
      </c>
      <c r="F3" t="s">
        <v>284</v>
      </c>
    </row>
    <row r="4" spans="1:7" x14ac:dyDescent="0.25">
      <c r="E4" s="3" t="s">
        <v>777</v>
      </c>
      <c r="F4" t="s">
        <v>285</v>
      </c>
    </row>
    <row r="5" spans="1:7" x14ac:dyDescent="0.25">
      <c r="E5" s="3" t="s">
        <v>778</v>
      </c>
      <c r="F5" t="s">
        <v>286</v>
      </c>
    </row>
    <row r="6" spans="1:7" x14ac:dyDescent="0.25">
      <c r="E6" s="3" t="s">
        <v>779</v>
      </c>
      <c r="F6" t="s">
        <v>287</v>
      </c>
    </row>
    <row r="7" spans="1:7" x14ac:dyDescent="0.25">
      <c r="E7" s="3" t="s">
        <v>780</v>
      </c>
      <c r="F7" t="s">
        <v>288</v>
      </c>
    </row>
    <row r="8" spans="1:7" ht="30" x14ac:dyDescent="0.25">
      <c r="E8" s="3" t="s">
        <v>781</v>
      </c>
      <c r="F8" t="s">
        <v>289</v>
      </c>
    </row>
    <row r="9" spans="1:7" ht="30" x14ac:dyDescent="0.25">
      <c r="E9" s="3" t="s">
        <v>782</v>
      </c>
      <c r="F9" t="s">
        <v>290</v>
      </c>
    </row>
    <row r="10" spans="1:7" x14ac:dyDescent="0.25">
      <c r="E10" s="3" t="s">
        <v>783</v>
      </c>
      <c r="F10" t="s">
        <v>291</v>
      </c>
    </row>
    <row r="11" spans="1:7" x14ac:dyDescent="0.25">
      <c r="E11" s="3" t="s">
        <v>784</v>
      </c>
      <c r="F11" t="s">
        <v>292</v>
      </c>
    </row>
    <row r="12" spans="1:7" x14ac:dyDescent="0.25">
      <c r="E12" s="3" t="s">
        <v>785</v>
      </c>
      <c r="F12" t="s">
        <v>293</v>
      </c>
    </row>
    <row r="13" spans="1:7" x14ac:dyDescent="0.25">
      <c r="E13" s="3" t="s">
        <v>786</v>
      </c>
      <c r="F13" t="s">
        <v>294</v>
      </c>
    </row>
    <row r="14" spans="1:7" x14ac:dyDescent="0.25">
      <c r="F14" t="s">
        <v>295</v>
      </c>
    </row>
    <row r="15" spans="1:7" x14ac:dyDescent="0.25">
      <c r="F15" t="s">
        <v>296</v>
      </c>
    </row>
    <row r="16" spans="1:7" x14ac:dyDescent="0.25">
      <c r="F16" t="s">
        <v>297</v>
      </c>
    </row>
    <row r="17" spans="6:6" x14ac:dyDescent="0.25">
      <c r="F17" t="s">
        <v>298</v>
      </c>
    </row>
    <row r="18" spans="6:6" x14ac:dyDescent="0.25">
      <c r="F18" t="s">
        <v>299</v>
      </c>
    </row>
    <row r="19" spans="6:6" x14ac:dyDescent="0.25">
      <c r="F19" t="s">
        <v>300</v>
      </c>
    </row>
    <row r="20" spans="6:6" x14ac:dyDescent="0.25">
      <c r="F20" t="s">
        <v>301</v>
      </c>
    </row>
    <row r="21" spans="6:6" x14ac:dyDescent="0.25">
      <c r="F21" t="s">
        <v>302</v>
      </c>
    </row>
    <row r="22" spans="6:6" x14ac:dyDescent="0.25">
      <c r="F22" t="s">
        <v>303</v>
      </c>
    </row>
    <row r="23" spans="6:6" x14ac:dyDescent="0.25">
      <c r="F23" t="s">
        <v>304</v>
      </c>
    </row>
    <row r="24" spans="6:6" x14ac:dyDescent="0.25">
      <c r="F24" t="s">
        <v>305</v>
      </c>
    </row>
    <row r="25" spans="6:6" x14ac:dyDescent="0.25">
      <c r="F25" t="s">
        <v>306</v>
      </c>
    </row>
    <row r="26" spans="6:6" x14ac:dyDescent="0.25">
      <c r="F26" t="s">
        <v>307</v>
      </c>
    </row>
    <row r="27" spans="6:6" x14ac:dyDescent="0.25">
      <c r="F27" t="s">
        <v>308</v>
      </c>
    </row>
    <row r="28" spans="6:6" x14ac:dyDescent="0.25">
      <c r="F28" t="s">
        <v>309</v>
      </c>
    </row>
    <row r="29" spans="6:6" x14ac:dyDescent="0.25">
      <c r="F29" t="s">
        <v>310</v>
      </c>
    </row>
    <row r="30" spans="6:6" x14ac:dyDescent="0.25">
      <c r="F30" t="s">
        <v>311</v>
      </c>
    </row>
  </sheetData>
  <pageMargins left="0.7" right="0.7" top="0.75" bottom="0.75"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33D3-8813-4701-BB2B-30C332C95167}">
  <dimension ref="A1:E116"/>
  <sheetViews>
    <sheetView workbookViewId="0">
      <selection activeCell="C1" sqref="C1:C1048576"/>
    </sheetView>
  </sheetViews>
  <sheetFormatPr defaultColWidth="8.85546875" defaultRowHeight="15" x14ac:dyDescent="0.25"/>
  <cols>
    <col min="1" max="1" width="16.140625" customWidth="1"/>
    <col min="2" max="2" width="24.140625" customWidth="1"/>
    <col min="3" max="3" width="28.5703125" customWidth="1"/>
    <col min="4" max="4" width="29.140625" customWidth="1"/>
    <col min="5" max="5" width="42.42578125" customWidth="1"/>
  </cols>
  <sheetData>
    <row r="1" spans="1:5" ht="45" x14ac:dyDescent="0.25">
      <c r="A1" t="s">
        <v>0</v>
      </c>
      <c r="B1" t="s">
        <v>192</v>
      </c>
      <c r="C1" s="3" t="s">
        <v>1033</v>
      </c>
      <c r="D1" t="s">
        <v>397</v>
      </c>
      <c r="E1" s="2" t="str">
        <f>HYPERLINK("#'OVERVIEW'!A1", "BACK TO OVERVIEW SHEET")</f>
        <v>BACK TO OVERVIEW SHEET</v>
      </c>
    </row>
    <row r="2" spans="1:5" ht="45" x14ac:dyDescent="0.25">
      <c r="A2" t="s">
        <v>60</v>
      </c>
      <c r="B2" s="3" t="s">
        <v>152</v>
      </c>
      <c r="C2" t="s">
        <v>787</v>
      </c>
      <c r="D2" t="s">
        <v>788</v>
      </c>
    </row>
    <row r="3" spans="1:5" x14ac:dyDescent="0.25">
      <c r="D3" t="s">
        <v>789</v>
      </c>
    </row>
    <row r="4" spans="1:5" x14ac:dyDescent="0.25">
      <c r="D4" t="s">
        <v>790</v>
      </c>
    </row>
    <row r="5" spans="1:5" x14ac:dyDescent="0.25">
      <c r="D5" t="s">
        <v>604</v>
      </c>
    </row>
    <row r="6" spans="1:5" x14ac:dyDescent="0.25">
      <c r="D6" t="s">
        <v>605</v>
      </c>
    </row>
    <row r="7" spans="1:5" x14ac:dyDescent="0.25">
      <c r="D7" t="s">
        <v>650</v>
      </c>
    </row>
    <row r="8" spans="1:5" x14ac:dyDescent="0.25">
      <c r="D8" t="s">
        <v>791</v>
      </c>
    </row>
    <row r="9" spans="1:5" x14ac:dyDescent="0.25">
      <c r="D9" t="s">
        <v>792</v>
      </c>
    </row>
    <row r="10" spans="1:5" x14ac:dyDescent="0.25">
      <c r="D10" t="s">
        <v>793</v>
      </c>
    </row>
    <row r="11" spans="1:5" x14ac:dyDescent="0.25">
      <c r="D11" t="s">
        <v>794</v>
      </c>
    </row>
    <row r="12" spans="1:5" x14ac:dyDescent="0.25">
      <c r="D12" t="s">
        <v>578</v>
      </c>
    </row>
    <row r="13" spans="1:5" x14ac:dyDescent="0.25">
      <c r="D13" t="s">
        <v>795</v>
      </c>
    </row>
    <row r="14" spans="1:5" x14ac:dyDescent="0.25">
      <c r="D14" t="s">
        <v>796</v>
      </c>
    </row>
    <row r="15" spans="1:5" x14ac:dyDescent="0.25">
      <c r="D15" t="s">
        <v>797</v>
      </c>
    </row>
    <row r="16" spans="1:5" x14ac:dyDescent="0.25">
      <c r="D16" t="s">
        <v>798</v>
      </c>
    </row>
    <row r="17" spans="4:4" x14ac:dyDescent="0.25">
      <c r="D17" t="s">
        <v>510</v>
      </c>
    </row>
    <row r="18" spans="4:4" x14ac:dyDescent="0.25">
      <c r="D18" t="s">
        <v>511</v>
      </c>
    </row>
    <row r="19" spans="4:4" x14ac:dyDescent="0.25">
      <c r="D19" t="s">
        <v>267</v>
      </c>
    </row>
    <row r="20" spans="4:4" x14ac:dyDescent="0.25">
      <c r="D20" t="s">
        <v>268</v>
      </c>
    </row>
    <row r="21" spans="4:4" x14ac:dyDescent="0.25">
      <c r="D21" t="s">
        <v>799</v>
      </c>
    </row>
    <row r="22" spans="4:4" x14ac:dyDescent="0.25">
      <c r="D22" t="s">
        <v>800</v>
      </c>
    </row>
    <row r="23" spans="4:4" x14ac:dyDescent="0.25">
      <c r="D23" t="s">
        <v>657</v>
      </c>
    </row>
    <row r="24" spans="4:4" x14ac:dyDescent="0.25">
      <c r="D24" t="s">
        <v>658</v>
      </c>
    </row>
    <row r="25" spans="4:4" x14ac:dyDescent="0.25">
      <c r="D25" t="s">
        <v>529</v>
      </c>
    </row>
    <row r="26" spans="4:4" x14ac:dyDescent="0.25">
      <c r="D26" t="s">
        <v>801</v>
      </c>
    </row>
    <row r="27" spans="4:4" x14ac:dyDescent="0.25">
      <c r="D27" t="s">
        <v>802</v>
      </c>
    </row>
    <row r="28" spans="4:4" x14ac:dyDescent="0.25">
      <c r="D28" t="s">
        <v>803</v>
      </c>
    </row>
    <row r="29" spans="4:4" x14ac:dyDescent="0.25">
      <c r="D29" t="s">
        <v>804</v>
      </c>
    </row>
    <row r="30" spans="4:4" x14ac:dyDescent="0.25">
      <c r="D30" t="s">
        <v>805</v>
      </c>
    </row>
    <row r="31" spans="4:4" x14ac:dyDescent="0.25">
      <c r="D31" t="s">
        <v>651</v>
      </c>
    </row>
    <row r="32" spans="4:4" x14ac:dyDescent="0.25">
      <c r="D32" t="s">
        <v>652</v>
      </c>
    </row>
    <row r="33" spans="4:4" x14ac:dyDescent="0.25">
      <c r="D33" t="s">
        <v>806</v>
      </c>
    </row>
    <row r="34" spans="4:4" x14ac:dyDescent="0.25">
      <c r="D34" t="s">
        <v>807</v>
      </c>
    </row>
    <row r="35" spans="4:4" x14ac:dyDescent="0.25">
      <c r="D35" t="s">
        <v>808</v>
      </c>
    </row>
    <row r="36" spans="4:4" x14ac:dyDescent="0.25">
      <c r="D36" t="s">
        <v>809</v>
      </c>
    </row>
    <row r="37" spans="4:4" x14ac:dyDescent="0.25">
      <c r="D37" t="s">
        <v>810</v>
      </c>
    </row>
    <row r="38" spans="4:4" x14ac:dyDescent="0.25">
      <c r="D38" t="s">
        <v>811</v>
      </c>
    </row>
    <row r="39" spans="4:4" x14ac:dyDescent="0.25">
      <c r="D39" t="s">
        <v>615</v>
      </c>
    </row>
    <row r="40" spans="4:4" x14ac:dyDescent="0.25">
      <c r="D40" t="s">
        <v>616</v>
      </c>
    </row>
    <row r="41" spans="4:4" x14ac:dyDescent="0.25">
      <c r="D41" t="s">
        <v>812</v>
      </c>
    </row>
    <row r="42" spans="4:4" x14ac:dyDescent="0.25">
      <c r="D42" t="s">
        <v>813</v>
      </c>
    </row>
    <row r="43" spans="4:4" x14ac:dyDescent="0.25">
      <c r="D43" t="s">
        <v>814</v>
      </c>
    </row>
    <row r="44" spans="4:4" x14ac:dyDescent="0.25">
      <c r="D44" t="s">
        <v>815</v>
      </c>
    </row>
    <row r="45" spans="4:4" x14ac:dyDescent="0.25">
      <c r="D45" t="s">
        <v>816</v>
      </c>
    </row>
    <row r="46" spans="4:4" x14ac:dyDescent="0.25">
      <c r="D46" t="s">
        <v>817</v>
      </c>
    </row>
    <row r="47" spans="4:4" x14ac:dyDescent="0.25">
      <c r="D47" t="s">
        <v>513</v>
      </c>
    </row>
    <row r="48" spans="4:4" x14ac:dyDescent="0.25">
      <c r="D48" t="s">
        <v>514</v>
      </c>
    </row>
    <row r="49" spans="4:4" x14ac:dyDescent="0.25">
      <c r="D49" t="s">
        <v>664</v>
      </c>
    </row>
    <row r="50" spans="4:4" x14ac:dyDescent="0.25">
      <c r="D50" t="s">
        <v>665</v>
      </c>
    </row>
    <row r="51" spans="4:4" x14ac:dyDescent="0.25">
      <c r="D51" t="s">
        <v>666</v>
      </c>
    </row>
    <row r="52" spans="4:4" x14ac:dyDescent="0.25">
      <c r="D52" t="s">
        <v>818</v>
      </c>
    </row>
    <row r="53" spans="4:4" x14ac:dyDescent="0.25">
      <c r="D53" t="s">
        <v>819</v>
      </c>
    </row>
    <row r="54" spans="4:4" x14ac:dyDescent="0.25">
      <c r="D54" t="s">
        <v>659</v>
      </c>
    </row>
    <row r="55" spans="4:4" x14ac:dyDescent="0.25">
      <c r="D55" t="s">
        <v>660</v>
      </c>
    </row>
    <row r="56" spans="4:4" x14ac:dyDescent="0.25">
      <c r="D56" t="s">
        <v>661</v>
      </c>
    </row>
    <row r="57" spans="4:4" x14ac:dyDescent="0.25">
      <c r="D57" t="s">
        <v>820</v>
      </c>
    </row>
    <row r="58" spans="4:4" x14ac:dyDescent="0.25">
      <c r="D58" t="s">
        <v>821</v>
      </c>
    </row>
    <row r="59" spans="4:4" x14ac:dyDescent="0.25">
      <c r="D59" t="s">
        <v>515</v>
      </c>
    </row>
    <row r="60" spans="4:4" x14ac:dyDescent="0.25">
      <c r="D60" t="s">
        <v>516</v>
      </c>
    </row>
    <row r="61" spans="4:4" x14ac:dyDescent="0.25">
      <c r="D61" t="s">
        <v>648</v>
      </c>
    </row>
    <row r="62" spans="4:4" x14ac:dyDescent="0.25">
      <c r="D62" t="s">
        <v>649</v>
      </c>
    </row>
    <row r="63" spans="4:4" x14ac:dyDescent="0.25">
      <c r="D63" t="s">
        <v>822</v>
      </c>
    </row>
    <row r="64" spans="4:4" x14ac:dyDescent="0.25">
      <c r="D64" t="s">
        <v>823</v>
      </c>
    </row>
    <row r="65" spans="4:4" x14ac:dyDescent="0.25">
      <c r="D65" t="s">
        <v>493</v>
      </c>
    </row>
    <row r="66" spans="4:4" x14ac:dyDescent="0.25">
      <c r="D66" t="s">
        <v>494</v>
      </c>
    </row>
    <row r="67" spans="4:4" x14ac:dyDescent="0.25">
      <c r="D67" t="s">
        <v>495</v>
      </c>
    </row>
    <row r="68" spans="4:4" x14ac:dyDescent="0.25">
      <c r="D68" t="s">
        <v>496</v>
      </c>
    </row>
    <row r="69" spans="4:4" x14ac:dyDescent="0.25">
      <c r="D69" t="s">
        <v>824</v>
      </c>
    </row>
    <row r="70" spans="4:4" x14ac:dyDescent="0.25">
      <c r="D70" t="s">
        <v>825</v>
      </c>
    </row>
    <row r="71" spans="4:4" x14ac:dyDescent="0.25">
      <c r="D71" t="s">
        <v>826</v>
      </c>
    </row>
    <row r="72" spans="4:4" x14ac:dyDescent="0.25">
      <c r="D72" t="s">
        <v>653</v>
      </c>
    </row>
    <row r="73" spans="4:4" x14ac:dyDescent="0.25">
      <c r="D73" t="s">
        <v>654</v>
      </c>
    </row>
    <row r="74" spans="4:4" x14ac:dyDescent="0.25">
      <c r="D74" t="s">
        <v>506</v>
      </c>
    </row>
    <row r="75" spans="4:4" x14ac:dyDescent="0.25">
      <c r="D75" t="s">
        <v>827</v>
      </c>
    </row>
    <row r="76" spans="4:4" x14ac:dyDescent="0.25">
      <c r="D76" t="s">
        <v>828</v>
      </c>
    </row>
    <row r="77" spans="4:4" x14ac:dyDescent="0.25">
      <c r="D77" t="s">
        <v>581</v>
      </c>
    </row>
    <row r="78" spans="4:4" x14ac:dyDescent="0.25">
      <c r="D78" t="s">
        <v>829</v>
      </c>
    </row>
    <row r="79" spans="4:4" x14ac:dyDescent="0.25">
      <c r="D79" t="s">
        <v>830</v>
      </c>
    </row>
    <row r="80" spans="4:4" x14ac:dyDescent="0.25">
      <c r="D80" t="s">
        <v>642</v>
      </c>
    </row>
    <row r="81" spans="4:4" x14ac:dyDescent="0.25">
      <c r="D81" t="s">
        <v>643</v>
      </c>
    </row>
    <row r="82" spans="4:4" x14ac:dyDescent="0.25">
      <c r="D82" t="s">
        <v>644</v>
      </c>
    </row>
    <row r="83" spans="4:4" x14ac:dyDescent="0.25">
      <c r="D83" t="s">
        <v>507</v>
      </c>
    </row>
    <row r="84" spans="4:4" x14ac:dyDescent="0.25">
      <c r="D84" t="s">
        <v>517</v>
      </c>
    </row>
    <row r="85" spans="4:4" x14ac:dyDescent="0.25">
      <c r="D85" t="s">
        <v>508</v>
      </c>
    </row>
    <row r="86" spans="4:4" x14ac:dyDescent="0.25">
      <c r="D86" t="s">
        <v>509</v>
      </c>
    </row>
    <row r="87" spans="4:4" x14ac:dyDescent="0.25">
      <c r="D87" t="s">
        <v>831</v>
      </c>
    </row>
    <row r="88" spans="4:4" x14ac:dyDescent="0.25">
      <c r="D88" t="s">
        <v>832</v>
      </c>
    </row>
    <row r="89" spans="4:4" x14ac:dyDescent="0.25">
      <c r="D89" t="s">
        <v>833</v>
      </c>
    </row>
    <row r="90" spans="4:4" x14ac:dyDescent="0.25">
      <c r="D90" t="s">
        <v>834</v>
      </c>
    </row>
    <row r="91" spans="4:4" x14ac:dyDescent="0.25">
      <c r="D91" t="s">
        <v>536</v>
      </c>
    </row>
    <row r="92" spans="4:4" x14ac:dyDescent="0.25">
      <c r="D92" t="s">
        <v>537</v>
      </c>
    </row>
    <row r="93" spans="4:4" x14ac:dyDescent="0.25">
      <c r="D93" t="s">
        <v>538</v>
      </c>
    </row>
    <row r="94" spans="4:4" x14ac:dyDescent="0.25">
      <c r="D94" t="s">
        <v>835</v>
      </c>
    </row>
    <row r="95" spans="4:4" x14ac:dyDescent="0.25">
      <c r="D95" t="s">
        <v>836</v>
      </c>
    </row>
    <row r="96" spans="4:4" x14ac:dyDescent="0.25">
      <c r="D96" t="s">
        <v>837</v>
      </c>
    </row>
    <row r="97" spans="4:4" x14ac:dyDescent="0.25">
      <c r="D97" t="s">
        <v>838</v>
      </c>
    </row>
    <row r="98" spans="4:4" x14ac:dyDescent="0.25">
      <c r="D98" t="s">
        <v>768</v>
      </c>
    </row>
    <row r="99" spans="4:4" x14ac:dyDescent="0.25">
      <c r="D99" t="s">
        <v>521</v>
      </c>
    </row>
    <row r="100" spans="4:4" x14ac:dyDescent="0.25">
      <c r="D100" t="s">
        <v>522</v>
      </c>
    </row>
    <row r="101" spans="4:4" x14ac:dyDescent="0.25">
      <c r="D101" t="s">
        <v>839</v>
      </c>
    </row>
    <row r="102" spans="4:4" x14ac:dyDescent="0.25">
      <c r="D102" t="s">
        <v>840</v>
      </c>
    </row>
    <row r="103" spans="4:4" x14ac:dyDescent="0.25">
      <c r="D103" t="s">
        <v>841</v>
      </c>
    </row>
    <row r="104" spans="4:4" x14ac:dyDescent="0.25">
      <c r="D104" t="s">
        <v>842</v>
      </c>
    </row>
    <row r="105" spans="4:4" x14ac:dyDescent="0.25">
      <c r="D105" t="s">
        <v>485</v>
      </c>
    </row>
    <row r="106" spans="4:4" x14ac:dyDescent="0.25">
      <c r="D106" t="s">
        <v>486</v>
      </c>
    </row>
    <row r="107" spans="4:4" x14ac:dyDescent="0.25">
      <c r="D107" t="s">
        <v>523</v>
      </c>
    </row>
    <row r="108" spans="4:4" x14ac:dyDescent="0.25">
      <c r="D108" t="s">
        <v>524</v>
      </c>
    </row>
    <row r="109" spans="4:4" x14ac:dyDescent="0.25">
      <c r="D109" t="s">
        <v>843</v>
      </c>
    </row>
    <row r="110" spans="4:4" x14ac:dyDescent="0.25">
      <c r="D110" t="s">
        <v>844</v>
      </c>
    </row>
    <row r="111" spans="4:4" x14ac:dyDescent="0.25">
      <c r="D111" t="s">
        <v>662</v>
      </c>
    </row>
    <row r="112" spans="4:4" x14ac:dyDescent="0.25">
      <c r="D112" t="s">
        <v>663</v>
      </c>
    </row>
    <row r="113" spans="4:4" x14ac:dyDescent="0.25">
      <c r="D113" t="s">
        <v>845</v>
      </c>
    </row>
    <row r="114" spans="4:4" x14ac:dyDescent="0.25">
      <c r="D114" t="s">
        <v>846</v>
      </c>
    </row>
    <row r="115" spans="4:4" x14ac:dyDescent="0.25">
      <c r="D115" t="s">
        <v>445</v>
      </c>
    </row>
    <row r="116" spans="4:4" x14ac:dyDescent="0.25">
      <c r="D116" t="s">
        <v>447</v>
      </c>
    </row>
  </sheetData>
  <pageMargins left="0.7" right="0.7" top="0.75" bottom="0.75"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C7AF-6C86-4A98-BFE9-3D81C73740D7}">
  <dimension ref="A1:G2"/>
  <sheetViews>
    <sheetView workbookViewId="0">
      <selection activeCell="D17" sqref="D17"/>
    </sheetView>
  </sheetViews>
  <sheetFormatPr defaultColWidth="8.85546875" defaultRowHeight="15" x14ac:dyDescent="0.25"/>
  <cols>
    <col min="1" max="1" width="14.85546875" customWidth="1"/>
    <col min="2" max="2" width="16.42578125" customWidth="1"/>
    <col min="3" max="3" width="22.42578125" customWidth="1"/>
    <col min="4" max="4" width="28.28515625" customWidth="1"/>
    <col min="5" max="5" width="24.7109375" customWidth="1"/>
    <col min="6" max="6" width="26.28515625" customWidth="1"/>
    <col min="7" max="7" width="39.42578125" customWidth="1"/>
  </cols>
  <sheetData>
    <row r="1" spans="1:7" ht="45" x14ac:dyDescent="0.25">
      <c r="A1" t="s">
        <v>0</v>
      </c>
      <c r="B1" t="s">
        <v>192</v>
      </c>
      <c r="C1" s="3" t="s">
        <v>1034</v>
      </c>
      <c r="D1" s="3" t="s">
        <v>1035</v>
      </c>
      <c r="E1" t="s">
        <v>195</v>
      </c>
      <c r="F1" t="s">
        <v>196</v>
      </c>
      <c r="G1" s="2" t="str">
        <f>HYPERLINK("#'OVERVIEW'!A1", "BACK TO OVERVIEW SHEET")</f>
        <v>BACK TO OVERVIEW SHEET</v>
      </c>
    </row>
    <row r="2" spans="1:7" ht="30" x14ac:dyDescent="0.25">
      <c r="A2" t="s">
        <v>61</v>
      </c>
      <c r="B2" s="3" t="s">
        <v>153</v>
      </c>
      <c r="C2" t="s">
        <v>342</v>
      </c>
      <c r="D2" t="s">
        <v>847</v>
      </c>
      <c r="E2" t="s">
        <v>342</v>
      </c>
      <c r="F2" t="s">
        <v>847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5C67F-D4CF-4567-A444-0E58658FDED9}">
  <dimension ref="A1:G7"/>
  <sheetViews>
    <sheetView workbookViewId="0">
      <selection activeCell="C1" sqref="C1:C1048576"/>
    </sheetView>
  </sheetViews>
  <sheetFormatPr defaultColWidth="8.85546875" defaultRowHeight="15" x14ac:dyDescent="0.25"/>
  <cols>
    <col min="1" max="1" width="20" customWidth="1"/>
    <col min="2" max="2" width="27.42578125" customWidth="1"/>
    <col min="3" max="4" width="22.42578125" customWidth="1"/>
    <col min="5" max="5" width="26.28515625" customWidth="1"/>
    <col min="6" max="6" width="27.140625" customWidth="1"/>
    <col min="7" max="7" width="40.85546875" customWidth="1"/>
  </cols>
  <sheetData>
    <row r="1" spans="1:7" ht="30" x14ac:dyDescent="0.25">
      <c r="A1" t="s">
        <v>0</v>
      </c>
      <c r="B1" t="s">
        <v>192</v>
      </c>
      <c r="C1" s="5" t="s">
        <v>962</v>
      </c>
      <c r="D1" s="5" t="s">
        <v>961</v>
      </c>
      <c r="E1" t="s">
        <v>195</v>
      </c>
      <c r="F1" t="s">
        <v>240</v>
      </c>
      <c r="G1" s="2" t="str">
        <f>HYPERLINK("#'OVERVIEW'!A1", "BACK TO OVERVIEW SHEET")</f>
        <v>BACK TO OVERVIEW SHEET</v>
      </c>
    </row>
    <row r="2" spans="1:7" ht="90" x14ac:dyDescent="0.25">
      <c r="A2" t="s">
        <v>8</v>
      </c>
      <c r="B2" s="3" t="s">
        <v>140</v>
      </c>
      <c r="C2" t="s">
        <v>1</v>
      </c>
      <c r="D2" s="3" t="s">
        <v>234</v>
      </c>
      <c r="E2" s="3" t="s">
        <v>1</v>
      </c>
      <c r="F2" t="s">
        <v>235</v>
      </c>
    </row>
    <row r="3" spans="1:7" x14ac:dyDescent="0.25">
      <c r="F3" t="s">
        <v>236</v>
      </c>
    </row>
    <row r="4" spans="1:7" x14ac:dyDescent="0.25">
      <c r="F4" t="s">
        <v>237</v>
      </c>
    </row>
    <row r="5" spans="1:7" x14ac:dyDescent="0.25">
      <c r="F5" t="s">
        <v>238</v>
      </c>
    </row>
    <row r="6" spans="1:7" x14ac:dyDescent="0.25">
      <c r="F6" t="s">
        <v>239</v>
      </c>
    </row>
    <row r="7" spans="1:7" x14ac:dyDescent="0.25">
      <c r="A7" t="s">
        <v>241</v>
      </c>
    </row>
  </sheetData>
  <pageMargins left="0.7" right="0.7" top="0.75" bottom="0.75" header="0.3" footer="0.3"/>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1FA55-26C1-4101-9A32-835C95A3E480}">
  <dimension ref="A1:G8"/>
  <sheetViews>
    <sheetView workbookViewId="0">
      <selection activeCell="C1" sqref="C1:C1048576"/>
    </sheetView>
  </sheetViews>
  <sheetFormatPr defaultColWidth="8.85546875" defaultRowHeight="15" x14ac:dyDescent="0.25"/>
  <cols>
    <col min="1" max="1" width="16.28515625" customWidth="1"/>
    <col min="2" max="2" width="21.28515625" customWidth="1"/>
    <col min="3" max="3" width="23.42578125" customWidth="1"/>
    <col min="4" max="4" width="32.28515625" customWidth="1"/>
    <col min="5" max="5" width="34.140625" customWidth="1"/>
    <col min="6" max="6" width="29" customWidth="1"/>
    <col min="7" max="7" width="37" customWidth="1"/>
  </cols>
  <sheetData>
    <row r="1" spans="1:7" ht="30" x14ac:dyDescent="0.25">
      <c r="A1" t="s">
        <v>0</v>
      </c>
      <c r="B1" t="s">
        <v>192</v>
      </c>
      <c r="C1" s="3" t="s">
        <v>1036</v>
      </c>
      <c r="D1" s="3" t="s">
        <v>998</v>
      </c>
      <c r="E1" t="s">
        <v>195</v>
      </c>
      <c r="F1" t="s">
        <v>196</v>
      </c>
      <c r="G1" s="2" t="str">
        <f>HYPERLINK("#'OVERVIEW'!A1", "BACK TO OVERVIEW SHEET")</f>
        <v>BACK TO OVERVIEW SHEET</v>
      </c>
    </row>
    <row r="2" spans="1:7" ht="90" x14ac:dyDescent="0.25">
      <c r="A2" t="s">
        <v>62</v>
      </c>
      <c r="B2" s="3" t="s">
        <v>154</v>
      </c>
      <c r="C2" t="s">
        <v>848</v>
      </c>
      <c r="D2" s="3" t="s">
        <v>434</v>
      </c>
      <c r="E2" t="s">
        <v>849</v>
      </c>
      <c r="F2" t="s">
        <v>238</v>
      </c>
    </row>
    <row r="3" spans="1:7" x14ac:dyDescent="0.25">
      <c r="E3" t="s">
        <v>850</v>
      </c>
      <c r="F3" t="s">
        <v>235</v>
      </c>
    </row>
    <row r="4" spans="1:7" x14ac:dyDescent="0.25">
      <c r="E4" t="s">
        <v>851</v>
      </c>
      <c r="F4" t="s">
        <v>236</v>
      </c>
    </row>
    <row r="5" spans="1:7" x14ac:dyDescent="0.25">
      <c r="E5" t="s">
        <v>852</v>
      </c>
      <c r="F5" t="s">
        <v>237</v>
      </c>
    </row>
    <row r="6" spans="1:7" x14ac:dyDescent="0.25">
      <c r="E6" t="s">
        <v>853</v>
      </c>
    </row>
    <row r="7" spans="1:7" x14ac:dyDescent="0.25">
      <c r="E7" t="s">
        <v>854</v>
      </c>
    </row>
    <row r="8" spans="1:7" x14ac:dyDescent="0.25">
      <c r="A8" t="s">
        <v>241</v>
      </c>
    </row>
  </sheetData>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D6E7-3A5E-4986-B9AE-B28BE1D884CC}">
  <dimension ref="A1:G4"/>
  <sheetViews>
    <sheetView workbookViewId="0">
      <selection activeCell="C1" sqref="C1:C1048576"/>
    </sheetView>
  </sheetViews>
  <sheetFormatPr defaultColWidth="8.85546875" defaultRowHeight="15" x14ac:dyDescent="0.25"/>
  <cols>
    <col min="1" max="1" width="15.7109375" customWidth="1"/>
    <col min="2" max="2" width="18.140625" customWidth="1"/>
    <col min="3" max="3" width="23.140625" customWidth="1"/>
    <col min="4" max="4" width="24.42578125" customWidth="1"/>
    <col min="5" max="5" width="24.85546875" customWidth="1"/>
    <col min="6" max="6" width="28.42578125" customWidth="1"/>
    <col min="7" max="7" width="39.7109375" customWidth="1"/>
  </cols>
  <sheetData>
    <row r="1" spans="1:7" ht="30" x14ac:dyDescent="0.25">
      <c r="A1" t="s">
        <v>0</v>
      </c>
      <c r="B1" t="s">
        <v>192</v>
      </c>
      <c r="C1" s="3" t="s">
        <v>1037</v>
      </c>
      <c r="D1" s="3" t="s">
        <v>1004</v>
      </c>
      <c r="E1" t="s">
        <v>195</v>
      </c>
      <c r="F1" t="s">
        <v>196</v>
      </c>
      <c r="G1" s="2" t="str">
        <f>HYPERLINK("#'OVERVIEW'!A1", "BACK TO OVERVIEW SHEET")</f>
        <v>BACK TO OVERVIEW SHEET</v>
      </c>
    </row>
    <row r="2" spans="1:7" ht="30" x14ac:dyDescent="0.25">
      <c r="A2" t="s">
        <v>63</v>
      </c>
      <c r="B2" s="3" t="s">
        <v>155</v>
      </c>
      <c r="C2" t="s">
        <v>855</v>
      </c>
      <c r="D2" t="s">
        <v>473</v>
      </c>
      <c r="E2" t="s">
        <v>855</v>
      </c>
      <c r="F2" t="s">
        <v>473</v>
      </c>
    </row>
    <row r="3" spans="1:7" x14ac:dyDescent="0.25">
      <c r="E3" t="s">
        <v>856</v>
      </c>
    </row>
    <row r="4" spans="1:7" x14ac:dyDescent="0.25">
      <c r="E4" t="s">
        <v>857</v>
      </c>
    </row>
  </sheetData>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FD1C-057D-42AE-B188-D894401814BD}">
  <dimension ref="A1:G4"/>
  <sheetViews>
    <sheetView workbookViewId="0">
      <selection activeCell="C1" sqref="C1:C1048576"/>
    </sheetView>
  </sheetViews>
  <sheetFormatPr defaultColWidth="8.85546875" defaultRowHeight="15" x14ac:dyDescent="0.25"/>
  <cols>
    <col min="1" max="1" width="16.42578125" customWidth="1"/>
    <col min="2" max="2" width="23.140625" customWidth="1"/>
    <col min="3" max="3" width="25" customWidth="1"/>
    <col min="4" max="4" width="24.42578125" customWidth="1"/>
    <col min="5" max="5" width="26.140625" customWidth="1"/>
    <col min="6" max="6" width="27.140625" customWidth="1"/>
    <col min="7" max="7" width="27.7109375" customWidth="1"/>
  </cols>
  <sheetData>
    <row r="1" spans="1:7" ht="30" x14ac:dyDescent="0.25">
      <c r="A1" t="s">
        <v>0</v>
      </c>
      <c r="B1" t="s">
        <v>192</v>
      </c>
      <c r="C1" s="3" t="s">
        <v>1038</v>
      </c>
      <c r="D1" s="3" t="s">
        <v>1039</v>
      </c>
      <c r="E1" t="s">
        <v>195</v>
      </c>
      <c r="F1" t="s">
        <v>196</v>
      </c>
      <c r="G1" s="2" t="str">
        <f>HYPERLINK("#'OVERVIEW'!A1", "BACK TO OVERVIEW SHEET")</f>
        <v>BACK TO OVERVIEW SHEET</v>
      </c>
    </row>
    <row r="2" spans="1:7" ht="30" x14ac:dyDescent="0.25">
      <c r="A2" t="s">
        <v>64</v>
      </c>
      <c r="B2" s="3" t="s">
        <v>156</v>
      </c>
      <c r="C2" s="3" t="s">
        <v>858</v>
      </c>
      <c r="D2" t="s">
        <v>859</v>
      </c>
      <c r="E2" t="s">
        <v>860</v>
      </c>
      <c r="F2" t="s">
        <v>863</v>
      </c>
    </row>
    <row r="3" spans="1:7" x14ac:dyDescent="0.25">
      <c r="E3" t="s">
        <v>861</v>
      </c>
      <c r="F3" t="s">
        <v>864</v>
      </c>
    </row>
    <row r="4" spans="1:7" x14ac:dyDescent="0.25">
      <c r="E4" t="s">
        <v>862</v>
      </c>
    </row>
  </sheetData>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3151-428F-4795-9CCC-E7C44400EE7F}">
  <dimension ref="A1:G3"/>
  <sheetViews>
    <sheetView workbookViewId="0">
      <selection activeCell="C1" sqref="C1:C1048576"/>
    </sheetView>
  </sheetViews>
  <sheetFormatPr defaultColWidth="8.85546875" defaultRowHeight="15" x14ac:dyDescent="0.25"/>
  <cols>
    <col min="1" max="1" width="16.42578125" customWidth="1"/>
    <col min="2" max="2" width="18" customWidth="1"/>
    <col min="3" max="3" width="23.7109375" customWidth="1"/>
    <col min="4" max="4" width="21.140625" customWidth="1"/>
    <col min="5" max="6" width="24" customWidth="1"/>
    <col min="7" max="7" width="31.140625" customWidth="1"/>
  </cols>
  <sheetData>
    <row r="1" spans="1:7" ht="45" x14ac:dyDescent="0.25">
      <c r="A1" t="s">
        <v>0</v>
      </c>
      <c r="B1" t="s">
        <v>192</v>
      </c>
      <c r="C1" s="3" t="s">
        <v>1040</v>
      </c>
      <c r="D1" s="3" t="s">
        <v>1041</v>
      </c>
      <c r="E1" t="s">
        <v>195</v>
      </c>
      <c r="F1" t="s">
        <v>196</v>
      </c>
      <c r="G1" s="2" t="str">
        <f>HYPERLINK("#'OVERVIEW'!A1", "BACK TO OVERVIEW SHEET")</f>
        <v>BACK TO OVERVIEW SHEET</v>
      </c>
    </row>
    <row r="2" spans="1:7" ht="45" x14ac:dyDescent="0.25">
      <c r="A2" t="s">
        <v>65</v>
      </c>
      <c r="B2" s="3" t="s">
        <v>157</v>
      </c>
      <c r="C2" t="s">
        <v>865</v>
      </c>
      <c r="D2" t="s">
        <v>258</v>
      </c>
      <c r="E2" s="3" t="s">
        <v>865</v>
      </c>
      <c r="F2" t="s">
        <v>260</v>
      </c>
    </row>
    <row r="3" spans="1:7" ht="30" x14ac:dyDescent="0.25">
      <c r="E3" s="3" t="s">
        <v>866</v>
      </c>
      <c r="F3" t="s">
        <v>261</v>
      </c>
    </row>
  </sheetData>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451BA-B3B6-475C-A482-556CC021D20C}">
  <dimension ref="A1:G5"/>
  <sheetViews>
    <sheetView workbookViewId="0">
      <selection activeCell="C1" sqref="C1:C1048576"/>
    </sheetView>
  </sheetViews>
  <sheetFormatPr defaultColWidth="8.85546875" defaultRowHeight="15" x14ac:dyDescent="0.25"/>
  <cols>
    <col min="1" max="1" width="17" customWidth="1"/>
    <col min="2" max="2" width="21.140625" customWidth="1"/>
    <col min="3" max="3" width="26.140625" customWidth="1"/>
    <col min="4" max="4" width="24.85546875" customWidth="1"/>
    <col min="5" max="5" width="24" customWidth="1"/>
    <col min="6" max="6" width="28.7109375" customWidth="1"/>
    <col min="7" max="7" width="33.42578125" customWidth="1"/>
  </cols>
  <sheetData>
    <row r="1" spans="1:7" ht="30" x14ac:dyDescent="0.25">
      <c r="A1" t="s">
        <v>0</v>
      </c>
      <c r="B1" t="s">
        <v>192</v>
      </c>
      <c r="C1" s="3" t="s">
        <v>1040</v>
      </c>
      <c r="D1" s="3" t="s">
        <v>1042</v>
      </c>
      <c r="E1" t="s">
        <v>195</v>
      </c>
      <c r="F1" t="s">
        <v>196</v>
      </c>
      <c r="G1" s="2" t="str">
        <f>HYPERLINK("#'OVERVIEW'!A1", "BACK TO OVERVIEW SHEET")</f>
        <v>BACK TO OVERVIEW SHEET</v>
      </c>
    </row>
    <row r="2" spans="1:7" ht="45" x14ac:dyDescent="0.25">
      <c r="A2" t="s">
        <v>66</v>
      </c>
      <c r="B2" s="3" t="s">
        <v>158</v>
      </c>
      <c r="C2" t="s">
        <v>865</v>
      </c>
      <c r="D2" t="s">
        <v>867</v>
      </c>
      <c r="E2" s="3" t="s">
        <v>865</v>
      </c>
      <c r="F2" s="3" t="s">
        <v>636</v>
      </c>
    </row>
    <row r="3" spans="1:7" ht="30" x14ac:dyDescent="0.25">
      <c r="E3" s="3" t="s">
        <v>866</v>
      </c>
      <c r="F3" s="3" t="s">
        <v>637</v>
      </c>
    </row>
    <row r="4" spans="1:7" x14ac:dyDescent="0.25">
      <c r="F4" s="3" t="s">
        <v>638</v>
      </c>
    </row>
    <row r="5" spans="1:7" x14ac:dyDescent="0.25">
      <c r="F5" s="3" t="s">
        <v>639</v>
      </c>
    </row>
  </sheetData>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9D9E-84C2-4E27-9A4C-490608A4422C}">
  <dimension ref="A1:G9"/>
  <sheetViews>
    <sheetView workbookViewId="0">
      <selection activeCell="C1" sqref="C1:C1048576"/>
    </sheetView>
  </sheetViews>
  <sheetFormatPr defaultColWidth="8.85546875" defaultRowHeight="15" x14ac:dyDescent="0.25"/>
  <cols>
    <col min="1" max="1" width="20.28515625" customWidth="1"/>
    <col min="2" max="2" width="26.85546875" customWidth="1"/>
    <col min="3" max="4" width="29.140625" customWidth="1"/>
    <col min="5" max="5" width="30" customWidth="1"/>
    <col min="6" max="6" width="27.42578125" customWidth="1"/>
    <col min="7" max="7" width="30.140625" customWidth="1"/>
  </cols>
  <sheetData>
    <row r="1" spans="1:7" ht="30" x14ac:dyDescent="0.25">
      <c r="A1" t="s">
        <v>0</v>
      </c>
      <c r="B1" t="s">
        <v>192</v>
      </c>
      <c r="C1" s="3" t="s">
        <v>1040</v>
      </c>
      <c r="D1" s="3" t="s">
        <v>1043</v>
      </c>
      <c r="E1" t="s">
        <v>195</v>
      </c>
      <c r="F1" t="s">
        <v>196</v>
      </c>
      <c r="G1" s="2" t="str">
        <f>HYPERLINK("#'OVERVIEW'!A1", "BACK TO OVERVIEW SHEET")</f>
        <v>BACK TO OVERVIEW SHEET</v>
      </c>
    </row>
    <row r="2" spans="1:7" ht="30" x14ac:dyDescent="0.25">
      <c r="A2" t="s">
        <v>67</v>
      </c>
      <c r="B2" s="3" t="s">
        <v>159</v>
      </c>
      <c r="C2" t="s">
        <v>865</v>
      </c>
      <c r="D2" s="3" t="s">
        <v>868</v>
      </c>
      <c r="E2" t="s">
        <v>865</v>
      </c>
      <c r="F2" t="s">
        <v>642</v>
      </c>
    </row>
    <row r="3" spans="1:7" x14ac:dyDescent="0.25">
      <c r="E3" t="s">
        <v>866</v>
      </c>
      <c r="F3" t="s">
        <v>643</v>
      </c>
    </row>
    <row r="4" spans="1:7" x14ac:dyDescent="0.25">
      <c r="F4" t="s">
        <v>644</v>
      </c>
    </row>
    <row r="5" spans="1:7" x14ac:dyDescent="0.25">
      <c r="F5" t="s">
        <v>606</v>
      </c>
    </row>
    <row r="6" spans="1:7" x14ac:dyDescent="0.25">
      <c r="F6" t="s">
        <v>607</v>
      </c>
    </row>
    <row r="7" spans="1:7" x14ac:dyDescent="0.25">
      <c r="F7" t="s">
        <v>608</v>
      </c>
    </row>
    <row r="8" spans="1:7" x14ac:dyDescent="0.25">
      <c r="F8" t="s">
        <v>602</v>
      </c>
    </row>
    <row r="9" spans="1:7" x14ac:dyDescent="0.25">
      <c r="F9" t="s">
        <v>603</v>
      </c>
    </row>
  </sheetData>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853F-5F8D-49F4-84FB-992F6B2FF7F2}">
  <dimension ref="A1:E27"/>
  <sheetViews>
    <sheetView workbookViewId="0">
      <selection activeCell="C1" sqref="C1:C1048576"/>
    </sheetView>
  </sheetViews>
  <sheetFormatPr defaultColWidth="8.85546875" defaultRowHeight="15" x14ac:dyDescent="0.25"/>
  <cols>
    <col min="1" max="1" width="17.28515625" customWidth="1"/>
    <col min="2" max="2" width="21.140625" customWidth="1"/>
    <col min="3" max="3" width="23.7109375" customWidth="1"/>
    <col min="4" max="4" width="35.85546875" customWidth="1"/>
    <col min="5" max="5" width="36.28515625" customWidth="1"/>
  </cols>
  <sheetData>
    <row r="1" spans="1:5" ht="30" x14ac:dyDescent="0.25">
      <c r="A1" t="s">
        <v>0</v>
      </c>
      <c r="B1" t="s">
        <v>192</v>
      </c>
      <c r="C1" s="3" t="s">
        <v>1044</v>
      </c>
      <c r="D1" t="s">
        <v>397</v>
      </c>
      <c r="E1" s="2" t="str">
        <f>HYPERLINK("#'OVERVIEW'!A1", "BACK TO OVERVIEW SHEET")</f>
        <v>BACK TO OVERVIEW SHEET</v>
      </c>
    </row>
    <row r="2" spans="1:5" ht="60" x14ac:dyDescent="0.25">
      <c r="A2" t="s">
        <v>68</v>
      </c>
      <c r="B2" s="3" t="s">
        <v>160</v>
      </c>
      <c r="C2" s="3" t="s">
        <v>869</v>
      </c>
      <c r="D2" t="s">
        <v>243</v>
      </c>
    </row>
    <row r="3" spans="1:5" x14ac:dyDescent="0.25">
      <c r="D3" t="s">
        <v>245</v>
      </c>
    </row>
    <row r="4" spans="1:5" x14ac:dyDescent="0.25">
      <c r="D4" t="s">
        <v>246</v>
      </c>
    </row>
    <row r="5" spans="1:5" x14ac:dyDescent="0.25">
      <c r="D5" t="s">
        <v>247</v>
      </c>
    </row>
    <row r="6" spans="1:5" x14ac:dyDescent="0.25">
      <c r="D6" t="s">
        <v>248</v>
      </c>
    </row>
    <row r="7" spans="1:5" x14ac:dyDescent="0.25">
      <c r="D7" t="s">
        <v>250</v>
      </c>
    </row>
    <row r="8" spans="1:5" x14ac:dyDescent="0.25">
      <c r="D8" t="s">
        <v>252</v>
      </c>
    </row>
    <row r="9" spans="1:5" x14ac:dyDescent="0.25">
      <c r="D9" t="s">
        <v>253</v>
      </c>
    </row>
    <row r="10" spans="1:5" x14ac:dyDescent="0.25">
      <c r="D10" t="s">
        <v>254</v>
      </c>
    </row>
    <row r="11" spans="1:5" x14ac:dyDescent="0.25">
      <c r="D11" t="s">
        <v>255</v>
      </c>
    </row>
    <row r="12" spans="1:5" x14ac:dyDescent="0.25">
      <c r="D12" t="s">
        <v>256</v>
      </c>
    </row>
    <row r="13" spans="1:5" x14ac:dyDescent="0.25">
      <c r="D13" t="s">
        <v>775</v>
      </c>
    </row>
    <row r="14" spans="1:5" x14ac:dyDescent="0.25">
      <c r="D14" t="s">
        <v>776</v>
      </c>
    </row>
    <row r="15" spans="1:5" x14ac:dyDescent="0.25">
      <c r="D15" t="s">
        <v>777</v>
      </c>
    </row>
    <row r="16" spans="1:5" x14ac:dyDescent="0.25">
      <c r="D16" t="s">
        <v>778</v>
      </c>
    </row>
    <row r="17" spans="4:4" x14ac:dyDescent="0.25">
      <c r="D17" t="s">
        <v>779</v>
      </c>
    </row>
    <row r="18" spans="4:4" x14ac:dyDescent="0.25">
      <c r="D18" t="s">
        <v>780</v>
      </c>
    </row>
    <row r="19" spans="4:4" x14ac:dyDescent="0.25">
      <c r="D19" t="s">
        <v>781</v>
      </c>
    </row>
    <row r="20" spans="4:4" x14ac:dyDescent="0.25">
      <c r="D20" t="s">
        <v>782</v>
      </c>
    </row>
    <row r="21" spans="4:4" x14ac:dyDescent="0.25">
      <c r="D21" t="s">
        <v>783</v>
      </c>
    </row>
    <row r="22" spans="4:4" x14ac:dyDescent="0.25">
      <c r="D22" t="s">
        <v>784</v>
      </c>
    </row>
    <row r="23" spans="4:4" x14ac:dyDescent="0.25">
      <c r="D23" t="s">
        <v>785</v>
      </c>
    </row>
    <row r="24" spans="4:4" x14ac:dyDescent="0.25">
      <c r="D24" t="s">
        <v>786</v>
      </c>
    </row>
    <row r="25" spans="4:4" x14ac:dyDescent="0.25">
      <c r="D25" t="s">
        <v>870</v>
      </c>
    </row>
    <row r="26" spans="4:4" x14ac:dyDescent="0.25">
      <c r="D26" t="s">
        <v>871</v>
      </c>
    </row>
    <row r="27" spans="4:4" x14ac:dyDescent="0.25">
      <c r="D27" t="s">
        <v>768</v>
      </c>
    </row>
  </sheetData>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D28B-1AF2-42EC-8890-0E9D070C2E8F}">
  <dimension ref="A1:G14"/>
  <sheetViews>
    <sheetView workbookViewId="0">
      <selection activeCell="C1" sqref="C1:C1048576"/>
    </sheetView>
  </sheetViews>
  <sheetFormatPr defaultColWidth="8.85546875" defaultRowHeight="15" x14ac:dyDescent="0.25"/>
  <cols>
    <col min="1" max="1" width="15" customWidth="1"/>
    <col min="2" max="2" width="14.85546875" customWidth="1"/>
    <col min="3" max="3" width="20.85546875" customWidth="1"/>
    <col min="4" max="4" width="25.42578125" customWidth="1"/>
    <col min="5" max="5" width="27.85546875" style="3" customWidth="1"/>
    <col min="6" max="6" width="28.42578125" customWidth="1"/>
    <col min="7" max="7" width="33.42578125" customWidth="1"/>
  </cols>
  <sheetData>
    <row r="1" spans="1:7" ht="30" x14ac:dyDescent="0.25">
      <c r="A1" t="s">
        <v>0</v>
      </c>
      <c r="B1" t="s">
        <v>192</v>
      </c>
      <c r="C1" s="3" t="s">
        <v>1009</v>
      </c>
      <c r="D1" s="3" t="s">
        <v>968</v>
      </c>
      <c r="E1" s="3" t="s">
        <v>195</v>
      </c>
      <c r="F1" t="s">
        <v>196</v>
      </c>
      <c r="G1" s="2" t="str">
        <f>HYPERLINK("#'OVERVIEW'!A1", "BACK TO OVERVIEW SHEET")</f>
        <v>BACK TO OVERVIEW SHEET</v>
      </c>
    </row>
    <row r="2" spans="1:7" ht="45" x14ac:dyDescent="0.25">
      <c r="A2" t="s">
        <v>69</v>
      </c>
      <c r="B2" s="3" t="s">
        <v>161</v>
      </c>
      <c r="C2" t="s">
        <v>684</v>
      </c>
      <c r="D2" t="s">
        <v>872</v>
      </c>
      <c r="E2" s="3" t="s">
        <v>602</v>
      </c>
      <c r="F2" t="s">
        <v>243</v>
      </c>
    </row>
    <row r="3" spans="1:7" x14ac:dyDescent="0.25">
      <c r="E3" s="3" t="s">
        <v>603</v>
      </c>
      <c r="F3" t="s">
        <v>245</v>
      </c>
    </row>
    <row r="4" spans="1:7" x14ac:dyDescent="0.25">
      <c r="E4" s="3" t="s">
        <v>636</v>
      </c>
      <c r="F4" t="s">
        <v>246</v>
      </c>
    </row>
    <row r="5" spans="1:7" ht="30" x14ac:dyDescent="0.25">
      <c r="E5" s="3" t="s">
        <v>637</v>
      </c>
      <c r="F5" t="s">
        <v>247</v>
      </c>
    </row>
    <row r="6" spans="1:7" x14ac:dyDescent="0.25">
      <c r="E6" s="3" t="s">
        <v>638</v>
      </c>
      <c r="F6" t="s">
        <v>248</v>
      </c>
    </row>
    <row r="7" spans="1:7" x14ac:dyDescent="0.25">
      <c r="E7" s="3" t="s">
        <v>639</v>
      </c>
      <c r="F7" t="s">
        <v>250</v>
      </c>
    </row>
    <row r="8" spans="1:7" x14ac:dyDescent="0.25">
      <c r="E8" s="3" t="s">
        <v>640</v>
      </c>
      <c r="F8" t="s">
        <v>252</v>
      </c>
    </row>
    <row r="9" spans="1:7" x14ac:dyDescent="0.25">
      <c r="E9" s="3" t="s">
        <v>641</v>
      </c>
      <c r="F9" t="s">
        <v>253</v>
      </c>
    </row>
    <row r="10" spans="1:7" x14ac:dyDescent="0.25">
      <c r="E10" s="3" t="s">
        <v>642</v>
      </c>
      <c r="F10" t="s">
        <v>254</v>
      </c>
    </row>
    <row r="11" spans="1:7" x14ac:dyDescent="0.25">
      <c r="E11" s="3" t="s">
        <v>643</v>
      </c>
      <c r="F11" t="s">
        <v>255</v>
      </c>
    </row>
    <row r="12" spans="1:7" x14ac:dyDescent="0.25">
      <c r="E12" s="3" t="s">
        <v>644</v>
      </c>
      <c r="F12" t="s">
        <v>256</v>
      </c>
    </row>
    <row r="13" spans="1:7" x14ac:dyDescent="0.25">
      <c r="E13" s="3" t="s">
        <v>645</v>
      </c>
    </row>
    <row r="14" spans="1:7" x14ac:dyDescent="0.25">
      <c r="E14" s="3" t="s">
        <v>646</v>
      </c>
    </row>
  </sheetData>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C260-E3FE-4988-B5A6-63FB1599EB61}">
  <dimension ref="A1:G7"/>
  <sheetViews>
    <sheetView workbookViewId="0">
      <selection activeCell="C1" sqref="C1:C1048576"/>
    </sheetView>
  </sheetViews>
  <sheetFormatPr defaultColWidth="8.85546875" defaultRowHeight="15" x14ac:dyDescent="0.25"/>
  <cols>
    <col min="1" max="1" width="15.85546875" customWidth="1"/>
    <col min="2" max="2" width="18.85546875" customWidth="1"/>
    <col min="3" max="3" width="29.42578125" customWidth="1"/>
    <col min="4" max="5" width="25.42578125" customWidth="1"/>
    <col min="6" max="6" width="27.42578125" customWidth="1"/>
    <col min="7" max="7" width="36.42578125" customWidth="1"/>
  </cols>
  <sheetData>
    <row r="1" spans="1:7" ht="30" x14ac:dyDescent="0.25">
      <c r="A1" t="s">
        <v>0</v>
      </c>
      <c r="B1" t="s">
        <v>192</v>
      </c>
      <c r="C1" s="3" t="s">
        <v>1045</v>
      </c>
      <c r="D1" s="3" t="s">
        <v>1046</v>
      </c>
      <c r="E1" t="s">
        <v>195</v>
      </c>
      <c r="F1" t="s">
        <v>196</v>
      </c>
      <c r="G1" s="2" t="str">
        <f>HYPERLINK("#'OVERVIEW'!A1", "BACK TO OVERVIEW SHEET")</f>
        <v>BACK TO OVERVIEW SHEET</v>
      </c>
    </row>
    <row r="2" spans="1:7" ht="105" x14ac:dyDescent="0.25">
      <c r="A2" t="s">
        <v>70</v>
      </c>
      <c r="B2" s="3" t="s">
        <v>164</v>
      </c>
      <c r="C2" t="s">
        <v>873</v>
      </c>
      <c r="D2" s="3" t="s">
        <v>874</v>
      </c>
      <c r="E2" t="s">
        <v>260</v>
      </c>
      <c r="F2" t="s">
        <v>274</v>
      </c>
    </row>
    <row r="3" spans="1:7" x14ac:dyDescent="0.25">
      <c r="E3" t="s">
        <v>261</v>
      </c>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9C04-C2AC-49FA-9A87-1B99FD307D62}">
  <dimension ref="A1:G10"/>
  <sheetViews>
    <sheetView workbookViewId="0">
      <selection activeCell="C1" sqref="C1:C1048576"/>
    </sheetView>
  </sheetViews>
  <sheetFormatPr defaultColWidth="8.85546875" defaultRowHeight="15" x14ac:dyDescent="0.25"/>
  <cols>
    <col min="1" max="1" width="18.42578125" customWidth="1"/>
    <col min="2" max="2" width="23.42578125" customWidth="1"/>
    <col min="3" max="3" width="23.85546875" customWidth="1"/>
    <col min="4" max="4" width="25.42578125" customWidth="1"/>
    <col min="5" max="5" width="24" customWidth="1"/>
    <col min="6" max="6" width="28" customWidth="1"/>
    <col min="7" max="7" width="33.28515625" customWidth="1"/>
  </cols>
  <sheetData>
    <row r="1" spans="1:7" ht="30" x14ac:dyDescent="0.25">
      <c r="A1" t="s">
        <v>0</v>
      </c>
      <c r="B1" t="s">
        <v>192</v>
      </c>
      <c r="C1" s="3" t="s">
        <v>1047</v>
      </c>
      <c r="D1" s="3" t="s">
        <v>1046</v>
      </c>
      <c r="E1" t="s">
        <v>195</v>
      </c>
      <c r="F1" t="s">
        <v>196</v>
      </c>
      <c r="G1" s="2" t="str">
        <f>HYPERLINK("#'OVERVIEW'!A1", "BACK TO OVERVIEW SHEET")</f>
        <v>BACK TO OVERVIEW SHEET</v>
      </c>
    </row>
    <row r="2" spans="1:7" ht="90" x14ac:dyDescent="0.25">
      <c r="A2" t="s">
        <v>71</v>
      </c>
      <c r="B2" s="3" t="s">
        <v>165</v>
      </c>
      <c r="C2" t="s">
        <v>875</v>
      </c>
      <c r="D2" s="3" t="s">
        <v>874</v>
      </c>
      <c r="E2" t="s">
        <v>313</v>
      </c>
      <c r="F2" t="s">
        <v>274</v>
      </c>
    </row>
    <row r="3" spans="1:7" x14ac:dyDescent="0.25">
      <c r="E3" t="s">
        <v>314</v>
      </c>
      <c r="F3" t="s">
        <v>280</v>
      </c>
    </row>
    <row r="4" spans="1:7" x14ac:dyDescent="0.25">
      <c r="E4" t="s">
        <v>315</v>
      </c>
      <c r="F4" t="s">
        <v>282</v>
      </c>
    </row>
    <row r="5" spans="1:7" x14ac:dyDescent="0.25">
      <c r="E5" t="s">
        <v>316</v>
      </c>
      <c r="F5" t="s">
        <v>277</v>
      </c>
    </row>
    <row r="6" spans="1:7" x14ac:dyDescent="0.25">
      <c r="E6" t="s">
        <v>317</v>
      </c>
      <c r="F6" t="s">
        <v>278</v>
      </c>
    </row>
    <row r="7" spans="1:7" x14ac:dyDescent="0.25">
      <c r="E7" t="s">
        <v>318</v>
      </c>
      <c r="F7" t="s">
        <v>279</v>
      </c>
    </row>
    <row r="8" spans="1:7" x14ac:dyDescent="0.25">
      <c r="E8" t="s">
        <v>319</v>
      </c>
    </row>
    <row r="9" spans="1:7" x14ac:dyDescent="0.25">
      <c r="E9" t="s">
        <v>320</v>
      </c>
    </row>
    <row r="10" spans="1:7" x14ac:dyDescent="0.25">
      <c r="E10" t="s">
        <v>309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FB15-5E6E-49DE-9F2D-CF5FF2EE4CFF}">
  <dimension ref="A1:H12"/>
  <sheetViews>
    <sheetView workbookViewId="0">
      <selection activeCell="C1" sqref="C1:C1048576"/>
    </sheetView>
  </sheetViews>
  <sheetFormatPr defaultColWidth="8.85546875" defaultRowHeight="15" x14ac:dyDescent="0.25"/>
  <cols>
    <col min="1" max="1" width="27.7109375" customWidth="1"/>
    <col min="2" max="2" width="32" customWidth="1"/>
    <col min="3" max="3" width="21.28515625" customWidth="1"/>
    <col min="4" max="4" width="29" customWidth="1"/>
    <col min="5" max="5" width="27.85546875" customWidth="1"/>
    <col min="6" max="6" width="30.28515625" customWidth="1"/>
    <col min="7" max="7" width="34.85546875" customWidth="1"/>
    <col min="8" max="8" width="28.85546875" customWidth="1"/>
  </cols>
  <sheetData>
    <row r="1" spans="1:8" ht="30" x14ac:dyDescent="0.25">
      <c r="A1" t="s">
        <v>0</v>
      </c>
      <c r="B1" t="s">
        <v>192</v>
      </c>
      <c r="C1" s="5" t="s">
        <v>962</v>
      </c>
      <c r="D1" s="3" t="s">
        <v>968</v>
      </c>
      <c r="E1" t="s">
        <v>195</v>
      </c>
      <c r="F1" t="s">
        <v>196</v>
      </c>
      <c r="G1" t="s">
        <v>257</v>
      </c>
      <c r="H1" s="2" t="str">
        <f>HYPERLINK("#'OVERVIEW'!A1", "BACK TO OVERVIEW SHEET")</f>
        <v>BACK TO OVERVIEW SHEET</v>
      </c>
    </row>
    <row r="2" spans="1:8" x14ac:dyDescent="0.25">
      <c r="A2" t="s">
        <v>9</v>
      </c>
      <c r="B2" s="3" t="s">
        <v>106</v>
      </c>
      <c r="C2" t="s">
        <v>1</v>
      </c>
      <c r="D2" s="3" t="s">
        <v>242</v>
      </c>
      <c r="E2" s="3" t="s">
        <v>1</v>
      </c>
      <c r="F2" t="s">
        <v>243</v>
      </c>
      <c r="G2" t="s">
        <v>244</v>
      </c>
    </row>
    <row r="3" spans="1:8" x14ac:dyDescent="0.25">
      <c r="F3" t="s">
        <v>245</v>
      </c>
      <c r="G3" t="s">
        <v>244</v>
      </c>
    </row>
    <row r="4" spans="1:8" x14ac:dyDescent="0.25">
      <c r="F4" t="s">
        <v>246</v>
      </c>
      <c r="G4" t="s">
        <v>244</v>
      </c>
    </row>
    <row r="5" spans="1:8" x14ac:dyDescent="0.25">
      <c r="F5" t="s">
        <v>247</v>
      </c>
      <c r="G5" t="s">
        <v>244</v>
      </c>
    </row>
    <row r="6" spans="1:8" x14ac:dyDescent="0.25">
      <c r="F6" t="s">
        <v>248</v>
      </c>
      <c r="G6" t="s">
        <v>249</v>
      </c>
    </row>
    <row r="7" spans="1:8" x14ac:dyDescent="0.25">
      <c r="F7" t="s">
        <v>250</v>
      </c>
      <c r="G7" t="s">
        <v>251</v>
      </c>
    </row>
    <row r="8" spans="1:8" x14ac:dyDescent="0.25">
      <c r="F8" t="s">
        <v>252</v>
      </c>
      <c r="G8" t="s">
        <v>249</v>
      </c>
    </row>
    <row r="9" spans="1:8" x14ac:dyDescent="0.25">
      <c r="F9" t="s">
        <v>253</v>
      </c>
      <c r="G9" t="s">
        <v>249</v>
      </c>
    </row>
    <row r="10" spans="1:8" x14ac:dyDescent="0.25">
      <c r="F10" t="s">
        <v>254</v>
      </c>
      <c r="G10" t="s">
        <v>249</v>
      </c>
    </row>
    <row r="11" spans="1:8" x14ac:dyDescent="0.25">
      <c r="F11" t="s">
        <v>255</v>
      </c>
      <c r="G11" t="s">
        <v>251</v>
      </c>
    </row>
    <row r="12" spans="1:8" x14ac:dyDescent="0.25">
      <c r="F12" t="s">
        <v>256</v>
      </c>
      <c r="G12" t="s">
        <v>251</v>
      </c>
    </row>
  </sheetData>
  <pageMargins left="0.7" right="0.7" top="0.75" bottom="0.75" header="0.3" footer="0.3"/>
  <tableParts count="1">
    <tablePart r:id="rId1"/>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957DB-EED0-4333-BD62-DAE611014B43}">
  <dimension ref="A1:G7"/>
  <sheetViews>
    <sheetView workbookViewId="0">
      <selection activeCell="C1" sqref="C1:C1048576"/>
    </sheetView>
  </sheetViews>
  <sheetFormatPr defaultColWidth="8.85546875" defaultRowHeight="15" x14ac:dyDescent="0.25"/>
  <cols>
    <col min="1" max="1" width="18" customWidth="1"/>
    <col min="2" max="2" width="25.42578125" customWidth="1"/>
    <col min="3" max="3" width="30.42578125" customWidth="1"/>
    <col min="4" max="4" width="34.7109375" customWidth="1"/>
    <col min="5" max="5" width="26.42578125" customWidth="1"/>
    <col min="6" max="6" width="26.7109375" customWidth="1"/>
    <col min="7" max="7" width="32.42578125" customWidth="1"/>
  </cols>
  <sheetData>
    <row r="1" spans="1:7" ht="30" x14ac:dyDescent="0.25">
      <c r="A1" t="s">
        <v>0</v>
      </c>
      <c r="B1" t="s">
        <v>192</v>
      </c>
      <c r="C1" s="3" t="s">
        <v>1048</v>
      </c>
      <c r="D1" s="3" t="s">
        <v>1046</v>
      </c>
      <c r="E1" t="s">
        <v>195</v>
      </c>
      <c r="F1" t="s">
        <v>196</v>
      </c>
      <c r="G1" s="2" t="str">
        <f>HYPERLINK("#'OVERVIEW'!A1", "BACK TO OVERVIEW SHEET")</f>
        <v>BACK TO OVERVIEW SHEET</v>
      </c>
    </row>
    <row r="2" spans="1:7" ht="60" x14ac:dyDescent="0.25">
      <c r="A2" t="s">
        <v>72</v>
      </c>
      <c r="B2" s="3" t="s">
        <v>166</v>
      </c>
      <c r="C2" t="s">
        <v>338</v>
      </c>
      <c r="D2" s="3" t="s">
        <v>874</v>
      </c>
      <c r="E2" t="s">
        <v>338</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6F38A-8067-4B71-9A50-C233A2C71C43}">
  <dimension ref="A1:G7"/>
  <sheetViews>
    <sheetView workbookViewId="0">
      <selection activeCell="C1" sqref="C1:C1048576"/>
    </sheetView>
  </sheetViews>
  <sheetFormatPr defaultColWidth="8.85546875" defaultRowHeight="15" x14ac:dyDescent="0.25"/>
  <cols>
    <col min="1" max="1" width="16.85546875" customWidth="1"/>
    <col min="2" max="2" width="21.28515625" customWidth="1"/>
    <col min="3" max="3" width="29.42578125" customWidth="1"/>
    <col min="4" max="4" width="26.42578125" customWidth="1"/>
    <col min="5" max="5" width="27.85546875" customWidth="1"/>
    <col min="6" max="6" width="28.85546875" customWidth="1"/>
    <col min="7" max="7" width="31.140625" customWidth="1"/>
  </cols>
  <sheetData>
    <row r="1" spans="1:7" ht="30" x14ac:dyDescent="0.25">
      <c r="A1" t="s">
        <v>0</v>
      </c>
      <c r="B1" t="s">
        <v>192</v>
      </c>
      <c r="C1" s="3" t="s">
        <v>1049</v>
      </c>
      <c r="D1" s="3" t="s">
        <v>1046</v>
      </c>
      <c r="E1" t="s">
        <v>195</v>
      </c>
      <c r="F1" t="s">
        <v>196</v>
      </c>
      <c r="G1" s="2" t="str">
        <f>HYPERLINK("#'OVERVIEW'!A1", "BACK TO OVERVIEW SHEET")</f>
        <v>BACK TO OVERVIEW SHEET</v>
      </c>
    </row>
    <row r="2" spans="1:7" ht="75" x14ac:dyDescent="0.25">
      <c r="A2" t="s">
        <v>73</v>
      </c>
      <c r="B2" s="3" t="s">
        <v>167</v>
      </c>
      <c r="C2" t="s">
        <v>337</v>
      </c>
      <c r="D2" s="3" t="s">
        <v>874</v>
      </c>
      <c r="E2" t="s">
        <v>337</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9CC6-B378-4B8B-994B-38F3C95496CB}">
  <dimension ref="A1:G3"/>
  <sheetViews>
    <sheetView workbookViewId="0">
      <selection activeCell="C1" sqref="C1:C1048576"/>
    </sheetView>
  </sheetViews>
  <sheetFormatPr defaultColWidth="8.85546875" defaultRowHeight="15" x14ac:dyDescent="0.25"/>
  <cols>
    <col min="1" max="1" width="19.85546875" customWidth="1"/>
    <col min="2" max="2" width="20.42578125" customWidth="1"/>
    <col min="3" max="3" width="24.28515625" customWidth="1"/>
    <col min="4" max="4" width="24.42578125" customWidth="1"/>
    <col min="5" max="5" width="27.7109375" customWidth="1"/>
    <col min="6" max="6" width="24.7109375" customWidth="1"/>
    <col min="7" max="7" width="33.85546875" customWidth="1"/>
  </cols>
  <sheetData>
    <row r="1" spans="1:7" ht="30" x14ac:dyDescent="0.25">
      <c r="A1" t="s">
        <v>0</v>
      </c>
      <c r="B1" t="s">
        <v>192</v>
      </c>
      <c r="C1" s="3" t="s">
        <v>1050</v>
      </c>
      <c r="D1" s="3" t="s">
        <v>1051</v>
      </c>
      <c r="E1" t="s">
        <v>195</v>
      </c>
      <c r="F1" t="s">
        <v>196</v>
      </c>
      <c r="G1" s="2" t="str">
        <f>HYPERLINK("#'OVERVIEW'!A1", "BACK TO OVERVIEW SHEET")</f>
        <v>BACK TO OVERVIEW SHEET</v>
      </c>
    </row>
    <row r="2" spans="1:7" ht="45" x14ac:dyDescent="0.25">
      <c r="A2" t="s">
        <v>74</v>
      </c>
      <c r="B2" s="3" t="s">
        <v>162</v>
      </c>
      <c r="C2" t="s">
        <v>349</v>
      </c>
      <c r="D2" t="s">
        <v>876</v>
      </c>
      <c r="E2" t="s">
        <v>349</v>
      </c>
      <c r="F2" t="s">
        <v>274</v>
      </c>
    </row>
    <row r="3" spans="1:7" x14ac:dyDescent="0.25">
      <c r="F3" t="s">
        <v>279</v>
      </c>
    </row>
  </sheetData>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303E-4CD6-4208-B8E8-143328C13978}">
  <dimension ref="A1:G3"/>
  <sheetViews>
    <sheetView workbookViewId="0">
      <selection activeCell="C1" sqref="C1:C1048576"/>
    </sheetView>
  </sheetViews>
  <sheetFormatPr defaultColWidth="8.85546875" defaultRowHeight="15" x14ac:dyDescent="0.25"/>
  <cols>
    <col min="1" max="1" width="20" customWidth="1"/>
    <col min="2" max="2" width="18.7109375" customWidth="1"/>
    <col min="3" max="3" width="22.42578125" customWidth="1"/>
    <col min="4" max="4" width="23.42578125" customWidth="1"/>
    <col min="5" max="5" width="28.42578125" customWidth="1"/>
    <col min="6" max="6" width="29.42578125" customWidth="1"/>
    <col min="7" max="7" width="32.85546875" customWidth="1"/>
  </cols>
  <sheetData>
    <row r="1" spans="1:7" ht="30" x14ac:dyDescent="0.25">
      <c r="A1" t="s">
        <v>0</v>
      </c>
      <c r="B1" t="s">
        <v>192</v>
      </c>
      <c r="C1" s="3" t="s">
        <v>1052</v>
      </c>
      <c r="D1" s="3" t="s">
        <v>1051</v>
      </c>
      <c r="E1" t="s">
        <v>195</v>
      </c>
      <c r="F1" t="s">
        <v>196</v>
      </c>
      <c r="G1" s="2" t="str">
        <f>HYPERLINK("#'OVERVIEW'!A1", "BACK TO OVERVIEW SHEET")</f>
        <v>BACK TO OVERVIEW SHEET</v>
      </c>
    </row>
    <row r="2" spans="1:7" ht="45" x14ac:dyDescent="0.25">
      <c r="A2" t="s">
        <v>75</v>
      </c>
      <c r="B2" s="3" t="s">
        <v>163</v>
      </c>
      <c r="C2" t="s">
        <v>348</v>
      </c>
      <c r="D2" t="s">
        <v>876</v>
      </c>
      <c r="E2" t="s">
        <v>348</v>
      </c>
      <c r="F2" t="s">
        <v>274</v>
      </c>
    </row>
    <row r="3" spans="1:7" x14ac:dyDescent="0.25">
      <c r="F3" t="s">
        <v>279</v>
      </c>
    </row>
  </sheetData>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A43B4-1B43-4009-B675-1F3956599D82}">
  <dimension ref="A1:G7"/>
  <sheetViews>
    <sheetView workbookViewId="0">
      <selection activeCell="C1" sqref="C1:C1048576"/>
    </sheetView>
  </sheetViews>
  <sheetFormatPr defaultColWidth="8.85546875" defaultRowHeight="15" x14ac:dyDescent="0.25"/>
  <cols>
    <col min="1" max="1" width="17.42578125" customWidth="1"/>
    <col min="2" max="2" width="18.28515625" customWidth="1"/>
    <col min="3" max="3" width="21" customWidth="1"/>
    <col min="4" max="4" width="19.85546875" customWidth="1"/>
    <col min="5" max="5" width="24" customWidth="1"/>
    <col min="6" max="6" width="24.42578125" customWidth="1"/>
    <col min="7" max="7" width="37.140625" customWidth="1"/>
  </cols>
  <sheetData>
    <row r="1" spans="1:7" ht="45" x14ac:dyDescent="0.25">
      <c r="A1" t="s">
        <v>0</v>
      </c>
      <c r="B1" t="s">
        <v>192</v>
      </c>
      <c r="C1" s="3" t="s">
        <v>1053</v>
      </c>
      <c r="D1" s="3" t="s">
        <v>1046</v>
      </c>
      <c r="E1" t="s">
        <v>195</v>
      </c>
      <c r="F1" t="s">
        <v>196</v>
      </c>
      <c r="G1" s="2" t="str">
        <f>HYPERLINK("#'OVERVIEW'!A1", "BACK TO OVERVIEW SHEET")</f>
        <v>BACK TO OVERVIEW SHEET</v>
      </c>
    </row>
    <row r="2" spans="1:7" ht="105" x14ac:dyDescent="0.25">
      <c r="A2" t="s">
        <v>76</v>
      </c>
      <c r="B2" s="3" t="s">
        <v>168</v>
      </c>
      <c r="C2" t="s">
        <v>238</v>
      </c>
      <c r="D2" s="3" t="s">
        <v>874</v>
      </c>
      <c r="E2" t="s">
        <v>238</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2E57A-3B30-4151-827F-610CFE2D9522}">
  <dimension ref="A1:G7"/>
  <sheetViews>
    <sheetView workbookViewId="0">
      <selection activeCell="C1" sqref="C1:C1048576"/>
    </sheetView>
  </sheetViews>
  <sheetFormatPr defaultColWidth="8.85546875" defaultRowHeight="15" x14ac:dyDescent="0.25"/>
  <cols>
    <col min="1" max="1" width="14.85546875" customWidth="1"/>
    <col min="2" max="2" width="18.28515625" customWidth="1"/>
    <col min="3" max="3" width="28.42578125" customWidth="1"/>
    <col min="4" max="4" width="30.85546875" customWidth="1"/>
    <col min="5" max="5" width="33.28515625" customWidth="1"/>
    <col min="6" max="6" width="25" customWidth="1"/>
    <col min="7" max="7" width="35.42578125" customWidth="1"/>
  </cols>
  <sheetData>
    <row r="1" spans="1:7" ht="30" x14ac:dyDescent="0.25">
      <c r="A1" t="s">
        <v>0</v>
      </c>
      <c r="B1" t="s">
        <v>192</v>
      </c>
      <c r="C1" s="3" t="s">
        <v>1054</v>
      </c>
      <c r="D1" s="3" t="s">
        <v>1046</v>
      </c>
      <c r="E1" t="s">
        <v>195</v>
      </c>
      <c r="F1" t="s">
        <v>196</v>
      </c>
      <c r="G1" s="2" t="str">
        <f>HYPERLINK("#'OVERVIEW'!A1", "BACK TO OVERVIEW SHEET")</f>
        <v>BACK TO OVERVIEW SHEET</v>
      </c>
    </row>
    <row r="2" spans="1:7" ht="105" x14ac:dyDescent="0.25">
      <c r="A2" t="s">
        <v>77</v>
      </c>
      <c r="B2" s="3" t="s">
        <v>169</v>
      </c>
      <c r="C2" t="s">
        <v>235</v>
      </c>
      <c r="D2" s="3" t="s">
        <v>874</v>
      </c>
      <c r="E2" t="s">
        <v>235</v>
      </c>
      <c r="F2" t="s">
        <v>274</v>
      </c>
    </row>
    <row r="3" spans="1:7" x14ac:dyDescent="0.25">
      <c r="E3" t="s">
        <v>236</v>
      </c>
      <c r="F3" t="s">
        <v>280</v>
      </c>
    </row>
    <row r="4" spans="1:7" x14ac:dyDescent="0.25">
      <c r="E4" t="s">
        <v>237</v>
      </c>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F018E-1CA8-440C-BD0C-F73B614357A1}">
  <dimension ref="A1:G7"/>
  <sheetViews>
    <sheetView workbookViewId="0">
      <selection activeCell="C1" sqref="C1:C1048576"/>
    </sheetView>
  </sheetViews>
  <sheetFormatPr defaultColWidth="8.85546875" defaultRowHeight="15" x14ac:dyDescent="0.25"/>
  <cols>
    <col min="1" max="1" width="15.42578125" customWidth="1"/>
    <col min="2" max="2" width="17.42578125" customWidth="1"/>
    <col min="3" max="3" width="21" customWidth="1"/>
    <col min="4" max="4" width="22.7109375" customWidth="1"/>
    <col min="5" max="5" width="25.42578125" customWidth="1"/>
    <col min="6" max="6" width="26" customWidth="1"/>
    <col min="7" max="7" width="35.42578125" customWidth="1"/>
  </cols>
  <sheetData>
    <row r="1" spans="1:7" ht="45" x14ac:dyDescent="0.25">
      <c r="A1" t="s">
        <v>0</v>
      </c>
      <c r="B1" t="s">
        <v>192</v>
      </c>
      <c r="C1" s="3" t="s">
        <v>1055</v>
      </c>
      <c r="D1" s="3" t="s">
        <v>1046</v>
      </c>
      <c r="E1" t="s">
        <v>195</v>
      </c>
      <c r="F1" t="s">
        <v>196</v>
      </c>
      <c r="G1" s="2" t="str">
        <f>HYPERLINK("#'OVERVIEW'!A1", "BACK TO OVERVIEW SHEET")</f>
        <v>BACK TO OVERVIEW SHEET</v>
      </c>
    </row>
    <row r="2" spans="1:7" ht="105" x14ac:dyDescent="0.25">
      <c r="A2" t="s">
        <v>78</v>
      </c>
      <c r="B2" s="3" t="s">
        <v>170</v>
      </c>
      <c r="C2" t="s">
        <v>847</v>
      </c>
      <c r="D2" s="3" t="s">
        <v>874</v>
      </c>
      <c r="E2" t="s">
        <v>847</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8A9B-3614-4261-87F0-078E8EEEEA2A}">
  <dimension ref="A1:G7"/>
  <sheetViews>
    <sheetView workbookViewId="0">
      <selection activeCell="C1" sqref="C1:C1048576"/>
    </sheetView>
  </sheetViews>
  <sheetFormatPr defaultColWidth="8.85546875" defaultRowHeight="15" x14ac:dyDescent="0.25"/>
  <cols>
    <col min="1" max="1" width="18.42578125" customWidth="1"/>
    <col min="2" max="2" width="19.42578125" customWidth="1"/>
    <col min="3" max="3" width="26.85546875" customWidth="1"/>
    <col min="4" max="4" width="28" customWidth="1"/>
    <col min="5" max="5" width="25" customWidth="1"/>
    <col min="6" max="6" width="25.140625" customWidth="1"/>
    <col min="7" max="7" width="39" customWidth="1"/>
  </cols>
  <sheetData>
    <row r="1" spans="1:7" ht="45" x14ac:dyDescent="0.25">
      <c r="A1" t="s">
        <v>0</v>
      </c>
      <c r="B1" t="s">
        <v>192</v>
      </c>
      <c r="C1" s="3" t="s">
        <v>1025</v>
      </c>
      <c r="D1" s="3" t="s">
        <v>1046</v>
      </c>
      <c r="E1" t="s">
        <v>195</v>
      </c>
      <c r="F1" t="s">
        <v>196</v>
      </c>
      <c r="G1" s="2" t="str">
        <f>HYPERLINK("#'OVERVIEW'!A1", "BACK TO OVERVIEW SHEET")</f>
        <v>BACK TO OVERVIEW SHEET</v>
      </c>
    </row>
    <row r="2" spans="1:7" ht="105" x14ac:dyDescent="0.25">
      <c r="A2" t="s">
        <v>79</v>
      </c>
      <c r="B2" s="3" t="s">
        <v>171</v>
      </c>
      <c r="C2" t="s">
        <v>578</v>
      </c>
      <c r="D2" s="3" t="s">
        <v>874</v>
      </c>
      <c r="E2" t="s">
        <v>578</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6716-4878-4072-9E5C-930FDFE42998}">
  <dimension ref="A1:G7"/>
  <sheetViews>
    <sheetView workbookViewId="0">
      <selection activeCell="C1" sqref="C1:C1048576"/>
    </sheetView>
  </sheetViews>
  <sheetFormatPr defaultColWidth="8.85546875" defaultRowHeight="15" x14ac:dyDescent="0.25"/>
  <cols>
    <col min="1" max="1" width="19" customWidth="1"/>
    <col min="2" max="2" width="19.42578125" customWidth="1"/>
    <col min="3" max="3" width="25.42578125" customWidth="1"/>
    <col min="4" max="4" width="27.28515625" customWidth="1"/>
    <col min="5" max="5" width="27.7109375" customWidth="1"/>
    <col min="6" max="6" width="30.140625" customWidth="1"/>
    <col min="7" max="7" width="38.85546875" customWidth="1"/>
  </cols>
  <sheetData>
    <row r="1" spans="1:7" ht="30" x14ac:dyDescent="0.25">
      <c r="A1" t="s">
        <v>0</v>
      </c>
      <c r="B1" t="s">
        <v>192</v>
      </c>
      <c r="C1" s="3" t="s">
        <v>1056</v>
      </c>
      <c r="D1" s="3" t="s">
        <v>1046</v>
      </c>
      <c r="E1" t="s">
        <v>195</v>
      </c>
      <c r="F1" t="s">
        <v>196</v>
      </c>
      <c r="G1" s="2" t="str">
        <f>HYPERLINK("#'OVERVIEW'!A1", "BACK TO OVERVIEW SHEET")</f>
        <v>BACK TO OVERVIEW SHEET</v>
      </c>
    </row>
    <row r="2" spans="1:7" ht="105" x14ac:dyDescent="0.25">
      <c r="A2" t="s">
        <v>80</v>
      </c>
      <c r="B2" s="3" t="s">
        <v>172</v>
      </c>
      <c r="C2" t="s">
        <v>568</v>
      </c>
      <c r="D2" s="3" t="s">
        <v>874</v>
      </c>
      <c r="E2" t="s">
        <v>568</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9F09-76F4-41FF-9685-104D87652E34}">
  <dimension ref="A1:G7"/>
  <sheetViews>
    <sheetView workbookViewId="0">
      <selection activeCell="C1" sqref="C1:C1048576"/>
    </sheetView>
  </sheetViews>
  <sheetFormatPr defaultColWidth="8.85546875" defaultRowHeight="15" x14ac:dyDescent="0.25"/>
  <cols>
    <col min="1" max="1" width="16.7109375" customWidth="1"/>
    <col min="2" max="2" width="15.140625" customWidth="1"/>
    <col min="3" max="3" width="21.42578125" customWidth="1"/>
    <col min="4" max="4" width="25.85546875" customWidth="1"/>
    <col min="5" max="5" width="26" customWidth="1"/>
    <col min="6" max="6" width="24.7109375" customWidth="1"/>
    <col min="7" max="7" width="32.42578125" customWidth="1"/>
  </cols>
  <sheetData>
    <row r="1" spans="1:7" ht="45" x14ac:dyDescent="0.25">
      <c r="A1" t="s">
        <v>0</v>
      </c>
      <c r="B1" t="s">
        <v>192</v>
      </c>
      <c r="C1" s="3" t="s">
        <v>1057</v>
      </c>
      <c r="D1" s="3" t="s">
        <v>1046</v>
      </c>
      <c r="E1" t="s">
        <v>195</v>
      </c>
      <c r="F1" t="s">
        <v>196</v>
      </c>
      <c r="G1" s="2" t="str">
        <f>HYPERLINK("#'OVERVIEW'!A1", "BACK TO OVERVIEW SHEET")</f>
        <v>BACK TO OVERVIEW SHEET</v>
      </c>
    </row>
    <row r="2" spans="1:7" ht="105" x14ac:dyDescent="0.25">
      <c r="A2" t="s">
        <v>81</v>
      </c>
      <c r="B2" s="3" t="s">
        <v>173</v>
      </c>
      <c r="C2" t="s">
        <v>591</v>
      </c>
      <c r="D2" s="3" t="s">
        <v>874</v>
      </c>
      <c r="E2" t="s">
        <v>591</v>
      </c>
      <c r="F2" t="s">
        <v>274</v>
      </c>
    </row>
    <row r="3" spans="1:7" x14ac:dyDescent="0.25">
      <c r="E3" t="s">
        <v>592</v>
      </c>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9779-9167-48B4-9C90-61375F2D916A}">
  <dimension ref="A1:G5"/>
  <sheetViews>
    <sheetView workbookViewId="0">
      <selection activeCell="C1" sqref="C1:C1048576"/>
    </sheetView>
  </sheetViews>
  <sheetFormatPr defaultColWidth="8.85546875" defaultRowHeight="15" x14ac:dyDescent="0.25"/>
  <cols>
    <col min="1" max="1" width="18.28515625" customWidth="1"/>
    <col min="2" max="2" width="20.7109375" customWidth="1"/>
    <col min="3" max="3" width="28.28515625" customWidth="1"/>
    <col min="4" max="4" width="22.42578125" customWidth="1"/>
    <col min="5" max="5" width="24" customWidth="1"/>
    <col min="6" max="6" width="26.42578125" customWidth="1"/>
    <col min="7" max="7" width="34" customWidth="1"/>
  </cols>
  <sheetData>
    <row r="1" spans="1:7" ht="30" x14ac:dyDescent="0.25">
      <c r="A1" s="3" t="s">
        <v>0</v>
      </c>
      <c r="B1" s="3" t="s">
        <v>192</v>
      </c>
      <c r="C1" s="3" t="s">
        <v>969</v>
      </c>
      <c r="D1" s="3" t="s">
        <v>970</v>
      </c>
      <c r="E1" s="3" t="s">
        <v>195</v>
      </c>
      <c r="F1" s="3" t="s">
        <v>196</v>
      </c>
      <c r="G1" s="2" t="str">
        <f>HYPERLINK("#'OVERVIEW'!A1", "BACK TO OVERVIEW SHEET")</f>
        <v>BACK TO OVERVIEW SHEET</v>
      </c>
    </row>
    <row r="2" spans="1:7" ht="30" x14ac:dyDescent="0.25">
      <c r="A2" s="3" t="s">
        <v>10</v>
      </c>
      <c r="B2" s="3" t="s">
        <v>107</v>
      </c>
      <c r="C2" s="3" t="s">
        <v>258</v>
      </c>
      <c r="D2" s="3" t="s">
        <v>259</v>
      </c>
      <c r="E2" s="3" t="s">
        <v>260</v>
      </c>
      <c r="F2" s="3" t="s">
        <v>262</v>
      </c>
    </row>
    <row r="3" spans="1:7" x14ac:dyDescent="0.25">
      <c r="A3" s="3"/>
      <c r="B3" s="3"/>
      <c r="C3" s="3"/>
      <c r="D3" s="3"/>
      <c r="E3" s="3" t="s">
        <v>261</v>
      </c>
      <c r="F3" s="3" t="s">
        <v>263</v>
      </c>
    </row>
    <row r="4" spans="1:7" x14ac:dyDescent="0.25">
      <c r="A4" s="3"/>
      <c r="B4" s="3"/>
      <c r="C4" s="3"/>
      <c r="D4" s="3"/>
      <c r="E4" s="3"/>
      <c r="F4" s="3" t="s">
        <v>264</v>
      </c>
    </row>
    <row r="5" spans="1:7" x14ac:dyDescent="0.25">
      <c r="A5" s="3"/>
      <c r="B5" s="3"/>
      <c r="C5" s="3"/>
      <c r="D5" s="3"/>
      <c r="E5" s="3"/>
      <c r="F5" s="3" t="s">
        <v>265</v>
      </c>
    </row>
  </sheetData>
  <pageMargins left="0.7" right="0.7" top="0.75" bottom="0.75" header="0.3" footer="0.3"/>
  <tableParts count="1">
    <tablePart r:id="rId1"/>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24B0-0EF2-40B3-8541-473A4BB28513}">
  <dimension ref="A1:G7"/>
  <sheetViews>
    <sheetView workbookViewId="0">
      <selection activeCell="C1" sqref="C1:C1048576"/>
    </sheetView>
  </sheetViews>
  <sheetFormatPr defaultColWidth="8.85546875" defaultRowHeight="15" x14ac:dyDescent="0.25"/>
  <cols>
    <col min="1" max="1" width="19.85546875" customWidth="1"/>
    <col min="2" max="2" width="22.85546875" customWidth="1"/>
    <col min="3" max="3" width="24.85546875" customWidth="1"/>
    <col min="4" max="4" width="26.140625" customWidth="1"/>
    <col min="5" max="5" width="29.42578125" customWidth="1"/>
    <col min="6" max="6" width="31.42578125" customWidth="1"/>
    <col min="7" max="7" width="36.140625" customWidth="1"/>
  </cols>
  <sheetData>
    <row r="1" spans="1:7" ht="30" x14ac:dyDescent="0.25">
      <c r="A1" t="s">
        <v>0</v>
      </c>
      <c r="B1" t="s">
        <v>192</v>
      </c>
      <c r="C1" s="3" t="s">
        <v>1058</v>
      </c>
      <c r="D1" s="3" t="s">
        <v>1046</v>
      </c>
      <c r="E1" t="s">
        <v>195</v>
      </c>
      <c r="F1" t="s">
        <v>196</v>
      </c>
      <c r="G1" s="2" t="str">
        <f>HYPERLINK("#'OVERVIEW'!A1", "BACK TO OVERVIEW SHEET")</f>
        <v>BACK TO OVERVIEW SHEET</v>
      </c>
    </row>
    <row r="2" spans="1:7" ht="75" x14ac:dyDescent="0.25">
      <c r="A2" t="s">
        <v>82</v>
      </c>
      <c r="B2" s="3" t="s">
        <v>174</v>
      </c>
      <c r="C2" t="s">
        <v>569</v>
      </c>
      <c r="D2" s="3" t="s">
        <v>874</v>
      </c>
      <c r="E2" t="s">
        <v>569</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72C20-9A66-4732-9932-6F997D374DD9}">
  <dimension ref="A1:G30"/>
  <sheetViews>
    <sheetView workbookViewId="0">
      <selection activeCell="C1" sqref="C1:C1048576"/>
    </sheetView>
  </sheetViews>
  <sheetFormatPr defaultColWidth="8.85546875" defaultRowHeight="15" x14ac:dyDescent="0.25"/>
  <cols>
    <col min="1" max="1" width="19" customWidth="1"/>
    <col min="2" max="2" width="20.85546875" customWidth="1"/>
    <col min="3" max="3" width="21.140625" customWidth="1"/>
    <col min="4" max="4" width="24.42578125" customWidth="1"/>
    <col min="5" max="5" width="29.28515625" customWidth="1"/>
    <col min="6" max="6" width="27.28515625" customWidth="1"/>
    <col min="7" max="7" width="32" customWidth="1"/>
  </cols>
  <sheetData>
    <row r="1" spans="1:7" ht="45" x14ac:dyDescent="0.25">
      <c r="A1" t="s">
        <v>0</v>
      </c>
      <c r="B1" t="s">
        <v>192</v>
      </c>
      <c r="C1" s="3" t="s">
        <v>1059</v>
      </c>
      <c r="D1" s="3" t="s">
        <v>1046</v>
      </c>
      <c r="E1" t="s">
        <v>195</v>
      </c>
      <c r="F1" t="s">
        <v>196</v>
      </c>
      <c r="G1" s="2" t="str">
        <f>HYPERLINK("#'OVERVIEW'!A1", "BACK TO OVERVIEW SHEET")</f>
        <v>BACK TO OVERVIEW SHEET</v>
      </c>
    </row>
    <row r="2" spans="1:7" ht="90" x14ac:dyDescent="0.25">
      <c r="A2" t="s">
        <v>83</v>
      </c>
      <c r="B2" s="3" t="s">
        <v>175</v>
      </c>
      <c r="C2" t="s">
        <v>877</v>
      </c>
      <c r="D2" s="3" t="s">
        <v>874</v>
      </c>
      <c r="E2" t="s">
        <v>283</v>
      </c>
      <c r="F2" t="s">
        <v>274</v>
      </c>
    </row>
    <row r="3" spans="1:7" x14ac:dyDescent="0.25">
      <c r="E3" t="s">
        <v>284</v>
      </c>
      <c r="F3" t="s">
        <v>280</v>
      </c>
    </row>
    <row r="4" spans="1:7" x14ac:dyDescent="0.25">
      <c r="E4" t="s">
        <v>285</v>
      </c>
      <c r="F4" t="s">
        <v>282</v>
      </c>
    </row>
    <row r="5" spans="1:7" x14ac:dyDescent="0.25">
      <c r="E5" t="s">
        <v>286</v>
      </c>
      <c r="F5" t="s">
        <v>277</v>
      </c>
    </row>
    <row r="6" spans="1:7" x14ac:dyDescent="0.25">
      <c r="E6" t="s">
        <v>287</v>
      </c>
      <c r="F6" t="s">
        <v>278</v>
      </c>
    </row>
    <row r="7" spans="1:7" x14ac:dyDescent="0.25">
      <c r="E7" t="s">
        <v>288</v>
      </c>
      <c r="F7" t="s">
        <v>279</v>
      </c>
    </row>
    <row r="8" spans="1:7" x14ac:dyDescent="0.25">
      <c r="E8" t="s">
        <v>289</v>
      </c>
    </row>
    <row r="9" spans="1:7" x14ac:dyDescent="0.25">
      <c r="E9" t="s">
        <v>290</v>
      </c>
    </row>
    <row r="10" spans="1:7" x14ac:dyDescent="0.25">
      <c r="E10" t="s">
        <v>291</v>
      </c>
    </row>
    <row r="11" spans="1:7" x14ac:dyDescent="0.25">
      <c r="E11" t="s">
        <v>292</v>
      </c>
    </row>
    <row r="12" spans="1:7" x14ac:dyDescent="0.25">
      <c r="E12" t="s">
        <v>293</v>
      </c>
    </row>
    <row r="13" spans="1:7" x14ac:dyDescent="0.25">
      <c r="E13" t="s">
        <v>294</v>
      </c>
    </row>
    <row r="14" spans="1:7" x14ac:dyDescent="0.25">
      <c r="E14" t="s">
        <v>295</v>
      </c>
    </row>
    <row r="15" spans="1:7" x14ac:dyDescent="0.25">
      <c r="E15" t="s">
        <v>296</v>
      </c>
    </row>
    <row r="16" spans="1:7" x14ac:dyDescent="0.25">
      <c r="E16" t="s">
        <v>297</v>
      </c>
    </row>
    <row r="17" spans="5:5" x14ac:dyDescent="0.25">
      <c r="E17" t="s">
        <v>298</v>
      </c>
    </row>
    <row r="18" spans="5:5" x14ac:dyDescent="0.25">
      <c r="E18" t="s">
        <v>299</v>
      </c>
    </row>
    <row r="19" spans="5:5" x14ac:dyDescent="0.25">
      <c r="E19" t="s">
        <v>300</v>
      </c>
    </row>
    <row r="20" spans="5:5" x14ac:dyDescent="0.25">
      <c r="E20" t="s">
        <v>301</v>
      </c>
    </row>
    <row r="21" spans="5:5" x14ac:dyDescent="0.25">
      <c r="E21" t="s">
        <v>302</v>
      </c>
    </row>
    <row r="22" spans="5:5" x14ac:dyDescent="0.25">
      <c r="E22" t="s">
        <v>303</v>
      </c>
    </row>
    <row r="23" spans="5:5" x14ac:dyDescent="0.25">
      <c r="E23" t="s">
        <v>304</v>
      </c>
    </row>
    <row r="24" spans="5:5" x14ac:dyDescent="0.25">
      <c r="E24" t="s">
        <v>305</v>
      </c>
    </row>
    <row r="25" spans="5:5" x14ac:dyDescent="0.25">
      <c r="E25" t="s">
        <v>306</v>
      </c>
    </row>
    <row r="26" spans="5:5" x14ac:dyDescent="0.25">
      <c r="E26" t="s">
        <v>307</v>
      </c>
    </row>
    <row r="27" spans="5:5" x14ac:dyDescent="0.25">
      <c r="E27" t="s">
        <v>308</v>
      </c>
    </row>
    <row r="28" spans="5:5" x14ac:dyDescent="0.25">
      <c r="E28" t="s">
        <v>309</v>
      </c>
    </row>
    <row r="29" spans="5:5" x14ac:dyDescent="0.25">
      <c r="E29" t="s">
        <v>310</v>
      </c>
    </row>
    <row r="30" spans="5:5" x14ac:dyDescent="0.25">
      <c r="E30" t="s">
        <v>311</v>
      </c>
    </row>
  </sheetData>
  <pageMargins left="0.7" right="0.7" top="0.75" bottom="0.75" header="0.3" footer="0.3"/>
  <tableParts count="1">
    <tablePart r:id="rId1"/>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50A8-F4E8-4D65-B5C1-554F8E28FD8A}">
  <dimension ref="A1:G24"/>
  <sheetViews>
    <sheetView workbookViewId="0">
      <selection activeCell="C1" sqref="C1:C1048576"/>
    </sheetView>
  </sheetViews>
  <sheetFormatPr defaultColWidth="8.85546875" defaultRowHeight="15" x14ac:dyDescent="0.25"/>
  <cols>
    <col min="1" max="1" width="16.140625" customWidth="1"/>
    <col min="2" max="2" width="20.28515625" customWidth="1"/>
    <col min="3" max="3" width="27.42578125" customWidth="1"/>
    <col min="4" max="4" width="26" customWidth="1"/>
    <col min="5" max="5" width="28" style="3" customWidth="1"/>
    <col min="6" max="6" width="26.7109375" customWidth="1"/>
    <col min="7" max="7" width="35.85546875" customWidth="1"/>
  </cols>
  <sheetData>
    <row r="1" spans="1:7" ht="30" x14ac:dyDescent="0.25">
      <c r="A1" t="s">
        <v>0</v>
      </c>
      <c r="B1" t="s">
        <v>192</v>
      </c>
      <c r="C1" s="3" t="s">
        <v>1060</v>
      </c>
      <c r="D1" s="3" t="s">
        <v>1046</v>
      </c>
      <c r="E1" s="3" t="s">
        <v>195</v>
      </c>
      <c r="F1" t="s">
        <v>196</v>
      </c>
      <c r="G1" s="2" t="str">
        <f>HYPERLINK("#'OVERVIEW'!A1", "BACK TO OVERVIEW SHEET")</f>
        <v>BACK TO OVERVIEW SHEET</v>
      </c>
    </row>
    <row r="2" spans="1:7" ht="105" x14ac:dyDescent="0.25">
      <c r="A2" t="s">
        <v>84</v>
      </c>
      <c r="B2" s="3" t="s">
        <v>176</v>
      </c>
      <c r="C2" t="s">
        <v>878</v>
      </c>
      <c r="D2" s="3" t="s">
        <v>874</v>
      </c>
      <c r="E2" s="3" t="s">
        <v>602</v>
      </c>
      <c r="F2" t="s">
        <v>274</v>
      </c>
    </row>
    <row r="3" spans="1:7" x14ac:dyDescent="0.25">
      <c r="E3" s="3" t="s">
        <v>603</v>
      </c>
      <c r="F3" t="s">
        <v>280</v>
      </c>
    </row>
    <row r="4" spans="1:7" x14ac:dyDescent="0.25">
      <c r="E4" s="3" t="s">
        <v>636</v>
      </c>
      <c r="F4" t="s">
        <v>282</v>
      </c>
    </row>
    <row r="5" spans="1:7" ht="30" x14ac:dyDescent="0.25">
      <c r="E5" s="3" t="s">
        <v>637</v>
      </c>
      <c r="F5" t="s">
        <v>277</v>
      </c>
    </row>
    <row r="6" spans="1:7" x14ac:dyDescent="0.25">
      <c r="E6" s="3" t="s">
        <v>638</v>
      </c>
      <c r="F6" t="s">
        <v>278</v>
      </c>
    </row>
    <row r="7" spans="1:7" x14ac:dyDescent="0.25">
      <c r="E7" s="3" t="s">
        <v>639</v>
      </c>
      <c r="F7" t="s">
        <v>279</v>
      </c>
    </row>
    <row r="8" spans="1:7" x14ac:dyDescent="0.25">
      <c r="E8" s="3" t="s">
        <v>640</v>
      </c>
    </row>
    <row r="9" spans="1:7" x14ac:dyDescent="0.25">
      <c r="E9" s="3" t="s">
        <v>641</v>
      </c>
    </row>
    <row r="10" spans="1:7" x14ac:dyDescent="0.25">
      <c r="E10" s="3" t="s">
        <v>642</v>
      </c>
    </row>
    <row r="11" spans="1:7" x14ac:dyDescent="0.25">
      <c r="E11" s="3" t="s">
        <v>643</v>
      </c>
    </row>
    <row r="12" spans="1:7" x14ac:dyDescent="0.25">
      <c r="E12" s="3" t="s">
        <v>644</v>
      </c>
    </row>
    <row r="13" spans="1:7" x14ac:dyDescent="0.25">
      <c r="E13" s="3" t="s">
        <v>645</v>
      </c>
    </row>
    <row r="14" spans="1:7" x14ac:dyDescent="0.25">
      <c r="E14" s="3" t="s">
        <v>646</v>
      </c>
    </row>
    <row r="15" spans="1:7" x14ac:dyDescent="0.25">
      <c r="E15" s="3" t="s">
        <v>626</v>
      </c>
    </row>
    <row r="16" spans="1:7" x14ac:dyDescent="0.25">
      <c r="E16" s="3" t="s">
        <v>627</v>
      </c>
    </row>
    <row r="17" spans="5:5" x14ac:dyDescent="0.25">
      <c r="E17" s="3" t="s">
        <v>628</v>
      </c>
    </row>
    <row r="18" spans="5:5" x14ac:dyDescent="0.25">
      <c r="E18" s="3" t="s">
        <v>629</v>
      </c>
    </row>
    <row r="19" spans="5:5" x14ac:dyDescent="0.25">
      <c r="E19" s="3" t="s">
        <v>630</v>
      </c>
    </row>
    <row r="20" spans="5:5" ht="30" x14ac:dyDescent="0.25">
      <c r="E20" s="3" t="s">
        <v>631</v>
      </c>
    </row>
    <row r="21" spans="5:5" x14ac:dyDescent="0.25">
      <c r="E21" s="3" t="s">
        <v>632</v>
      </c>
    </row>
    <row r="22" spans="5:5" x14ac:dyDescent="0.25">
      <c r="E22" s="3" t="s">
        <v>633</v>
      </c>
    </row>
    <row r="23" spans="5:5" x14ac:dyDescent="0.25">
      <c r="E23" s="3" t="s">
        <v>634</v>
      </c>
    </row>
    <row r="24" spans="5:5" x14ac:dyDescent="0.25">
      <c r="E24" s="3" t="s">
        <v>635</v>
      </c>
    </row>
  </sheetData>
  <pageMargins left="0.7" right="0.7" top="0.75" bottom="0.75" header="0.3" footer="0.3"/>
  <tableParts count="1">
    <tablePart r:id="rId1"/>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242DE-D48F-4E61-857B-9F894AAF4A51}">
  <dimension ref="A1:G15"/>
  <sheetViews>
    <sheetView workbookViewId="0">
      <selection activeCell="C1" sqref="C1:C1048576"/>
    </sheetView>
  </sheetViews>
  <sheetFormatPr defaultColWidth="8.85546875" defaultRowHeight="15" x14ac:dyDescent="0.25"/>
  <cols>
    <col min="1" max="1" width="16.28515625" customWidth="1"/>
    <col min="2" max="2" width="21.42578125" customWidth="1"/>
    <col min="3" max="3" width="21.85546875" customWidth="1"/>
    <col min="4" max="4" width="23.42578125" customWidth="1"/>
    <col min="5" max="6" width="24" customWidth="1"/>
    <col min="7" max="7" width="32.42578125" customWidth="1"/>
  </cols>
  <sheetData>
    <row r="1" spans="1:7" ht="30" x14ac:dyDescent="0.25">
      <c r="A1" t="s">
        <v>0</v>
      </c>
      <c r="B1" t="s">
        <v>192</v>
      </c>
      <c r="C1" s="3" t="s">
        <v>1061</v>
      </c>
      <c r="D1" s="3" t="s">
        <v>1046</v>
      </c>
      <c r="E1" t="s">
        <v>195</v>
      </c>
      <c r="F1" t="s">
        <v>196</v>
      </c>
      <c r="G1" s="2" t="str">
        <f>HYPERLINK("#'OVERVIEW'!A1", "BACK TO OVERVIEW SHEET")</f>
        <v>BACK TO OVERVIEW SHEET</v>
      </c>
    </row>
    <row r="2" spans="1:7" ht="90" x14ac:dyDescent="0.25">
      <c r="A2" t="s">
        <v>85</v>
      </c>
      <c r="B2" s="3" t="s">
        <v>177</v>
      </c>
      <c r="C2" t="s">
        <v>879</v>
      </c>
      <c r="D2" s="3" t="s">
        <v>874</v>
      </c>
      <c r="E2" t="s">
        <v>343</v>
      </c>
      <c r="F2" t="s">
        <v>274</v>
      </c>
    </row>
    <row r="3" spans="1:7" x14ac:dyDescent="0.25">
      <c r="E3" t="s">
        <v>880</v>
      </c>
      <c r="F3" t="s">
        <v>280</v>
      </c>
    </row>
    <row r="4" spans="1:7" x14ac:dyDescent="0.25">
      <c r="E4" t="s">
        <v>881</v>
      </c>
      <c r="F4" t="s">
        <v>282</v>
      </c>
    </row>
    <row r="5" spans="1:7" x14ac:dyDescent="0.25">
      <c r="E5" t="s">
        <v>882</v>
      </c>
      <c r="F5" t="s">
        <v>277</v>
      </c>
    </row>
    <row r="6" spans="1:7" x14ac:dyDescent="0.25">
      <c r="E6" t="s">
        <v>883</v>
      </c>
      <c r="F6" t="s">
        <v>278</v>
      </c>
    </row>
    <row r="7" spans="1:7" x14ac:dyDescent="0.25">
      <c r="E7" t="s">
        <v>884</v>
      </c>
      <c r="F7" t="s">
        <v>279</v>
      </c>
    </row>
    <row r="8" spans="1:7" x14ac:dyDescent="0.25">
      <c r="E8" t="s">
        <v>885</v>
      </c>
    </row>
    <row r="9" spans="1:7" x14ac:dyDescent="0.25">
      <c r="E9" t="s">
        <v>886</v>
      </c>
    </row>
    <row r="10" spans="1:7" x14ac:dyDescent="0.25">
      <c r="E10" t="s">
        <v>887</v>
      </c>
    </row>
    <row r="11" spans="1:7" x14ac:dyDescent="0.25">
      <c r="E11" t="s">
        <v>888</v>
      </c>
    </row>
    <row r="12" spans="1:7" x14ac:dyDescent="0.25">
      <c r="E12" t="s">
        <v>889</v>
      </c>
    </row>
    <row r="13" spans="1:7" x14ac:dyDescent="0.25">
      <c r="E13" t="s">
        <v>890</v>
      </c>
    </row>
    <row r="14" spans="1:7" x14ac:dyDescent="0.25">
      <c r="E14" t="s">
        <v>891</v>
      </c>
    </row>
    <row r="15" spans="1:7" x14ac:dyDescent="0.25">
      <c r="E15" t="s">
        <v>892</v>
      </c>
    </row>
  </sheetData>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0ABE-332A-411A-9F9C-0A0366F8B2BD}">
  <dimension ref="A1:G8"/>
  <sheetViews>
    <sheetView workbookViewId="0">
      <selection activeCell="C1" sqref="C1:C1048576"/>
    </sheetView>
  </sheetViews>
  <sheetFormatPr defaultColWidth="8.85546875" defaultRowHeight="15" x14ac:dyDescent="0.25"/>
  <cols>
    <col min="1" max="1" width="18" customWidth="1"/>
    <col min="2" max="2" width="19.140625" customWidth="1"/>
    <col min="3" max="3" width="23.85546875" customWidth="1"/>
    <col min="4" max="5" width="27.28515625" customWidth="1"/>
    <col min="6" max="6" width="28.7109375" customWidth="1"/>
    <col min="7" max="7" width="28.140625" customWidth="1"/>
  </cols>
  <sheetData>
    <row r="1" spans="1:7" ht="30" x14ac:dyDescent="0.25">
      <c r="A1" t="s">
        <v>0</v>
      </c>
      <c r="B1" t="s">
        <v>192</v>
      </c>
      <c r="C1" s="3" t="s">
        <v>1062</v>
      </c>
      <c r="D1" s="3" t="s">
        <v>1046</v>
      </c>
      <c r="E1" t="s">
        <v>355</v>
      </c>
      <c r="F1" t="s">
        <v>196</v>
      </c>
      <c r="G1" s="2" t="str">
        <f>HYPERLINK("#'OVERVIEW'!A1", "BACK TO OVERVIEW SHEET")</f>
        <v>BACK TO OVERVIEW SHEET</v>
      </c>
    </row>
    <row r="2" spans="1:7" ht="105" x14ac:dyDescent="0.25">
      <c r="A2" t="s">
        <v>86</v>
      </c>
      <c r="B2" s="3" t="s">
        <v>178</v>
      </c>
      <c r="C2" t="s">
        <v>893</v>
      </c>
      <c r="D2" s="3" t="s">
        <v>874</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row r="8" spans="1:7" x14ac:dyDescent="0.25">
      <c r="A8" t="s">
        <v>937</v>
      </c>
    </row>
  </sheetData>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9B83-2C44-4D0C-A952-D6CB6573A330}">
  <dimension ref="A1:G7"/>
  <sheetViews>
    <sheetView workbookViewId="0">
      <selection activeCell="C1" sqref="C1:C1048576"/>
    </sheetView>
  </sheetViews>
  <sheetFormatPr defaultColWidth="8.85546875" defaultRowHeight="15" x14ac:dyDescent="0.25"/>
  <cols>
    <col min="1" max="1" width="18.140625" customWidth="1"/>
    <col min="2" max="2" width="22.42578125" customWidth="1"/>
    <col min="3" max="3" width="24.28515625" customWidth="1"/>
    <col min="4" max="4" width="23.85546875" customWidth="1"/>
    <col min="5" max="5" width="27.140625" customWidth="1"/>
    <col min="6" max="6" width="24.7109375" customWidth="1"/>
    <col min="7" max="7" width="32.85546875" customWidth="1"/>
  </cols>
  <sheetData>
    <row r="1" spans="1:7" ht="30" x14ac:dyDescent="0.25">
      <c r="A1" t="s">
        <v>0</v>
      </c>
      <c r="B1" t="s">
        <v>192</v>
      </c>
      <c r="C1" s="3" t="s">
        <v>1063</v>
      </c>
      <c r="D1" s="3" t="s">
        <v>1046</v>
      </c>
      <c r="E1" t="s">
        <v>195</v>
      </c>
      <c r="F1" t="s">
        <v>196</v>
      </c>
      <c r="G1" s="2" t="str">
        <f>HYPERLINK("#'OVERVIEW'!A1", "BACK TO OVERVIEW SHEET")</f>
        <v>BACK TO OVERVIEW SHEET</v>
      </c>
    </row>
    <row r="2" spans="1:7" ht="75" x14ac:dyDescent="0.25">
      <c r="A2" t="s">
        <v>87</v>
      </c>
      <c r="B2" s="3" t="s">
        <v>179</v>
      </c>
      <c r="C2" t="s">
        <v>894</v>
      </c>
      <c r="D2" s="3" t="s">
        <v>895</v>
      </c>
      <c r="E2" t="s">
        <v>896</v>
      </c>
      <c r="F2" t="s">
        <v>274</v>
      </c>
    </row>
    <row r="3" spans="1:7" x14ac:dyDescent="0.25">
      <c r="E3" t="s">
        <v>894</v>
      </c>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DC49-AC47-4237-9E75-CD071F3DCC91}">
  <dimension ref="A1:G5"/>
  <sheetViews>
    <sheetView workbookViewId="0">
      <selection activeCell="C1" sqref="C1:C1048576"/>
    </sheetView>
  </sheetViews>
  <sheetFormatPr defaultColWidth="8.85546875" defaultRowHeight="15" x14ac:dyDescent="0.25"/>
  <cols>
    <col min="1" max="1" width="18.28515625" customWidth="1"/>
    <col min="2" max="2" width="19" customWidth="1"/>
    <col min="3" max="3" width="26.85546875" customWidth="1"/>
    <col min="4" max="4" width="25.7109375" customWidth="1"/>
    <col min="5" max="5" width="28.28515625" customWidth="1"/>
    <col min="6" max="6" width="26.140625" customWidth="1"/>
    <col min="7" max="7" width="34.42578125" customWidth="1"/>
  </cols>
  <sheetData>
    <row r="1" spans="1:7" ht="30" x14ac:dyDescent="0.25">
      <c r="A1" t="s">
        <v>0</v>
      </c>
      <c r="B1" t="s">
        <v>192</v>
      </c>
      <c r="C1" s="3" t="s">
        <v>1034</v>
      </c>
      <c r="D1" s="3" t="s">
        <v>1064</v>
      </c>
      <c r="E1" t="s">
        <v>195</v>
      </c>
      <c r="F1" t="s">
        <v>196</v>
      </c>
      <c r="G1" s="2" t="str">
        <f>HYPERLINK("#'OVERVIEW'!A1", "BACK TO OVERVIEW SHEET")</f>
        <v>BACK TO OVERVIEW SHEET</v>
      </c>
    </row>
    <row r="2" spans="1:7" ht="45" x14ac:dyDescent="0.25">
      <c r="A2" t="s">
        <v>88</v>
      </c>
      <c r="B2" s="3" t="s">
        <v>180</v>
      </c>
      <c r="C2" t="s">
        <v>342</v>
      </c>
      <c r="D2" t="s">
        <v>897</v>
      </c>
      <c r="E2" t="s">
        <v>342</v>
      </c>
      <c r="F2" t="s">
        <v>280</v>
      </c>
    </row>
    <row r="3" spans="1:7" x14ac:dyDescent="0.25">
      <c r="F3" t="s">
        <v>282</v>
      </c>
    </row>
    <row r="4" spans="1:7" x14ac:dyDescent="0.25">
      <c r="F4" t="s">
        <v>277</v>
      </c>
    </row>
    <row r="5" spans="1:7" x14ac:dyDescent="0.25">
      <c r="F5" t="s">
        <v>278</v>
      </c>
    </row>
  </sheetData>
  <pageMargins left="0.7" right="0.7" top="0.75" bottom="0.75" header="0.3" footer="0.3"/>
  <tableParts count="1">
    <tablePart r:id="rId1"/>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22E51-7033-4389-9FE5-0BEB2B36E83D}">
  <dimension ref="A1:G3"/>
  <sheetViews>
    <sheetView workbookViewId="0">
      <selection activeCell="C1" sqref="C1:C1048576"/>
    </sheetView>
  </sheetViews>
  <sheetFormatPr defaultColWidth="8.85546875" defaultRowHeight="15" x14ac:dyDescent="0.25"/>
  <cols>
    <col min="1" max="1" width="18" customWidth="1"/>
    <col min="2" max="2" width="22.42578125" customWidth="1"/>
    <col min="3" max="4" width="27.85546875" customWidth="1"/>
    <col min="5" max="5" width="27.7109375" customWidth="1"/>
    <col min="6" max="6" width="27.42578125" customWidth="1"/>
    <col min="7" max="7" width="31.7109375" customWidth="1"/>
  </cols>
  <sheetData>
    <row r="1" spans="1:7" ht="30" x14ac:dyDescent="0.25">
      <c r="A1" t="s">
        <v>0</v>
      </c>
      <c r="B1" t="s">
        <v>192</v>
      </c>
      <c r="C1" s="3" t="s">
        <v>1065</v>
      </c>
      <c r="D1" s="3" t="s">
        <v>1066</v>
      </c>
      <c r="E1" t="s">
        <v>195</v>
      </c>
      <c r="F1" t="s">
        <v>196</v>
      </c>
      <c r="G1" s="2" t="str">
        <f>HYPERLINK("#'OVERVIEW'!A1", "BACK TO OVERVIEW SHEET")</f>
        <v>BACK TO OVERVIEW SHEET</v>
      </c>
    </row>
    <row r="2" spans="1:7" x14ac:dyDescent="0.25">
      <c r="A2" t="s">
        <v>89</v>
      </c>
      <c r="B2" t="s">
        <v>181</v>
      </c>
      <c r="C2" t="s">
        <v>193</v>
      </c>
      <c r="D2" t="s">
        <v>280</v>
      </c>
      <c r="E2" t="s">
        <v>193</v>
      </c>
      <c r="F2" t="s">
        <v>280</v>
      </c>
    </row>
    <row r="3" spans="1:7" x14ac:dyDescent="0.25">
      <c r="E3" t="s">
        <v>198</v>
      </c>
      <c r="F3" t="s">
        <v>282</v>
      </c>
    </row>
  </sheetData>
  <pageMargins left="0.7" right="0.7" top="0.75" bottom="0.75" header="0.3" footer="0.3"/>
  <tableParts count="1">
    <tablePart r:id="rId1"/>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FB3F2-3A6F-487F-BD6A-E31752CF9E66}">
  <dimension ref="A1:F37"/>
  <sheetViews>
    <sheetView workbookViewId="0">
      <selection activeCell="C1" sqref="C1:C1048576"/>
    </sheetView>
  </sheetViews>
  <sheetFormatPr defaultColWidth="8.85546875" defaultRowHeight="15" x14ac:dyDescent="0.25"/>
  <cols>
    <col min="1" max="1" width="15" customWidth="1"/>
    <col min="2" max="2" width="19.85546875" customWidth="1"/>
    <col min="3" max="3" width="25" customWidth="1"/>
    <col min="4" max="4" width="29.7109375" customWidth="1"/>
    <col min="5" max="5" width="33.42578125" customWidth="1"/>
    <col min="6" max="6" width="31.28515625" customWidth="1"/>
  </cols>
  <sheetData>
    <row r="1" spans="1:6" ht="30" x14ac:dyDescent="0.25">
      <c r="A1" t="s">
        <v>0</v>
      </c>
      <c r="B1" t="s">
        <v>192</v>
      </c>
      <c r="C1" s="3" t="s">
        <v>1067</v>
      </c>
      <c r="D1" t="s">
        <v>397</v>
      </c>
      <c r="E1" t="s">
        <v>398</v>
      </c>
      <c r="F1" s="2" t="str">
        <f>HYPERLINK("#'OVERVIEW'!A1", "BACK TO OVERVIEW SHEET")</f>
        <v>BACK TO OVERVIEW SHEET</v>
      </c>
    </row>
    <row r="2" spans="1:6" ht="75" x14ac:dyDescent="0.25">
      <c r="A2" t="s">
        <v>90</v>
      </c>
      <c r="B2" s="3" t="s">
        <v>182</v>
      </c>
      <c r="C2" s="3" t="s">
        <v>898</v>
      </c>
      <c r="D2" t="s">
        <v>362</v>
      </c>
      <c r="E2" t="s">
        <v>395</v>
      </c>
    </row>
    <row r="3" spans="1:6" x14ac:dyDescent="0.25">
      <c r="D3" t="s">
        <v>363</v>
      </c>
      <c r="E3" t="s">
        <v>395</v>
      </c>
    </row>
    <row r="4" spans="1:6" x14ac:dyDescent="0.25">
      <c r="D4" t="s">
        <v>364</v>
      </c>
      <c r="E4" t="s">
        <v>395</v>
      </c>
    </row>
    <row r="5" spans="1:6" x14ac:dyDescent="0.25">
      <c r="D5" t="s">
        <v>365</v>
      </c>
      <c r="E5" t="s">
        <v>395</v>
      </c>
    </row>
    <row r="6" spans="1:6" x14ac:dyDescent="0.25">
      <c r="D6" t="s">
        <v>366</v>
      </c>
      <c r="E6" t="s">
        <v>395</v>
      </c>
    </row>
    <row r="7" spans="1:6" x14ac:dyDescent="0.25">
      <c r="D7" t="s">
        <v>367</v>
      </c>
      <c r="E7" t="s">
        <v>395</v>
      </c>
    </row>
    <row r="8" spans="1:6" x14ac:dyDescent="0.25">
      <c r="D8" t="s">
        <v>368</v>
      </c>
      <c r="E8" t="s">
        <v>395</v>
      </c>
    </row>
    <row r="9" spans="1:6" x14ac:dyDescent="0.25">
      <c r="D9" t="s">
        <v>369</v>
      </c>
      <c r="E9" t="s">
        <v>395</v>
      </c>
    </row>
    <row r="10" spans="1:6" x14ac:dyDescent="0.25">
      <c r="D10" t="s">
        <v>370</v>
      </c>
      <c r="E10" t="s">
        <v>395</v>
      </c>
    </row>
    <row r="11" spans="1:6" x14ac:dyDescent="0.25">
      <c r="D11" t="s">
        <v>371</v>
      </c>
      <c r="E11" t="s">
        <v>395</v>
      </c>
    </row>
    <row r="12" spans="1:6" x14ac:dyDescent="0.25">
      <c r="D12" t="s">
        <v>372</v>
      </c>
      <c r="E12" t="s">
        <v>395</v>
      </c>
    </row>
    <row r="13" spans="1:6" x14ac:dyDescent="0.25">
      <c r="D13" t="s">
        <v>373</v>
      </c>
      <c r="E13" t="s">
        <v>395</v>
      </c>
    </row>
    <row r="14" spans="1:6" x14ac:dyDescent="0.25">
      <c r="D14" t="s">
        <v>374</v>
      </c>
      <c r="E14" t="s">
        <v>395</v>
      </c>
    </row>
    <row r="15" spans="1:6" x14ac:dyDescent="0.25">
      <c r="D15" t="s">
        <v>375</v>
      </c>
      <c r="E15" t="s">
        <v>395</v>
      </c>
    </row>
    <row r="16" spans="1:6" x14ac:dyDescent="0.25">
      <c r="D16" t="s">
        <v>376</v>
      </c>
      <c r="E16" t="s">
        <v>395</v>
      </c>
    </row>
    <row r="17" spans="4:5" x14ac:dyDescent="0.25">
      <c r="D17" t="s">
        <v>377</v>
      </c>
      <c r="E17" t="s">
        <v>395</v>
      </c>
    </row>
    <row r="18" spans="4:5" x14ac:dyDescent="0.25">
      <c r="D18" t="s">
        <v>378</v>
      </c>
      <c r="E18" t="s">
        <v>395</v>
      </c>
    </row>
    <row r="19" spans="4:5" x14ac:dyDescent="0.25">
      <c r="D19" t="s">
        <v>379</v>
      </c>
      <c r="E19" t="s">
        <v>396</v>
      </c>
    </row>
    <row r="20" spans="4:5" x14ac:dyDescent="0.25">
      <c r="D20" t="s">
        <v>380</v>
      </c>
      <c r="E20" t="s">
        <v>396</v>
      </c>
    </row>
    <row r="21" spans="4:5" x14ac:dyDescent="0.25">
      <c r="D21" t="s">
        <v>381</v>
      </c>
      <c r="E21" t="s">
        <v>396</v>
      </c>
    </row>
    <row r="22" spans="4:5" x14ac:dyDescent="0.25">
      <c r="D22" t="s">
        <v>382</v>
      </c>
      <c r="E22" t="s">
        <v>396</v>
      </c>
    </row>
    <row r="23" spans="4:5" x14ac:dyDescent="0.25">
      <c r="D23" t="s">
        <v>383</v>
      </c>
      <c r="E23" t="s">
        <v>396</v>
      </c>
    </row>
    <row r="24" spans="4:5" x14ac:dyDescent="0.25">
      <c r="D24" t="s">
        <v>384</v>
      </c>
      <c r="E24" t="s">
        <v>396</v>
      </c>
    </row>
    <row r="25" spans="4:5" x14ac:dyDescent="0.25">
      <c r="D25" t="s">
        <v>385</v>
      </c>
      <c r="E25" t="s">
        <v>396</v>
      </c>
    </row>
    <row r="26" spans="4:5" x14ac:dyDescent="0.25">
      <c r="D26" t="s">
        <v>386</v>
      </c>
      <c r="E26" t="s">
        <v>396</v>
      </c>
    </row>
    <row r="27" spans="4:5" x14ac:dyDescent="0.25">
      <c r="D27" t="s">
        <v>387</v>
      </c>
      <c r="E27" t="s">
        <v>396</v>
      </c>
    </row>
    <row r="28" spans="4:5" x14ac:dyDescent="0.25">
      <c r="D28" t="s">
        <v>388</v>
      </c>
      <c r="E28" t="s">
        <v>396</v>
      </c>
    </row>
    <row r="29" spans="4:5" x14ac:dyDescent="0.25">
      <c r="D29" t="s">
        <v>389</v>
      </c>
      <c r="E29" t="s">
        <v>396</v>
      </c>
    </row>
    <row r="30" spans="4:5" x14ac:dyDescent="0.25">
      <c r="D30" t="s">
        <v>390</v>
      </c>
      <c r="E30" t="s">
        <v>396</v>
      </c>
    </row>
    <row r="31" spans="4:5" x14ac:dyDescent="0.25">
      <c r="D31" t="s">
        <v>391</v>
      </c>
      <c r="E31" t="s">
        <v>396</v>
      </c>
    </row>
    <row r="32" spans="4:5" x14ac:dyDescent="0.25">
      <c r="D32" t="s">
        <v>899</v>
      </c>
      <c r="E32" t="s">
        <v>900</v>
      </c>
    </row>
    <row r="33" spans="4:5" x14ac:dyDescent="0.25">
      <c r="D33" t="s">
        <v>392</v>
      </c>
    </row>
    <row r="34" spans="4:5" x14ac:dyDescent="0.25">
      <c r="D34" t="s">
        <v>393</v>
      </c>
    </row>
    <row r="35" spans="4:5" x14ac:dyDescent="0.25">
      <c r="D35" t="s">
        <v>357</v>
      </c>
      <c r="E35" t="s">
        <v>402</v>
      </c>
    </row>
    <row r="36" spans="4:5" x14ac:dyDescent="0.25">
      <c r="D36" t="s">
        <v>358</v>
      </c>
      <c r="E36" t="s">
        <v>402</v>
      </c>
    </row>
    <row r="37" spans="4:5" x14ac:dyDescent="0.25">
      <c r="D37" t="s">
        <v>359</v>
      </c>
      <c r="E37" t="s">
        <v>402</v>
      </c>
    </row>
  </sheetData>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F41D-4A0B-4A41-85E9-47734B02418C}">
  <dimension ref="A1:G31"/>
  <sheetViews>
    <sheetView workbookViewId="0">
      <selection activeCell="C1" sqref="C1:C1048576"/>
    </sheetView>
  </sheetViews>
  <sheetFormatPr defaultColWidth="8.85546875" defaultRowHeight="15" x14ac:dyDescent="0.25"/>
  <cols>
    <col min="1" max="1" width="15.42578125" customWidth="1"/>
    <col min="2" max="2" width="17.140625" customWidth="1"/>
    <col min="3" max="3" width="23.7109375" customWidth="1"/>
    <col min="4" max="4" width="25.42578125" customWidth="1"/>
    <col min="5" max="5" width="28.7109375" customWidth="1"/>
    <col min="6" max="6" width="27.85546875" style="3" customWidth="1"/>
    <col min="7" max="7" width="30.42578125" customWidth="1"/>
  </cols>
  <sheetData>
    <row r="1" spans="1:7" ht="30" x14ac:dyDescent="0.25">
      <c r="A1" t="s">
        <v>0</v>
      </c>
      <c r="B1" t="s">
        <v>192</v>
      </c>
      <c r="C1" s="3" t="s">
        <v>1068</v>
      </c>
      <c r="D1" s="3" t="s">
        <v>1069</v>
      </c>
      <c r="E1" t="s">
        <v>195</v>
      </c>
      <c r="F1" s="3" t="s">
        <v>196</v>
      </c>
      <c r="G1" s="2" t="str">
        <f>HYPERLINK("#'OVERVIEW'!A1", "BACK TO OVERVIEW SHEET")</f>
        <v>BACK TO OVERVIEW SHEET</v>
      </c>
    </row>
    <row r="2" spans="1:7" ht="30" x14ac:dyDescent="0.25">
      <c r="A2" t="s">
        <v>91</v>
      </c>
      <c r="B2" s="3" t="s">
        <v>183</v>
      </c>
      <c r="C2" t="s">
        <v>901</v>
      </c>
      <c r="D2" t="s">
        <v>902</v>
      </c>
      <c r="E2" t="s">
        <v>476</v>
      </c>
      <c r="F2" s="3" t="s">
        <v>546</v>
      </c>
    </row>
    <row r="3" spans="1:7" x14ac:dyDescent="0.25">
      <c r="E3" t="s">
        <v>477</v>
      </c>
      <c r="F3" s="3" t="s">
        <v>547</v>
      </c>
    </row>
    <row r="4" spans="1:7" x14ac:dyDescent="0.25">
      <c r="E4" t="s">
        <v>478</v>
      </c>
      <c r="F4" s="3" t="s">
        <v>548</v>
      </c>
    </row>
    <row r="5" spans="1:7" x14ac:dyDescent="0.25">
      <c r="E5" t="s">
        <v>479</v>
      </c>
      <c r="F5" s="3" t="s">
        <v>549</v>
      </c>
    </row>
    <row r="6" spans="1:7" x14ac:dyDescent="0.25">
      <c r="E6" t="s">
        <v>480</v>
      </c>
      <c r="F6" s="3" t="s">
        <v>550</v>
      </c>
    </row>
    <row r="7" spans="1:7" x14ac:dyDescent="0.25">
      <c r="E7" t="s">
        <v>481</v>
      </c>
      <c r="F7" s="3" t="s">
        <v>551</v>
      </c>
    </row>
    <row r="8" spans="1:7" x14ac:dyDescent="0.25">
      <c r="E8" t="s">
        <v>482</v>
      </c>
      <c r="F8" s="3" t="s">
        <v>552</v>
      </c>
    </row>
    <row r="9" spans="1:7" x14ac:dyDescent="0.25">
      <c r="E9" t="s">
        <v>483</v>
      </c>
      <c r="F9" s="3" t="s">
        <v>553</v>
      </c>
    </row>
    <row r="10" spans="1:7" x14ac:dyDescent="0.25">
      <c r="E10" t="s">
        <v>484</v>
      </c>
      <c r="F10" s="3" t="s">
        <v>554</v>
      </c>
    </row>
    <row r="11" spans="1:7" ht="30" x14ac:dyDescent="0.25">
      <c r="E11" t="s">
        <v>485</v>
      </c>
      <c r="F11" s="3" t="s">
        <v>555</v>
      </c>
    </row>
    <row r="12" spans="1:7" x14ac:dyDescent="0.25">
      <c r="E12" t="s">
        <v>486</v>
      </c>
      <c r="F12" s="3" t="s">
        <v>556</v>
      </c>
    </row>
    <row r="13" spans="1:7" x14ac:dyDescent="0.25">
      <c r="E13" t="s">
        <v>487</v>
      </c>
      <c r="F13" s="3" t="s">
        <v>557</v>
      </c>
    </row>
    <row r="14" spans="1:7" x14ac:dyDescent="0.25">
      <c r="E14" t="s">
        <v>488</v>
      </c>
      <c r="F14" s="3" t="s">
        <v>558</v>
      </c>
    </row>
    <row r="15" spans="1:7" x14ac:dyDescent="0.25">
      <c r="E15" t="s">
        <v>489</v>
      </c>
      <c r="F15" s="3" t="s">
        <v>559</v>
      </c>
    </row>
    <row r="16" spans="1:7" x14ac:dyDescent="0.25">
      <c r="E16" t="s">
        <v>490</v>
      </c>
      <c r="F16" s="3" t="s">
        <v>560</v>
      </c>
    </row>
    <row r="17" spans="5:6" x14ac:dyDescent="0.25">
      <c r="E17" t="s">
        <v>491</v>
      </c>
      <c r="F17" s="3" t="s">
        <v>561</v>
      </c>
    </row>
    <row r="18" spans="5:6" x14ac:dyDescent="0.25">
      <c r="E18" t="s">
        <v>492</v>
      </c>
      <c r="F18" s="3" t="s">
        <v>562</v>
      </c>
    </row>
    <row r="19" spans="5:6" x14ac:dyDescent="0.25">
      <c r="E19" t="s">
        <v>493</v>
      </c>
    </row>
    <row r="20" spans="5:6" x14ac:dyDescent="0.25">
      <c r="E20" t="s">
        <v>494</v>
      </c>
    </row>
    <row r="21" spans="5:6" x14ac:dyDescent="0.25">
      <c r="E21" t="s">
        <v>495</v>
      </c>
    </row>
    <row r="22" spans="5:6" x14ac:dyDescent="0.25">
      <c r="E22" t="s">
        <v>496</v>
      </c>
    </row>
    <row r="23" spans="5:6" x14ac:dyDescent="0.25">
      <c r="E23" t="s">
        <v>497</v>
      </c>
    </row>
    <row r="24" spans="5:6" x14ac:dyDescent="0.25">
      <c r="E24" t="s">
        <v>498</v>
      </c>
    </row>
    <row r="25" spans="5:6" x14ac:dyDescent="0.25">
      <c r="E25" t="s">
        <v>499</v>
      </c>
    </row>
    <row r="26" spans="5:6" x14ac:dyDescent="0.25">
      <c r="E26" t="s">
        <v>500</v>
      </c>
    </row>
    <row r="27" spans="5:6" x14ac:dyDescent="0.25">
      <c r="E27" t="s">
        <v>501</v>
      </c>
    </row>
    <row r="28" spans="5:6" x14ac:dyDescent="0.25">
      <c r="E28" t="s">
        <v>502</v>
      </c>
    </row>
    <row r="29" spans="5:6" x14ac:dyDescent="0.25">
      <c r="E29" t="s">
        <v>503</v>
      </c>
    </row>
    <row r="30" spans="5:6" x14ac:dyDescent="0.25">
      <c r="E30" t="s">
        <v>504</v>
      </c>
    </row>
    <row r="31" spans="5:6" x14ac:dyDescent="0.25">
      <c r="E31" t="s">
        <v>505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DFA7-6D9B-4828-AFD5-5CAA5C0C41DC}">
  <dimension ref="A1:G3"/>
  <sheetViews>
    <sheetView topLeftCell="B1" workbookViewId="0">
      <selection activeCell="C1" sqref="C1:C1048576"/>
    </sheetView>
  </sheetViews>
  <sheetFormatPr defaultColWidth="8.85546875" defaultRowHeight="15" x14ac:dyDescent="0.25"/>
  <cols>
    <col min="1" max="1" width="19.42578125" customWidth="1"/>
    <col min="2" max="2" width="32.42578125" customWidth="1"/>
    <col min="3" max="3" width="26.28515625" customWidth="1"/>
    <col min="4" max="4" width="28.7109375" customWidth="1"/>
    <col min="5" max="5" width="26.28515625" customWidth="1"/>
    <col min="6" max="6" width="26.7109375" customWidth="1"/>
    <col min="7" max="7" width="35.85546875" customWidth="1"/>
  </cols>
  <sheetData>
    <row r="1" spans="1:7" ht="45" x14ac:dyDescent="0.25">
      <c r="A1" t="s">
        <v>0</v>
      </c>
      <c r="B1" t="s">
        <v>192</v>
      </c>
      <c r="C1" s="3" t="s">
        <v>969</v>
      </c>
      <c r="D1" s="3" t="s">
        <v>971</v>
      </c>
      <c r="E1" t="s">
        <v>195</v>
      </c>
      <c r="F1" t="s">
        <v>196</v>
      </c>
      <c r="G1" s="2" t="str">
        <f>HYPERLINK("#'OVERVIEW'!A1", "BACK TO OVERVIEW SHEET")</f>
        <v>BACK TO OVERVIEW SHEET</v>
      </c>
    </row>
    <row r="2" spans="1:7" x14ac:dyDescent="0.25">
      <c r="A2" t="s">
        <v>11</v>
      </c>
      <c r="B2" t="s">
        <v>108</v>
      </c>
      <c r="C2" t="s">
        <v>266</v>
      </c>
      <c r="D2" t="s">
        <v>267</v>
      </c>
      <c r="E2" t="s">
        <v>260</v>
      </c>
      <c r="F2" t="s">
        <v>267</v>
      </c>
    </row>
    <row r="3" spans="1:7" x14ac:dyDescent="0.25">
      <c r="E3" t="s">
        <v>261</v>
      </c>
      <c r="F3" t="s">
        <v>268</v>
      </c>
    </row>
  </sheetData>
  <pageMargins left="0.7" right="0.7" top="0.75" bottom="0.75" header="0.3" footer="0.3"/>
  <tableParts count="1">
    <tablePart r:id="rId1"/>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F02DA-4DEF-4DEB-8B56-CD340BDD5B8E}">
  <dimension ref="A1:G31"/>
  <sheetViews>
    <sheetView workbookViewId="0">
      <selection activeCell="C1" sqref="C1:C1048576"/>
    </sheetView>
  </sheetViews>
  <sheetFormatPr defaultColWidth="8.85546875" defaultRowHeight="15" x14ac:dyDescent="0.25"/>
  <cols>
    <col min="1" max="1" width="17.42578125" customWidth="1"/>
    <col min="2" max="2" width="18" customWidth="1"/>
    <col min="3" max="3" width="22.85546875" customWidth="1"/>
    <col min="4" max="4" width="25.85546875" customWidth="1"/>
    <col min="5" max="5" width="24" customWidth="1"/>
    <col min="6" max="6" width="28" customWidth="1"/>
    <col min="7" max="7" width="28.7109375" customWidth="1"/>
  </cols>
  <sheetData>
    <row r="1" spans="1:7" ht="30" x14ac:dyDescent="0.25">
      <c r="A1" t="s">
        <v>0</v>
      </c>
      <c r="B1" t="s">
        <v>192</v>
      </c>
      <c r="C1" s="3" t="s">
        <v>1068</v>
      </c>
      <c r="D1" s="3" t="s">
        <v>1070</v>
      </c>
      <c r="E1" t="s">
        <v>195</v>
      </c>
      <c r="F1" t="s">
        <v>196</v>
      </c>
      <c r="G1" s="2" t="str">
        <f>HYPERLINK("#'OVERVIEW'!A1", "BACK TO OVERVIEW SHEET")</f>
        <v>BACK TO OVERVIEW SHEET</v>
      </c>
    </row>
    <row r="2" spans="1:7" ht="45" x14ac:dyDescent="0.25">
      <c r="A2" t="s">
        <v>92</v>
      </c>
      <c r="B2" s="3" t="s">
        <v>228</v>
      </c>
      <c r="C2" t="s">
        <v>901</v>
      </c>
      <c r="D2" t="s">
        <v>903</v>
      </c>
      <c r="E2" s="3" t="s">
        <v>476</v>
      </c>
      <c r="F2" t="s">
        <v>588</v>
      </c>
    </row>
    <row r="3" spans="1:7" x14ac:dyDescent="0.25">
      <c r="E3" s="3" t="s">
        <v>477</v>
      </c>
      <c r="F3" t="s">
        <v>586</v>
      </c>
    </row>
    <row r="4" spans="1:7" x14ac:dyDescent="0.25">
      <c r="E4" s="3" t="s">
        <v>478</v>
      </c>
      <c r="F4" t="s">
        <v>587</v>
      </c>
    </row>
    <row r="5" spans="1:7" x14ac:dyDescent="0.25">
      <c r="E5" s="3" t="s">
        <v>479</v>
      </c>
    </row>
    <row r="6" spans="1:7" x14ac:dyDescent="0.25">
      <c r="E6" s="3" t="s">
        <v>480</v>
      </c>
    </row>
    <row r="7" spans="1:7" x14ac:dyDescent="0.25">
      <c r="E7" s="3" t="s">
        <v>481</v>
      </c>
    </row>
    <row r="8" spans="1:7" ht="30" x14ac:dyDescent="0.25">
      <c r="E8" s="3" t="s">
        <v>482</v>
      </c>
    </row>
    <row r="9" spans="1:7" x14ac:dyDescent="0.25">
      <c r="E9" s="3" t="s">
        <v>483</v>
      </c>
    </row>
    <row r="10" spans="1:7" x14ac:dyDescent="0.25">
      <c r="E10" s="3" t="s">
        <v>484</v>
      </c>
    </row>
    <row r="11" spans="1:7" x14ac:dyDescent="0.25">
      <c r="E11" s="3" t="s">
        <v>485</v>
      </c>
    </row>
    <row r="12" spans="1:7" x14ac:dyDescent="0.25">
      <c r="E12" s="3" t="s">
        <v>486</v>
      </c>
    </row>
    <row r="13" spans="1:7" x14ac:dyDescent="0.25">
      <c r="E13" s="3" t="s">
        <v>487</v>
      </c>
    </row>
    <row r="14" spans="1:7" ht="30" x14ac:dyDescent="0.25">
      <c r="E14" s="3" t="s">
        <v>488</v>
      </c>
    </row>
    <row r="15" spans="1:7" x14ac:dyDescent="0.25">
      <c r="E15" s="3" t="s">
        <v>489</v>
      </c>
    </row>
    <row r="16" spans="1:7" ht="30" x14ac:dyDescent="0.25">
      <c r="E16" s="3" t="s">
        <v>490</v>
      </c>
    </row>
    <row r="17" spans="5:5" x14ac:dyDescent="0.25">
      <c r="E17" s="3" t="s">
        <v>491</v>
      </c>
    </row>
    <row r="18" spans="5:5" x14ac:dyDescent="0.25">
      <c r="E18" s="3" t="s">
        <v>492</v>
      </c>
    </row>
    <row r="19" spans="5:5" x14ac:dyDescent="0.25">
      <c r="E19" s="3" t="s">
        <v>493</v>
      </c>
    </row>
    <row r="20" spans="5:5" ht="30" x14ac:dyDescent="0.25">
      <c r="E20" s="3" t="s">
        <v>494</v>
      </c>
    </row>
    <row r="21" spans="5:5" x14ac:dyDescent="0.25">
      <c r="E21" s="3" t="s">
        <v>495</v>
      </c>
    </row>
    <row r="22" spans="5:5" ht="30" x14ac:dyDescent="0.25">
      <c r="E22" s="3" t="s">
        <v>496</v>
      </c>
    </row>
    <row r="23" spans="5:5" x14ac:dyDescent="0.25">
      <c r="E23" s="3" t="s">
        <v>497</v>
      </c>
    </row>
    <row r="24" spans="5:5" x14ac:dyDescent="0.25">
      <c r="E24" s="3" t="s">
        <v>498</v>
      </c>
    </row>
    <row r="25" spans="5:5" x14ac:dyDescent="0.25">
      <c r="E25" s="3" t="s">
        <v>499</v>
      </c>
    </row>
    <row r="26" spans="5:5" ht="30" x14ac:dyDescent="0.25">
      <c r="E26" s="3" t="s">
        <v>500</v>
      </c>
    </row>
    <row r="27" spans="5:5" x14ac:dyDescent="0.25">
      <c r="E27" s="3" t="s">
        <v>501</v>
      </c>
    </row>
    <row r="28" spans="5:5" ht="30" x14ac:dyDescent="0.25">
      <c r="E28" s="3" t="s">
        <v>502</v>
      </c>
    </row>
    <row r="29" spans="5:5" x14ac:dyDescent="0.25">
      <c r="E29" s="3" t="s">
        <v>503</v>
      </c>
    </row>
    <row r="30" spans="5:5" x14ac:dyDescent="0.25">
      <c r="E30" s="3" t="s">
        <v>504</v>
      </c>
    </row>
    <row r="31" spans="5:5" x14ac:dyDescent="0.25">
      <c r="E31" s="3" t="s">
        <v>505</v>
      </c>
    </row>
  </sheetData>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D321-B14D-4FD5-96D7-7F140FF62ABE}">
  <dimension ref="A1:E116"/>
  <sheetViews>
    <sheetView workbookViewId="0">
      <selection activeCell="C1" sqref="C1:C1048576"/>
    </sheetView>
  </sheetViews>
  <sheetFormatPr defaultColWidth="8.85546875" defaultRowHeight="15" x14ac:dyDescent="0.25"/>
  <cols>
    <col min="1" max="1" width="14.140625" customWidth="1"/>
    <col min="2" max="2" width="20.42578125" customWidth="1"/>
    <col min="3" max="3" width="26.42578125" customWidth="1"/>
    <col min="4" max="4" width="33.7109375" customWidth="1"/>
    <col min="5" max="5" width="35.7109375" customWidth="1"/>
  </cols>
  <sheetData>
    <row r="1" spans="1:5" ht="45" x14ac:dyDescent="0.25">
      <c r="A1" t="s">
        <v>0</v>
      </c>
      <c r="B1" t="s">
        <v>192</v>
      </c>
      <c r="C1" s="3" t="s">
        <v>1033</v>
      </c>
      <c r="D1" t="s">
        <v>397</v>
      </c>
      <c r="E1" s="2" t="str">
        <f>HYPERLINK("#'OVERVIEW'!A1", "BACK TO OVERVIEW SHEET")</f>
        <v>BACK TO OVERVIEW SHEET</v>
      </c>
    </row>
    <row r="2" spans="1:5" ht="60" x14ac:dyDescent="0.25">
      <c r="A2" t="s">
        <v>93</v>
      </c>
      <c r="B2" s="3" t="s">
        <v>227</v>
      </c>
      <c r="C2" s="3" t="s">
        <v>904</v>
      </c>
      <c r="D2" t="s">
        <v>788</v>
      </c>
    </row>
    <row r="3" spans="1:5" x14ac:dyDescent="0.25">
      <c r="D3" t="s">
        <v>789</v>
      </c>
    </row>
    <row r="4" spans="1:5" x14ac:dyDescent="0.25">
      <c r="D4" t="s">
        <v>790</v>
      </c>
    </row>
    <row r="5" spans="1:5" x14ac:dyDescent="0.25">
      <c r="D5" t="s">
        <v>604</v>
      </c>
    </row>
    <row r="6" spans="1:5" x14ac:dyDescent="0.25">
      <c r="D6" t="s">
        <v>605</v>
      </c>
    </row>
    <row r="7" spans="1:5" x14ac:dyDescent="0.25">
      <c r="D7" t="s">
        <v>650</v>
      </c>
    </row>
    <row r="8" spans="1:5" x14ac:dyDescent="0.25">
      <c r="D8" t="s">
        <v>791</v>
      </c>
    </row>
    <row r="9" spans="1:5" x14ac:dyDescent="0.25">
      <c r="D9" t="s">
        <v>792</v>
      </c>
    </row>
    <row r="10" spans="1:5" x14ac:dyDescent="0.25">
      <c r="D10" t="s">
        <v>793</v>
      </c>
    </row>
    <row r="11" spans="1:5" x14ac:dyDescent="0.25">
      <c r="D11" t="s">
        <v>794</v>
      </c>
    </row>
    <row r="12" spans="1:5" x14ac:dyDescent="0.25">
      <c r="D12" t="s">
        <v>578</v>
      </c>
    </row>
    <row r="13" spans="1:5" x14ac:dyDescent="0.25">
      <c r="D13" t="s">
        <v>795</v>
      </c>
    </row>
    <row r="14" spans="1:5" x14ac:dyDescent="0.25">
      <c r="D14" t="s">
        <v>796</v>
      </c>
    </row>
    <row r="15" spans="1:5" x14ac:dyDescent="0.25">
      <c r="D15" t="s">
        <v>797</v>
      </c>
    </row>
    <row r="16" spans="1:5" x14ac:dyDescent="0.25">
      <c r="D16" t="s">
        <v>798</v>
      </c>
    </row>
    <row r="17" spans="4:4" x14ac:dyDescent="0.25">
      <c r="D17" t="s">
        <v>510</v>
      </c>
    </row>
    <row r="18" spans="4:4" x14ac:dyDescent="0.25">
      <c r="D18" t="s">
        <v>511</v>
      </c>
    </row>
    <row r="19" spans="4:4" x14ac:dyDescent="0.25">
      <c r="D19" t="s">
        <v>267</v>
      </c>
    </row>
    <row r="20" spans="4:4" x14ac:dyDescent="0.25">
      <c r="D20" t="s">
        <v>268</v>
      </c>
    </row>
    <row r="21" spans="4:4" x14ac:dyDescent="0.25">
      <c r="D21" t="s">
        <v>799</v>
      </c>
    </row>
    <row r="22" spans="4:4" x14ac:dyDescent="0.25">
      <c r="D22" t="s">
        <v>800</v>
      </c>
    </row>
    <row r="23" spans="4:4" x14ac:dyDescent="0.25">
      <c r="D23" t="s">
        <v>657</v>
      </c>
    </row>
    <row r="24" spans="4:4" x14ac:dyDescent="0.25">
      <c r="D24" t="s">
        <v>658</v>
      </c>
    </row>
    <row r="25" spans="4:4" x14ac:dyDescent="0.25">
      <c r="D25" t="s">
        <v>529</v>
      </c>
    </row>
    <row r="26" spans="4:4" x14ac:dyDescent="0.25">
      <c r="D26" t="s">
        <v>801</v>
      </c>
    </row>
    <row r="27" spans="4:4" x14ac:dyDescent="0.25">
      <c r="D27" t="s">
        <v>802</v>
      </c>
    </row>
    <row r="28" spans="4:4" x14ac:dyDescent="0.25">
      <c r="D28" t="s">
        <v>803</v>
      </c>
    </row>
    <row r="29" spans="4:4" x14ac:dyDescent="0.25">
      <c r="D29" t="s">
        <v>804</v>
      </c>
    </row>
    <row r="30" spans="4:4" x14ac:dyDescent="0.25">
      <c r="D30" t="s">
        <v>805</v>
      </c>
    </row>
    <row r="31" spans="4:4" x14ac:dyDescent="0.25">
      <c r="D31" t="s">
        <v>651</v>
      </c>
    </row>
    <row r="32" spans="4:4" x14ac:dyDescent="0.25">
      <c r="D32" t="s">
        <v>652</v>
      </c>
    </row>
    <row r="33" spans="4:4" x14ac:dyDescent="0.25">
      <c r="D33" t="s">
        <v>806</v>
      </c>
    </row>
    <row r="34" spans="4:4" x14ac:dyDescent="0.25">
      <c r="D34" t="s">
        <v>807</v>
      </c>
    </row>
    <row r="35" spans="4:4" x14ac:dyDescent="0.25">
      <c r="D35" t="s">
        <v>808</v>
      </c>
    </row>
    <row r="36" spans="4:4" x14ac:dyDescent="0.25">
      <c r="D36" t="s">
        <v>809</v>
      </c>
    </row>
    <row r="37" spans="4:4" x14ac:dyDescent="0.25">
      <c r="D37" t="s">
        <v>810</v>
      </c>
    </row>
    <row r="38" spans="4:4" x14ac:dyDescent="0.25">
      <c r="D38" t="s">
        <v>811</v>
      </c>
    </row>
    <row r="39" spans="4:4" x14ac:dyDescent="0.25">
      <c r="D39" t="s">
        <v>615</v>
      </c>
    </row>
    <row r="40" spans="4:4" x14ac:dyDescent="0.25">
      <c r="D40" t="s">
        <v>616</v>
      </c>
    </row>
    <row r="41" spans="4:4" x14ac:dyDescent="0.25">
      <c r="D41" t="s">
        <v>812</v>
      </c>
    </row>
    <row r="42" spans="4:4" x14ac:dyDescent="0.25">
      <c r="D42" t="s">
        <v>813</v>
      </c>
    </row>
    <row r="43" spans="4:4" x14ac:dyDescent="0.25">
      <c r="D43" t="s">
        <v>814</v>
      </c>
    </row>
    <row r="44" spans="4:4" x14ac:dyDescent="0.25">
      <c r="D44" t="s">
        <v>815</v>
      </c>
    </row>
    <row r="45" spans="4:4" x14ac:dyDescent="0.25">
      <c r="D45" t="s">
        <v>816</v>
      </c>
    </row>
    <row r="46" spans="4:4" x14ac:dyDescent="0.25">
      <c r="D46" t="s">
        <v>817</v>
      </c>
    </row>
    <row r="47" spans="4:4" x14ac:dyDescent="0.25">
      <c r="D47" t="s">
        <v>513</v>
      </c>
    </row>
    <row r="48" spans="4:4" x14ac:dyDescent="0.25">
      <c r="D48" t="s">
        <v>514</v>
      </c>
    </row>
    <row r="49" spans="4:4" x14ac:dyDescent="0.25">
      <c r="D49" t="s">
        <v>664</v>
      </c>
    </row>
    <row r="50" spans="4:4" x14ac:dyDescent="0.25">
      <c r="D50" t="s">
        <v>665</v>
      </c>
    </row>
    <row r="51" spans="4:4" x14ac:dyDescent="0.25">
      <c r="D51" t="s">
        <v>666</v>
      </c>
    </row>
    <row r="52" spans="4:4" x14ac:dyDescent="0.25">
      <c r="D52" t="s">
        <v>818</v>
      </c>
    </row>
    <row r="53" spans="4:4" x14ac:dyDescent="0.25">
      <c r="D53" t="s">
        <v>819</v>
      </c>
    </row>
    <row r="54" spans="4:4" x14ac:dyDescent="0.25">
      <c r="D54" t="s">
        <v>659</v>
      </c>
    </row>
    <row r="55" spans="4:4" x14ac:dyDescent="0.25">
      <c r="D55" t="s">
        <v>660</v>
      </c>
    </row>
    <row r="56" spans="4:4" x14ac:dyDescent="0.25">
      <c r="D56" t="s">
        <v>661</v>
      </c>
    </row>
    <row r="57" spans="4:4" x14ac:dyDescent="0.25">
      <c r="D57" t="s">
        <v>820</v>
      </c>
    </row>
    <row r="58" spans="4:4" x14ac:dyDescent="0.25">
      <c r="D58" t="s">
        <v>821</v>
      </c>
    </row>
    <row r="59" spans="4:4" x14ac:dyDescent="0.25">
      <c r="D59" t="s">
        <v>515</v>
      </c>
    </row>
    <row r="60" spans="4:4" x14ac:dyDescent="0.25">
      <c r="D60" t="s">
        <v>516</v>
      </c>
    </row>
    <row r="61" spans="4:4" x14ac:dyDescent="0.25">
      <c r="D61" t="s">
        <v>648</v>
      </c>
    </row>
    <row r="62" spans="4:4" x14ac:dyDescent="0.25">
      <c r="D62" t="s">
        <v>649</v>
      </c>
    </row>
    <row r="63" spans="4:4" x14ac:dyDescent="0.25">
      <c r="D63" t="s">
        <v>822</v>
      </c>
    </row>
    <row r="64" spans="4:4" x14ac:dyDescent="0.25">
      <c r="D64" t="s">
        <v>823</v>
      </c>
    </row>
    <row r="65" spans="4:4" x14ac:dyDescent="0.25">
      <c r="D65" t="s">
        <v>493</v>
      </c>
    </row>
    <row r="66" spans="4:4" x14ac:dyDescent="0.25">
      <c r="D66" t="s">
        <v>494</v>
      </c>
    </row>
    <row r="67" spans="4:4" x14ac:dyDescent="0.25">
      <c r="D67" t="s">
        <v>495</v>
      </c>
    </row>
    <row r="68" spans="4:4" x14ac:dyDescent="0.25">
      <c r="D68" t="s">
        <v>496</v>
      </c>
    </row>
    <row r="69" spans="4:4" x14ac:dyDescent="0.25">
      <c r="D69" t="s">
        <v>824</v>
      </c>
    </row>
    <row r="70" spans="4:4" x14ac:dyDescent="0.25">
      <c r="D70" t="s">
        <v>825</v>
      </c>
    </row>
    <row r="71" spans="4:4" x14ac:dyDescent="0.25">
      <c r="D71" t="s">
        <v>826</v>
      </c>
    </row>
    <row r="72" spans="4:4" x14ac:dyDescent="0.25">
      <c r="D72" t="s">
        <v>653</v>
      </c>
    </row>
    <row r="73" spans="4:4" x14ac:dyDescent="0.25">
      <c r="D73" t="s">
        <v>654</v>
      </c>
    </row>
    <row r="74" spans="4:4" x14ac:dyDescent="0.25">
      <c r="D74" t="s">
        <v>506</v>
      </c>
    </row>
    <row r="75" spans="4:4" x14ac:dyDescent="0.25">
      <c r="D75" t="s">
        <v>827</v>
      </c>
    </row>
    <row r="76" spans="4:4" x14ac:dyDescent="0.25">
      <c r="D76" t="s">
        <v>828</v>
      </c>
    </row>
    <row r="77" spans="4:4" x14ac:dyDescent="0.25">
      <c r="D77" t="s">
        <v>581</v>
      </c>
    </row>
    <row r="78" spans="4:4" x14ac:dyDescent="0.25">
      <c r="D78" t="s">
        <v>829</v>
      </c>
    </row>
    <row r="79" spans="4:4" x14ac:dyDescent="0.25">
      <c r="D79" t="s">
        <v>830</v>
      </c>
    </row>
    <row r="80" spans="4:4" x14ac:dyDescent="0.25">
      <c r="D80" t="s">
        <v>642</v>
      </c>
    </row>
    <row r="81" spans="4:4" x14ac:dyDescent="0.25">
      <c r="D81" t="s">
        <v>643</v>
      </c>
    </row>
    <row r="82" spans="4:4" x14ac:dyDescent="0.25">
      <c r="D82" t="s">
        <v>644</v>
      </c>
    </row>
    <row r="83" spans="4:4" x14ac:dyDescent="0.25">
      <c r="D83" t="s">
        <v>507</v>
      </c>
    </row>
    <row r="84" spans="4:4" x14ac:dyDescent="0.25">
      <c r="D84" t="s">
        <v>517</v>
      </c>
    </row>
    <row r="85" spans="4:4" x14ac:dyDescent="0.25">
      <c r="D85" t="s">
        <v>508</v>
      </c>
    </row>
    <row r="86" spans="4:4" x14ac:dyDescent="0.25">
      <c r="D86" t="s">
        <v>509</v>
      </c>
    </row>
    <row r="87" spans="4:4" x14ac:dyDescent="0.25">
      <c r="D87" t="s">
        <v>831</v>
      </c>
    </row>
    <row r="88" spans="4:4" x14ac:dyDescent="0.25">
      <c r="D88" t="s">
        <v>832</v>
      </c>
    </row>
    <row r="89" spans="4:4" x14ac:dyDescent="0.25">
      <c r="D89" t="s">
        <v>833</v>
      </c>
    </row>
    <row r="90" spans="4:4" x14ac:dyDescent="0.25">
      <c r="D90" t="s">
        <v>834</v>
      </c>
    </row>
    <row r="91" spans="4:4" x14ac:dyDescent="0.25">
      <c r="D91" t="s">
        <v>536</v>
      </c>
    </row>
    <row r="92" spans="4:4" x14ac:dyDescent="0.25">
      <c r="D92" t="s">
        <v>537</v>
      </c>
    </row>
    <row r="93" spans="4:4" x14ac:dyDescent="0.25">
      <c r="D93" t="s">
        <v>538</v>
      </c>
    </row>
    <row r="94" spans="4:4" x14ac:dyDescent="0.25">
      <c r="D94" t="s">
        <v>835</v>
      </c>
    </row>
    <row r="95" spans="4:4" x14ac:dyDescent="0.25">
      <c r="D95" t="s">
        <v>836</v>
      </c>
    </row>
    <row r="96" spans="4:4" x14ac:dyDescent="0.25">
      <c r="D96" t="s">
        <v>837</v>
      </c>
    </row>
    <row r="97" spans="4:4" x14ac:dyDescent="0.25">
      <c r="D97" t="s">
        <v>838</v>
      </c>
    </row>
    <row r="98" spans="4:4" x14ac:dyDescent="0.25">
      <c r="D98" t="s">
        <v>768</v>
      </c>
    </row>
    <row r="99" spans="4:4" x14ac:dyDescent="0.25">
      <c r="D99" t="s">
        <v>521</v>
      </c>
    </row>
    <row r="100" spans="4:4" x14ac:dyDescent="0.25">
      <c r="D100" t="s">
        <v>522</v>
      </c>
    </row>
    <row r="101" spans="4:4" x14ac:dyDescent="0.25">
      <c r="D101" t="s">
        <v>839</v>
      </c>
    </row>
    <row r="102" spans="4:4" x14ac:dyDescent="0.25">
      <c r="D102" t="s">
        <v>840</v>
      </c>
    </row>
    <row r="103" spans="4:4" x14ac:dyDescent="0.25">
      <c r="D103" t="s">
        <v>841</v>
      </c>
    </row>
    <row r="104" spans="4:4" x14ac:dyDescent="0.25">
      <c r="D104" t="s">
        <v>842</v>
      </c>
    </row>
    <row r="105" spans="4:4" x14ac:dyDescent="0.25">
      <c r="D105" t="s">
        <v>485</v>
      </c>
    </row>
    <row r="106" spans="4:4" x14ac:dyDescent="0.25">
      <c r="D106" t="s">
        <v>486</v>
      </c>
    </row>
    <row r="107" spans="4:4" x14ac:dyDescent="0.25">
      <c r="D107" t="s">
        <v>523</v>
      </c>
    </row>
    <row r="108" spans="4:4" x14ac:dyDescent="0.25">
      <c r="D108" t="s">
        <v>524</v>
      </c>
    </row>
    <row r="109" spans="4:4" x14ac:dyDescent="0.25">
      <c r="D109" t="s">
        <v>843</v>
      </c>
    </row>
    <row r="110" spans="4:4" x14ac:dyDescent="0.25">
      <c r="D110" t="s">
        <v>844</v>
      </c>
    </row>
    <row r="111" spans="4:4" x14ac:dyDescent="0.25">
      <c r="D111" t="s">
        <v>662</v>
      </c>
    </row>
    <row r="112" spans="4:4" x14ac:dyDescent="0.25">
      <c r="D112" t="s">
        <v>663</v>
      </c>
    </row>
    <row r="113" spans="4:4" x14ac:dyDescent="0.25">
      <c r="D113" t="s">
        <v>845</v>
      </c>
    </row>
    <row r="114" spans="4:4" x14ac:dyDescent="0.25">
      <c r="D114" t="s">
        <v>846</v>
      </c>
    </row>
    <row r="115" spans="4:4" x14ac:dyDescent="0.25">
      <c r="D115" t="s">
        <v>445</v>
      </c>
    </row>
    <row r="116" spans="4:4" x14ac:dyDescent="0.25">
      <c r="D116" t="s">
        <v>447</v>
      </c>
    </row>
  </sheetData>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2A469-3C97-4FF7-8CB0-49EB4BB65CE7}">
  <dimension ref="A1:F173"/>
  <sheetViews>
    <sheetView workbookViewId="0">
      <selection activeCell="C1" sqref="C1:C1048576"/>
    </sheetView>
  </sheetViews>
  <sheetFormatPr defaultColWidth="8.85546875" defaultRowHeight="15" x14ac:dyDescent="0.25"/>
  <cols>
    <col min="1" max="1" width="17.7109375" customWidth="1"/>
    <col min="2" max="2" width="18.42578125" customWidth="1"/>
    <col min="3" max="3" width="31.85546875" customWidth="1"/>
    <col min="4" max="4" width="35.7109375" style="3" customWidth="1"/>
    <col min="5" max="5" width="38.28515625" customWidth="1"/>
    <col min="6" max="6" width="38.7109375" customWidth="1"/>
  </cols>
  <sheetData>
    <row r="1" spans="1:6" ht="30" x14ac:dyDescent="0.25">
      <c r="A1" t="s">
        <v>0</v>
      </c>
      <c r="B1" t="s">
        <v>192</v>
      </c>
      <c r="C1" s="3" t="s">
        <v>1071</v>
      </c>
      <c r="D1" s="3" t="s">
        <v>475</v>
      </c>
      <c r="E1" t="s">
        <v>474</v>
      </c>
      <c r="F1" s="2" t="str">
        <f>HYPERLINK("#'OVERVIEW'!A1", "BACK TO OVERVIEW SHEET")</f>
        <v>BACK TO OVERVIEW SHEET</v>
      </c>
    </row>
    <row r="2" spans="1:6" ht="135" x14ac:dyDescent="0.25">
      <c r="A2" t="s">
        <v>94</v>
      </c>
      <c r="B2" s="3" t="s">
        <v>184</v>
      </c>
      <c r="C2" s="3" t="s">
        <v>905</v>
      </c>
      <c r="D2" s="3" t="s">
        <v>602</v>
      </c>
      <c r="E2" t="s">
        <v>684</v>
      </c>
    </row>
    <row r="3" spans="1:6" x14ac:dyDescent="0.25">
      <c r="D3" s="3" t="s">
        <v>603</v>
      </c>
      <c r="E3" t="s">
        <v>684</v>
      </c>
    </row>
    <row r="4" spans="1:6" x14ac:dyDescent="0.25">
      <c r="D4" s="3" t="s">
        <v>636</v>
      </c>
      <c r="E4" t="s">
        <v>684</v>
      </c>
    </row>
    <row r="5" spans="1:6" ht="30" x14ac:dyDescent="0.25">
      <c r="D5" s="3" t="s">
        <v>637</v>
      </c>
      <c r="E5" t="s">
        <v>684</v>
      </c>
    </row>
    <row r="6" spans="1:6" x14ac:dyDescent="0.25">
      <c r="D6" s="3" t="s">
        <v>638</v>
      </c>
      <c r="E6" t="s">
        <v>684</v>
      </c>
    </row>
    <row r="7" spans="1:6" x14ac:dyDescent="0.25">
      <c r="D7" s="3" t="s">
        <v>639</v>
      </c>
      <c r="E7" t="s">
        <v>684</v>
      </c>
    </row>
    <row r="8" spans="1:6" x14ac:dyDescent="0.25">
      <c r="D8" s="3" t="s">
        <v>640</v>
      </c>
      <c r="E8" t="s">
        <v>684</v>
      </c>
    </row>
    <row r="9" spans="1:6" x14ac:dyDescent="0.25">
      <c r="D9" s="3" t="s">
        <v>641</v>
      </c>
      <c r="E9" t="s">
        <v>684</v>
      </c>
    </row>
    <row r="10" spans="1:6" x14ac:dyDescent="0.25">
      <c r="D10" s="3" t="s">
        <v>642</v>
      </c>
      <c r="E10" t="s">
        <v>684</v>
      </c>
    </row>
    <row r="11" spans="1:6" x14ac:dyDescent="0.25">
      <c r="D11" s="3" t="s">
        <v>643</v>
      </c>
      <c r="E11" t="s">
        <v>684</v>
      </c>
    </row>
    <row r="12" spans="1:6" x14ac:dyDescent="0.25">
      <c r="D12" s="3" t="s">
        <v>644</v>
      </c>
      <c r="E12" t="s">
        <v>684</v>
      </c>
    </row>
    <row r="13" spans="1:6" x14ac:dyDescent="0.25">
      <c r="D13" s="3" t="s">
        <v>645</v>
      </c>
      <c r="E13" t="s">
        <v>684</v>
      </c>
    </row>
    <row r="14" spans="1:6" x14ac:dyDescent="0.25">
      <c r="D14" s="3" t="s">
        <v>646</v>
      </c>
      <c r="E14" t="s">
        <v>684</v>
      </c>
    </row>
    <row r="15" spans="1:6" x14ac:dyDescent="0.25">
      <c r="D15" s="3" t="s">
        <v>626</v>
      </c>
      <c r="E15" t="s">
        <v>710</v>
      </c>
    </row>
    <row r="16" spans="1:6" x14ac:dyDescent="0.25">
      <c r="D16" s="3" t="s">
        <v>627</v>
      </c>
      <c r="E16" t="s">
        <v>710</v>
      </c>
    </row>
    <row r="17" spans="4:5" x14ac:dyDescent="0.25">
      <c r="D17" s="3" t="s">
        <v>628</v>
      </c>
      <c r="E17" t="s">
        <v>710</v>
      </c>
    </row>
    <row r="18" spans="4:5" x14ac:dyDescent="0.25">
      <c r="D18" s="3" t="s">
        <v>629</v>
      </c>
      <c r="E18" t="s">
        <v>710</v>
      </c>
    </row>
    <row r="19" spans="4:5" x14ac:dyDescent="0.25">
      <c r="D19" s="3" t="s">
        <v>630</v>
      </c>
      <c r="E19" t="s">
        <v>710</v>
      </c>
    </row>
    <row r="20" spans="4:5" x14ac:dyDescent="0.25">
      <c r="D20" s="3" t="s">
        <v>631</v>
      </c>
      <c r="E20" t="s">
        <v>710</v>
      </c>
    </row>
    <row r="21" spans="4:5" x14ac:dyDescent="0.25">
      <c r="D21" s="3" t="s">
        <v>632</v>
      </c>
      <c r="E21" t="s">
        <v>710</v>
      </c>
    </row>
    <row r="22" spans="4:5" x14ac:dyDescent="0.25">
      <c r="D22" s="3" t="s">
        <v>633</v>
      </c>
      <c r="E22" t="s">
        <v>710</v>
      </c>
    </row>
    <row r="23" spans="4:5" x14ac:dyDescent="0.25">
      <c r="D23" s="3" t="s">
        <v>634</v>
      </c>
      <c r="E23" t="s">
        <v>710</v>
      </c>
    </row>
    <row r="24" spans="4:5" x14ac:dyDescent="0.25">
      <c r="D24" s="3" t="s">
        <v>635</v>
      </c>
      <c r="E24" t="s">
        <v>710</v>
      </c>
    </row>
    <row r="25" spans="4:5" x14ac:dyDescent="0.25">
      <c r="D25" s="3" t="s">
        <v>604</v>
      </c>
      <c r="E25" t="s">
        <v>711</v>
      </c>
    </row>
    <row r="26" spans="4:5" x14ac:dyDescent="0.25">
      <c r="D26" s="3" t="s">
        <v>605</v>
      </c>
      <c r="E26" t="s">
        <v>711</v>
      </c>
    </row>
    <row r="27" spans="4:5" x14ac:dyDescent="0.25">
      <c r="D27" s="3" t="s">
        <v>615</v>
      </c>
      <c r="E27" t="s">
        <v>711</v>
      </c>
    </row>
    <row r="28" spans="4:5" x14ac:dyDescent="0.25">
      <c r="D28" s="3" t="s">
        <v>616</v>
      </c>
      <c r="E28" t="s">
        <v>711</v>
      </c>
    </row>
    <row r="29" spans="4:5" x14ac:dyDescent="0.25">
      <c r="D29" s="3" t="s">
        <v>650</v>
      </c>
      <c r="E29" t="s">
        <v>711</v>
      </c>
    </row>
    <row r="30" spans="4:5" x14ac:dyDescent="0.25">
      <c r="D30" s="3" t="s">
        <v>651</v>
      </c>
      <c r="E30" t="s">
        <v>711</v>
      </c>
    </row>
    <row r="31" spans="4:5" x14ac:dyDescent="0.25">
      <c r="D31" s="3" t="s">
        <v>652</v>
      </c>
      <c r="E31" t="s">
        <v>711</v>
      </c>
    </row>
    <row r="32" spans="4:5" x14ac:dyDescent="0.25">
      <c r="D32" s="3" t="s">
        <v>653</v>
      </c>
      <c r="E32" t="s">
        <v>711</v>
      </c>
    </row>
    <row r="33" spans="4:5" x14ac:dyDescent="0.25">
      <c r="D33" s="3" t="s">
        <v>654</v>
      </c>
      <c r="E33" t="s">
        <v>711</v>
      </c>
    </row>
    <row r="34" spans="4:5" x14ac:dyDescent="0.25">
      <c r="D34" s="3" t="s">
        <v>655</v>
      </c>
      <c r="E34" t="s">
        <v>711</v>
      </c>
    </row>
    <row r="35" spans="4:5" x14ac:dyDescent="0.25">
      <c r="D35" s="3" t="s">
        <v>656</v>
      </c>
      <c r="E35" t="s">
        <v>711</v>
      </c>
    </row>
    <row r="36" spans="4:5" x14ac:dyDescent="0.25">
      <c r="D36" s="3" t="s">
        <v>657</v>
      </c>
      <c r="E36" t="s">
        <v>711</v>
      </c>
    </row>
    <row r="37" spans="4:5" x14ac:dyDescent="0.25">
      <c r="D37" s="3" t="s">
        <v>658</v>
      </c>
      <c r="E37" t="s">
        <v>711</v>
      </c>
    </row>
    <row r="38" spans="4:5" x14ac:dyDescent="0.25">
      <c r="D38" s="3" t="s">
        <v>659</v>
      </c>
      <c r="E38" t="s">
        <v>711</v>
      </c>
    </row>
    <row r="39" spans="4:5" x14ac:dyDescent="0.25">
      <c r="D39" s="3" t="s">
        <v>660</v>
      </c>
      <c r="E39" t="s">
        <v>711</v>
      </c>
    </row>
    <row r="40" spans="4:5" x14ac:dyDescent="0.25">
      <c r="D40" s="3" t="s">
        <v>661</v>
      </c>
      <c r="E40" t="s">
        <v>711</v>
      </c>
    </row>
    <row r="41" spans="4:5" x14ac:dyDescent="0.25">
      <c r="D41" s="3" t="s">
        <v>662</v>
      </c>
      <c r="E41" t="s">
        <v>711</v>
      </c>
    </row>
    <row r="42" spans="4:5" x14ac:dyDescent="0.25">
      <c r="D42" s="3" t="s">
        <v>663</v>
      </c>
      <c r="E42" t="s">
        <v>711</v>
      </c>
    </row>
    <row r="43" spans="4:5" x14ac:dyDescent="0.25">
      <c r="D43" s="3" t="s">
        <v>506</v>
      </c>
      <c r="E43" t="s">
        <v>675</v>
      </c>
    </row>
    <row r="44" spans="4:5" x14ac:dyDescent="0.25">
      <c r="D44" s="3" t="s">
        <v>507</v>
      </c>
      <c r="E44" t="s">
        <v>675</v>
      </c>
    </row>
    <row r="45" spans="4:5" x14ac:dyDescent="0.25">
      <c r="D45" s="3" t="s">
        <v>508</v>
      </c>
      <c r="E45" t="s">
        <v>675</v>
      </c>
    </row>
    <row r="46" spans="4:5" x14ac:dyDescent="0.25">
      <c r="D46" s="3" t="s">
        <v>509</v>
      </c>
      <c r="E46" t="s">
        <v>675</v>
      </c>
    </row>
    <row r="47" spans="4:5" x14ac:dyDescent="0.25">
      <c r="D47" s="3" t="s">
        <v>510</v>
      </c>
      <c r="E47" t="s">
        <v>675</v>
      </c>
    </row>
    <row r="48" spans="4:5" x14ac:dyDescent="0.25">
      <c r="D48" s="3" t="s">
        <v>511</v>
      </c>
      <c r="E48" t="s">
        <v>675</v>
      </c>
    </row>
    <row r="49" spans="4:5" x14ac:dyDescent="0.25">
      <c r="D49" s="3" t="s">
        <v>512</v>
      </c>
      <c r="E49" t="s">
        <v>675</v>
      </c>
    </row>
    <row r="50" spans="4:5" x14ac:dyDescent="0.25">
      <c r="D50" s="3" t="s">
        <v>513</v>
      </c>
      <c r="E50" t="s">
        <v>675</v>
      </c>
    </row>
    <row r="51" spans="4:5" x14ac:dyDescent="0.25">
      <c r="D51" s="3" t="s">
        <v>514</v>
      </c>
      <c r="E51" t="s">
        <v>675</v>
      </c>
    </row>
    <row r="52" spans="4:5" x14ac:dyDescent="0.25">
      <c r="D52" s="3" t="s">
        <v>515</v>
      </c>
      <c r="E52" t="s">
        <v>675</v>
      </c>
    </row>
    <row r="53" spans="4:5" x14ac:dyDescent="0.25">
      <c r="D53" s="3" t="s">
        <v>516</v>
      </c>
      <c r="E53" t="s">
        <v>675</v>
      </c>
    </row>
    <row r="54" spans="4:5" x14ac:dyDescent="0.25">
      <c r="D54" s="3" t="s">
        <v>517</v>
      </c>
      <c r="E54" t="s">
        <v>675</v>
      </c>
    </row>
    <row r="55" spans="4:5" x14ac:dyDescent="0.25">
      <c r="D55" s="3" t="s">
        <v>518</v>
      </c>
      <c r="E55" t="s">
        <v>675</v>
      </c>
    </row>
    <row r="56" spans="4:5" x14ac:dyDescent="0.25">
      <c r="D56" s="3" t="s">
        <v>519</v>
      </c>
      <c r="E56" t="s">
        <v>675</v>
      </c>
    </row>
    <row r="57" spans="4:5" x14ac:dyDescent="0.25">
      <c r="D57" s="3" t="s">
        <v>520</v>
      </c>
      <c r="E57" t="s">
        <v>675</v>
      </c>
    </row>
    <row r="58" spans="4:5" x14ac:dyDescent="0.25">
      <c r="D58" s="3" t="s">
        <v>521</v>
      </c>
      <c r="E58" t="s">
        <v>675</v>
      </c>
    </row>
    <row r="59" spans="4:5" x14ac:dyDescent="0.25">
      <c r="D59" s="3" t="s">
        <v>522</v>
      </c>
      <c r="E59" t="s">
        <v>675</v>
      </c>
    </row>
    <row r="60" spans="4:5" x14ac:dyDescent="0.25">
      <c r="D60" s="3" t="s">
        <v>523</v>
      </c>
      <c r="E60" t="s">
        <v>675</v>
      </c>
    </row>
    <row r="61" spans="4:5" x14ac:dyDescent="0.25">
      <c r="D61" s="3" t="s">
        <v>524</v>
      </c>
      <c r="E61" t="s">
        <v>675</v>
      </c>
    </row>
    <row r="62" spans="4:5" x14ac:dyDescent="0.25">
      <c r="D62" s="3" t="s">
        <v>525</v>
      </c>
      <c r="E62" t="s">
        <v>675</v>
      </c>
    </row>
    <row r="63" spans="4:5" x14ac:dyDescent="0.25">
      <c r="D63" s="3" t="s">
        <v>526</v>
      </c>
      <c r="E63" t="s">
        <v>675</v>
      </c>
    </row>
    <row r="64" spans="4:5" x14ac:dyDescent="0.25">
      <c r="D64" s="3" t="s">
        <v>527</v>
      </c>
      <c r="E64" t="s">
        <v>675</v>
      </c>
    </row>
    <row r="65" spans="4:5" x14ac:dyDescent="0.25">
      <c r="D65" s="3" t="s">
        <v>528</v>
      </c>
      <c r="E65" t="s">
        <v>675</v>
      </c>
    </row>
    <row r="66" spans="4:5" x14ac:dyDescent="0.25">
      <c r="D66" s="3" t="s">
        <v>529</v>
      </c>
      <c r="E66" t="s">
        <v>675</v>
      </c>
    </row>
    <row r="67" spans="4:5" x14ac:dyDescent="0.25">
      <c r="D67" s="3" t="s">
        <v>530</v>
      </c>
      <c r="E67" t="s">
        <v>675</v>
      </c>
    </row>
    <row r="68" spans="4:5" x14ac:dyDescent="0.25">
      <c r="D68" s="3" t="s">
        <v>531</v>
      </c>
      <c r="E68" t="s">
        <v>675</v>
      </c>
    </row>
    <row r="69" spans="4:5" x14ac:dyDescent="0.25">
      <c r="D69" s="3" t="s">
        <v>532</v>
      </c>
      <c r="E69" t="s">
        <v>675</v>
      </c>
    </row>
    <row r="70" spans="4:5" x14ac:dyDescent="0.25">
      <c r="D70" s="3" t="s">
        <v>533</v>
      </c>
      <c r="E70" t="s">
        <v>675</v>
      </c>
    </row>
    <row r="71" spans="4:5" x14ac:dyDescent="0.25">
      <c r="D71" s="3" t="s">
        <v>534</v>
      </c>
      <c r="E71" t="s">
        <v>675</v>
      </c>
    </row>
    <row r="72" spans="4:5" x14ac:dyDescent="0.25">
      <c r="D72" s="3" t="s">
        <v>535</v>
      </c>
      <c r="E72" t="s">
        <v>675</v>
      </c>
    </row>
    <row r="73" spans="4:5" x14ac:dyDescent="0.25">
      <c r="D73" s="3" t="s">
        <v>536</v>
      </c>
      <c r="E73" t="s">
        <v>675</v>
      </c>
    </row>
    <row r="74" spans="4:5" x14ac:dyDescent="0.25">
      <c r="D74" s="3" t="s">
        <v>537</v>
      </c>
      <c r="E74" t="s">
        <v>675</v>
      </c>
    </row>
    <row r="75" spans="4:5" x14ac:dyDescent="0.25">
      <c r="D75" s="3" t="s">
        <v>538</v>
      </c>
      <c r="E75" t="s">
        <v>675</v>
      </c>
    </row>
    <row r="76" spans="4:5" x14ac:dyDescent="0.25">
      <c r="D76" s="3" t="s">
        <v>539</v>
      </c>
      <c r="E76" t="s">
        <v>675</v>
      </c>
    </row>
    <row r="77" spans="4:5" ht="30" x14ac:dyDescent="0.25">
      <c r="D77" s="3" t="s">
        <v>540</v>
      </c>
      <c r="E77" t="s">
        <v>675</v>
      </c>
    </row>
    <row r="78" spans="4:5" x14ac:dyDescent="0.25">
      <c r="D78" s="3" t="s">
        <v>541</v>
      </c>
      <c r="E78" t="s">
        <v>675</v>
      </c>
    </row>
    <row r="79" spans="4:5" x14ac:dyDescent="0.25">
      <c r="D79" s="3" t="s">
        <v>542</v>
      </c>
      <c r="E79" t="s">
        <v>675</v>
      </c>
    </row>
    <row r="80" spans="4:5" x14ac:dyDescent="0.25">
      <c r="D80" s="3" t="s">
        <v>546</v>
      </c>
      <c r="E80" t="s">
        <v>676</v>
      </c>
    </row>
    <row r="81" spans="4:5" x14ac:dyDescent="0.25">
      <c r="D81" s="3" t="s">
        <v>547</v>
      </c>
      <c r="E81" t="s">
        <v>676</v>
      </c>
    </row>
    <row r="82" spans="4:5" x14ac:dyDescent="0.25">
      <c r="D82" s="3" t="s">
        <v>548</v>
      </c>
      <c r="E82" t="s">
        <v>676</v>
      </c>
    </row>
    <row r="83" spans="4:5" x14ac:dyDescent="0.25">
      <c r="D83" s="3" t="s">
        <v>549</v>
      </c>
      <c r="E83" t="s">
        <v>676</v>
      </c>
    </row>
    <row r="84" spans="4:5" x14ac:dyDescent="0.25">
      <c r="D84" s="3" t="s">
        <v>550</v>
      </c>
      <c r="E84" t="s">
        <v>676</v>
      </c>
    </row>
    <row r="85" spans="4:5" x14ac:dyDescent="0.25">
      <c r="D85" s="3" t="s">
        <v>551</v>
      </c>
      <c r="E85" t="s">
        <v>676</v>
      </c>
    </row>
    <row r="86" spans="4:5" x14ac:dyDescent="0.25">
      <c r="D86" s="3" t="s">
        <v>552</v>
      </c>
      <c r="E86" t="s">
        <v>676</v>
      </c>
    </row>
    <row r="87" spans="4:5" x14ac:dyDescent="0.25">
      <c r="D87" s="3" t="s">
        <v>553</v>
      </c>
      <c r="E87" t="s">
        <v>676</v>
      </c>
    </row>
    <row r="88" spans="4:5" x14ac:dyDescent="0.25">
      <c r="D88" s="3" t="s">
        <v>554</v>
      </c>
      <c r="E88" t="s">
        <v>676</v>
      </c>
    </row>
    <row r="89" spans="4:5" x14ac:dyDescent="0.25">
      <c r="D89" s="3" t="s">
        <v>555</v>
      </c>
      <c r="E89" t="s">
        <v>676</v>
      </c>
    </row>
    <row r="90" spans="4:5" x14ac:dyDescent="0.25">
      <c r="D90" s="3" t="s">
        <v>556</v>
      </c>
      <c r="E90" t="s">
        <v>676</v>
      </c>
    </row>
    <row r="91" spans="4:5" x14ac:dyDescent="0.25">
      <c r="D91" s="3" t="s">
        <v>557</v>
      </c>
      <c r="E91" t="s">
        <v>676</v>
      </c>
    </row>
    <row r="92" spans="4:5" x14ac:dyDescent="0.25">
      <c r="D92" s="3" t="s">
        <v>558</v>
      </c>
      <c r="E92" t="s">
        <v>676</v>
      </c>
    </row>
    <row r="93" spans="4:5" x14ac:dyDescent="0.25">
      <c r="D93" s="3" t="s">
        <v>559</v>
      </c>
      <c r="E93" t="s">
        <v>676</v>
      </c>
    </row>
    <row r="94" spans="4:5" x14ac:dyDescent="0.25">
      <c r="D94" s="3" t="s">
        <v>560</v>
      </c>
      <c r="E94" t="s">
        <v>676</v>
      </c>
    </row>
    <row r="95" spans="4:5" x14ac:dyDescent="0.25">
      <c r="D95" s="3" t="s">
        <v>561</v>
      </c>
      <c r="E95" t="s">
        <v>676</v>
      </c>
    </row>
    <row r="96" spans="4:5" x14ac:dyDescent="0.25">
      <c r="D96" s="3" t="s">
        <v>562</v>
      </c>
      <c r="E96" t="s">
        <v>676</v>
      </c>
    </row>
    <row r="97" spans="4:5" x14ac:dyDescent="0.25">
      <c r="D97" s="3" t="s">
        <v>563</v>
      </c>
      <c r="E97" t="s">
        <v>677</v>
      </c>
    </row>
    <row r="98" spans="4:5" x14ac:dyDescent="0.25">
      <c r="D98" s="3" t="s">
        <v>564</v>
      </c>
      <c r="E98" t="s">
        <v>677</v>
      </c>
    </row>
    <row r="99" spans="4:5" x14ac:dyDescent="0.25">
      <c r="D99" s="3" t="s">
        <v>565</v>
      </c>
      <c r="E99" t="s">
        <v>677</v>
      </c>
    </row>
    <row r="100" spans="4:5" x14ac:dyDescent="0.25">
      <c r="D100" s="3" t="s">
        <v>566</v>
      </c>
      <c r="E100" t="s">
        <v>677</v>
      </c>
    </row>
    <row r="101" spans="4:5" x14ac:dyDescent="0.25">
      <c r="D101" s="3" t="s">
        <v>476</v>
      </c>
      <c r="E101" t="s">
        <v>674</v>
      </c>
    </row>
    <row r="102" spans="4:5" x14ac:dyDescent="0.25">
      <c r="D102" s="3" t="s">
        <v>477</v>
      </c>
      <c r="E102" t="s">
        <v>674</v>
      </c>
    </row>
    <row r="103" spans="4:5" x14ac:dyDescent="0.25">
      <c r="D103" s="3" t="s">
        <v>478</v>
      </c>
      <c r="E103" t="s">
        <v>674</v>
      </c>
    </row>
    <row r="104" spans="4:5" x14ac:dyDescent="0.25">
      <c r="D104" s="3" t="s">
        <v>479</v>
      </c>
      <c r="E104" t="s">
        <v>674</v>
      </c>
    </row>
    <row r="105" spans="4:5" x14ac:dyDescent="0.25">
      <c r="D105" s="3" t="s">
        <v>480</v>
      </c>
      <c r="E105" t="s">
        <v>674</v>
      </c>
    </row>
    <row r="106" spans="4:5" x14ac:dyDescent="0.25">
      <c r="D106" s="3" t="s">
        <v>481</v>
      </c>
      <c r="E106" t="s">
        <v>674</v>
      </c>
    </row>
    <row r="107" spans="4:5" x14ac:dyDescent="0.25">
      <c r="D107" s="3" t="s">
        <v>482</v>
      </c>
      <c r="E107" t="s">
        <v>674</v>
      </c>
    </row>
    <row r="108" spans="4:5" x14ac:dyDescent="0.25">
      <c r="D108" s="3" t="s">
        <v>483</v>
      </c>
      <c r="E108" t="s">
        <v>674</v>
      </c>
    </row>
    <row r="109" spans="4:5" x14ac:dyDescent="0.25">
      <c r="D109" s="3" t="s">
        <v>484</v>
      </c>
      <c r="E109" t="s">
        <v>674</v>
      </c>
    </row>
    <row r="110" spans="4:5" x14ac:dyDescent="0.25">
      <c r="D110" s="3" t="s">
        <v>485</v>
      </c>
      <c r="E110" t="s">
        <v>674</v>
      </c>
    </row>
    <row r="111" spans="4:5" x14ac:dyDescent="0.25">
      <c r="D111" s="3" t="s">
        <v>486</v>
      </c>
      <c r="E111" t="s">
        <v>674</v>
      </c>
    </row>
    <row r="112" spans="4:5" x14ac:dyDescent="0.25">
      <c r="D112" s="3" t="s">
        <v>487</v>
      </c>
      <c r="E112" t="s">
        <v>674</v>
      </c>
    </row>
    <row r="113" spans="4:5" x14ac:dyDescent="0.25">
      <c r="D113" s="3" t="s">
        <v>488</v>
      </c>
      <c r="E113" t="s">
        <v>674</v>
      </c>
    </row>
    <row r="114" spans="4:5" x14ac:dyDescent="0.25">
      <c r="D114" s="3" t="s">
        <v>489</v>
      </c>
      <c r="E114" t="s">
        <v>674</v>
      </c>
    </row>
    <row r="115" spans="4:5" x14ac:dyDescent="0.25">
      <c r="D115" s="3" t="s">
        <v>490</v>
      </c>
      <c r="E115" t="s">
        <v>674</v>
      </c>
    </row>
    <row r="116" spans="4:5" x14ac:dyDescent="0.25">
      <c r="D116" s="3" t="s">
        <v>491</v>
      </c>
      <c r="E116" t="s">
        <v>674</v>
      </c>
    </row>
    <row r="117" spans="4:5" x14ac:dyDescent="0.25">
      <c r="D117" s="3" t="s">
        <v>492</v>
      </c>
      <c r="E117" t="s">
        <v>674</v>
      </c>
    </row>
    <row r="118" spans="4:5" x14ac:dyDescent="0.25">
      <c r="D118" s="3" t="s">
        <v>493</v>
      </c>
      <c r="E118" t="s">
        <v>674</v>
      </c>
    </row>
    <row r="119" spans="4:5" x14ac:dyDescent="0.25">
      <c r="D119" s="3" t="s">
        <v>494</v>
      </c>
      <c r="E119" t="s">
        <v>674</v>
      </c>
    </row>
    <row r="120" spans="4:5" x14ac:dyDescent="0.25">
      <c r="D120" s="3" t="s">
        <v>495</v>
      </c>
      <c r="E120" t="s">
        <v>674</v>
      </c>
    </row>
    <row r="121" spans="4:5" x14ac:dyDescent="0.25">
      <c r="D121" s="3" t="s">
        <v>496</v>
      </c>
      <c r="E121" t="s">
        <v>674</v>
      </c>
    </row>
    <row r="122" spans="4:5" x14ac:dyDescent="0.25">
      <c r="D122" s="3" t="s">
        <v>497</v>
      </c>
      <c r="E122" t="s">
        <v>674</v>
      </c>
    </row>
    <row r="123" spans="4:5" x14ac:dyDescent="0.25">
      <c r="D123" s="3" t="s">
        <v>498</v>
      </c>
      <c r="E123" t="s">
        <v>674</v>
      </c>
    </row>
    <row r="124" spans="4:5" x14ac:dyDescent="0.25">
      <c r="D124" s="3" t="s">
        <v>499</v>
      </c>
      <c r="E124" t="s">
        <v>674</v>
      </c>
    </row>
    <row r="125" spans="4:5" x14ac:dyDescent="0.25">
      <c r="D125" s="3" t="s">
        <v>500</v>
      </c>
      <c r="E125" t="s">
        <v>674</v>
      </c>
    </row>
    <row r="126" spans="4:5" x14ac:dyDescent="0.25">
      <c r="D126" s="3" t="s">
        <v>501</v>
      </c>
      <c r="E126" t="s">
        <v>674</v>
      </c>
    </row>
    <row r="127" spans="4:5" x14ac:dyDescent="0.25">
      <c r="D127" s="3" t="s">
        <v>502</v>
      </c>
      <c r="E127" t="s">
        <v>674</v>
      </c>
    </row>
    <row r="128" spans="4:5" x14ac:dyDescent="0.25">
      <c r="D128" s="3" t="s">
        <v>503</v>
      </c>
      <c r="E128" t="s">
        <v>674</v>
      </c>
    </row>
    <row r="129" spans="4:5" x14ac:dyDescent="0.25">
      <c r="D129" s="3" t="s">
        <v>504</v>
      </c>
      <c r="E129" t="s">
        <v>674</v>
      </c>
    </row>
    <row r="130" spans="4:5" x14ac:dyDescent="0.25">
      <c r="D130" s="3" t="s">
        <v>505</v>
      </c>
      <c r="E130" t="s">
        <v>674</v>
      </c>
    </row>
    <row r="131" spans="4:5" x14ac:dyDescent="0.25">
      <c r="D131" s="3" t="s">
        <v>839</v>
      </c>
      <c r="E131" t="s">
        <v>906</v>
      </c>
    </row>
    <row r="132" spans="4:5" x14ac:dyDescent="0.25">
      <c r="D132" s="3" t="s">
        <v>840</v>
      </c>
      <c r="E132" t="s">
        <v>906</v>
      </c>
    </row>
    <row r="133" spans="4:5" x14ac:dyDescent="0.25">
      <c r="D133" s="3" t="s">
        <v>907</v>
      </c>
      <c r="E133" t="s">
        <v>906</v>
      </c>
    </row>
    <row r="134" spans="4:5" x14ac:dyDescent="0.25">
      <c r="D134" s="3" t="s">
        <v>908</v>
      </c>
      <c r="E134" t="s">
        <v>906</v>
      </c>
    </row>
    <row r="135" spans="4:5" x14ac:dyDescent="0.25">
      <c r="D135" s="3" t="s">
        <v>909</v>
      </c>
      <c r="E135" t="s">
        <v>906</v>
      </c>
    </row>
    <row r="136" spans="4:5" x14ac:dyDescent="0.25">
      <c r="D136" s="3" t="s">
        <v>801</v>
      </c>
      <c r="E136" t="s">
        <v>906</v>
      </c>
    </row>
    <row r="137" spans="4:5" x14ac:dyDescent="0.25">
      <c r="D137" s="3" t="s">
        <v>802</v>
      </c>
      <c r="E137" t="s">
        <v>906</v>
      </c>
    </row>
    <row r="138" spans="4:5" x14ac:dyDescent="0.25">
      <c r="D138" s="3" t="s">
        <v>910</v>
      </c>
      <c r="E138" t="s">
        <v>906</v>
      </c>
    </row>
    <row r="139" spans="4:5" x14ac:dyDescent="0.25">
      <c r="D139" s="3" t="s">
        <v>911</v>
      </c>
      <c r="E139" t="s">
        <v>906</v>
      </c>
    </row>
    <row r="140" spans="4:5" x14ac:dyDescent="0.25">
      <c r="D140" s="3" t="s">
        <v>912</v>
      </c>
      <c r="E140" t="s">
        <v>906</v>
      </c>
    </row>
    <row r="141" spans="4:5" x14ac:dyDescent="0.25">
      <c r="D141" s="3" t="s">
        <v>824</v>
      </c>
      <c r="E141" t="s">
        <v>906</v>
      </c>
    </row>
    <row r="142" spans="4:5" x14ac:dyDescent="0.25">
      <c r="D142" s="3" t="s">
        <v>827</v>
      </c>
      <c r="E142" t="s">
        <v>906</v>
      </c>
    </row>
    <row r="143" spans="4:5" x14ac:dyDescent="0.25">
      <c r="D143" s="3" t="s">
        <v>828</v>
      </c>
      <c r="E143" t="s">
        <v>906</v>
      </c>
    </row>
    <row r="144" spans="4:5" x14ac:dyDescent="0.25">
      <c r="D144" s="3" t="s">
        <v>574</v>
      </c>
      <c r="E144" t="s">
        <v>679</v>
      </c>
    </row>
    <row r="145" spans="4:5" x14ac:dyDescent="0.25">
      <c r="D145" s="3" t="s">
        <v>575</v>
      </c>
      <c r="E145" t="s">
        <v>679</v>
      </c>
    </row>
    <row r="146" spans="4:5" x14ac:dyDescent="0.25">
      <c r="D146" s="3" t="s">
        <v>576</v>
      </c>
      <c r="E146" t="s">
        <v>679</v>
      </c>
    </row>
    <row r="147" spans="4:5" x14ac:dyDescent="0.25">
      <c r="D147" s="3" t="s">
        <v>577</v>
      </c>
      <c r="E147" t="s">
        <v>679</v>
      </c>
    </row>
    <row r="148" spans="4:5" x14ac:dyDescent="0.25">
      <c r="D148" s="3" t="s">
        <v>578</v>
      </c>
      <c r="E148" t="s">
        <v>679</v>
      </c>
    </row>
    <row r="149" spans="4:5" x14ac:dyDescent="0.25">
      <c r="D149" s="3" t="s">
        <v>579</v>
      </c>
      <c r="E149" t="s">
        <v>679</v>
      </c>
    </row>
    <row r="150" spans="4:5" x14ac:dyDescent="0.25">
      <c r="D150" s="3" t="s">
        <v>580</v>
      </c>
      <c r="E150" t="s">
        <v>679</v>
      </c>
    </row>
    <row r="151" spans="4:5" x14ac:dyDescent="0.25">
      <c r="D151" s="3" t="s">
        <v>581</v>
      </c>
      <c r="E151" t="s">
        <v>679</v>
      </c>
    </row>
    <row r="152" spans="4:5" x14ac:dyDescent="0.25">
      <c r="D152" s="3" t="s">
        <v>582</v>
      </c>
      <c r="E152" t="s">
        <v>679</v>
      </c>
    </row>
    <row r="153" spans="4:5" x14ac:dyDescent="0.25">
      <c r="D153" s="3" t="s">
        <v>583</v>
      </c>
      <c r="E153" t="s">
        <v>679</v>
      </c>
    </row>
    <row r="154" spans="4:5" x14ac:dyDescent="0.25">
      <c r="D154" s="3" t="s">
        <v>584</v>
      </c>
      <c r="E154" t="s">
        <v>679</v>
      </c>
    </row>
    <row r="155" spans="4:5" x14ac:dyDescent="0.25">
      <c r="D155" s="3" t="s">
        <v>585</v>
      </c>
      <c r="E155" t="s">
        <v>679</v>
      </c>
    </row>
    <row r="156" spans="4:5" x14ac:dyDescent="0.25">
      <c r="D156" s="3" t="s">
        <v>586</v>
      </c>
      <c r="E156" t="s">
        <v>679</v>
      </c>
    </row>
    <row r="157" spans="4:5" x14ac:dyDescent="0.25">
      <c r="D157" s="3" t="s">
        <v>587</v>
      </c>
      <c r="E157" t="s">
        <v>679</v>
      </c>
    </row>
    <row r="158" spans="4:5" x14ac:dyDescent="0.25">
      <c r="D158" s="3" t="s">
        <v>588</v>
      </c>
      <c r="E158" t="s">
        <v>679</v>
      </c>
    </row>
    <row r="159" spans="4:5" x14ac:dyDescent="0.25">
      <c r="D159" s="3" t="s">
        <v>589</v>
      </c>
      <c r="E159" t="s">
        <v>679</v>
      </c>
    </row>
    <row r="160" spans="4:5" x14ac:dyDescent="0.25">
      <c r="D160" s="3" t="s">
        <v>590</v>
      </c>
      <c r="E160" t="s">
        <v>679</v>
      </c>
    </row>
    <row r="161" spans="4:5" x14ac:dyDescent="0.25">
      <c r="D161" s="3" t="s">
        <v>591</v>
      </c>
      <c r="E161" t="s">
        <v>679</v>
      </c>
    </row>
    <row r="162" spans="4:5" x14ac:dyDescent="0.25">
      <c r="D162" s="3" t="s">
        <v>592</v>
      </c>
      <c r="E162" t="s">
        <v>679</v>
      </c>
    </row>
    <row r="163" spans="4:5" x14ac:dyDescent="0.25">
      <c r="D163" s="3" t="s">
        <v>593</v>
      </c>
      <c r="E163" t="s">
        <v>679</v>
      </c>
    </row>
    <row r="164" spans="4:5" x14ac:dyDescent="0.25">
      <c r="D164" s="3" t="s">
        <v>594</v>
      </c>
      <c r="E164" t="s">
        <v>679</v>
      </c>
    </row>
    <row r="165" spans="4:5" x14ac:dyDescent="0.25">
      <c r="D165" s="3" t="s">
        <v>595</v>
      </c>
      <c r="E165" t="s">
        <v>679</v>
      </c>
    </row>
    <row r="166" spans="4:5" x14ac:dyDescent="0.25">
      <c r="D166" s="3" t="s">
        <v>596</v>
      </c>
      <c r="E166" t="s">
        <v>679</v>
      </c>
    </row>
    <row r="167" spans="4:5" x14ac:dyDescent="0.25">
      <c r="D167" s="3" t="s">
        <v>597</v>
      </c>
      <c r="E167" t="s">
        <v>679</v>
      </c>
    </row>
    <row r="168" spans="4:5" x14ac:dyDescent="0.25">
      <c r="D168" s="3" t="s">
        <v>598</v>
      </c>
      <c r="E168" t="s">
        <v>679</v>
      </c>
    </row>
    <row r="169" spans="4:5" x14ac:dyDescent="0.25">
      <c r="D169" s="3" t="s">
        <v>599</v>
      </c>
      <c r="E169" t="s">
        <v>679</v>
      </c>
    </row>
    <row r="170" spans="4:5" x14ac:dyDescent="0.25">
      <c r="D170" s="3" t="s">
        <v>600</v>
      </c>
      <c r="E170" t="s">
        <v>679</v>
      </c>
    </row>
    <row r="171" spans="4:5" x14ac:dyDescent="0.25">
      <c r="D171" s="3" t="s">
        <v>601</v>
      </c>
      <c r="E171" t="s">
        <v>679</v>
      </c>
    </row>
    <row r="172" spans="4:5" x14ac:dyDescent="0.25">
      <c r="D172" s="3" t="s">
        <v>568</v>
      </c>
      <c r="E172" t="s">
        <v>679</v>
      </c>
    </row>
    <row r="173" spans="4:5" x14ac:dyDescent="0.25">
      <c r="D173" s="3" t="s">
        <v>569</v>
      </c>
      <c r="E173" t="s">
        <v>679</v>
      </c>
    </row>
  </sheetData>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DC173-975C-4A00-984A-8EF14229B3BE}">
  <dimension ref="A1:H32"/>
  <sheetViews>
    <sheetView workbookViewId="0">
      <selection activeCell="C1" sqref="C1:C1048576"/>
    </sheetView>
  </sheetViews>
  <sheetFormatPr defaultColWidth="8.85546875" defaultRowHeight="15" x14ac:dyDescent="0.25"/>
  <cols>
    <col min="1" max="1" width="17.85546875" customWidth="1"/>
    <col min="2" max="2" width="25" customWidth="1"/>
    <col min="3" max="3" width="23.140625" customWidth="1"/>
    <col min="4" max="4" width="26.42578125" customWidth="1"/>
    <col min="5" max="5" width="24" customWidth="1"/>
    <col min="6" max="6" width="26.42578125" customWidth="1"/>
    <col min="7" max="7" width="28.42578125" customWidth="1"/>
    <col min="8" max="8" width="37.140625" customWidth="1"/>
  </cols>
  <sheetData>
    <row r="1" spans="1:8" ht="45" x14ac:dyDescent="0.25">
      <c r="A1" t="s">
        <v>0</v>
      </c>
      <c r="B1" t="s">
        <v>192</v>
      </c>
      <c r="C1" s="3" t="s">
        <v>1015</v>
      </c>
      <c r="D1" s="3" t="s">
        <v>1072</v>
      </c>
      <c r="E1" t="s">
        <v>195</v>
      </c>
      <c r="F1" t="s">
        <v>196</v>
      </c>
      <c r="G1" t="s">
        <v>257</v>
      </c>
      <c r="H1" s="2" t="str">
        <f>HYPERLINK("#'OVERVIEW'!A1", "BACK TO OVERVIEW SHEET")</f>
        <v>BACK TO OVERVIEW SHEET</v>
      </c>
    </row>
    <row r="2" spans="1:8" ht="30" x14ac:dyDescent="0.25">
      <c r="A2" t="s">
        <v>95</v>
      </c>
      <c r="B2" s="3" t="s">
        <v>185</v>
      </c>
      <c r="C2" t="s">
        <v>543</v>
      </c>
      <c r="D2" t="s">
        <v>913</v>
      </c>
      <c r="E2" t="s">
        <v>543</v>
      </c>
      <c r="F2" t="s">
        <v>362</v>
      </c>
      <c r="G2" t="s">
        <v>395</v>
      </c>
    </row>
    <row r="3" spans="1:8" x14ac:dyDescent="0.25">
      <c r="E3" t="s">
        <v>544</v>
      </c>
      <c r="F3" t="s">
        <v>363</v>
      </c>
      <c r="G3" t="s">
        <v>395</v>
      </c>
    </row>
    <row r="4" spans="1:8" x14ac:dyDescent="0.25">
      <c r="E4" t="s">
        <v>545</v>
      </c>
      <c r="F4" t="s">
        <v>364</v>
      </c>
      <c r="G4" t="s">
        <v>395</v>
      </c>
    </row>
    <row r="5" spans="1:8" x14ac:dyDescent="0.25">
      <c r="F5" t="s">
        <v>365</v>
      </c>
      <c r="G5" t="s">
        <v>395</v>
      </c>
    </row>
    <row r="6" spans="1:8" x14ac:dyDescent="0.25">
      <c r="F6" t="s">
        <v>366</v>
      </c>
      <c r="G6" t="s">
        <v>395</v>
      </c>
    </row>
    <row r="7" spans="1:8" x14ac:dyDescent="0.25">
      <c r="F7" t="s">
        <v>367</v>
      </c>
      <c r="G7" t="s">
        <v>395</v>
      </c>
    </row>
    <row r="8" spans="1:8" x14ac:dyDescent="0.25">
      <c r="F8" t="s">
        <v>368</v>
      </c>
      <c r="G8" t="s">
        <v>395</v>
      </c>
    </row>
    <row r="9" spans="1:8" x14ac:dyDescent="0.25">
      <c r="F9" t="s">
        <v>369</v>
      </c>
      <c r="G9" t="s">
        <v>395</v>
      </c>
    </row>
    <row r="10" spans="1:8" x14ac:dyDescent="0.25">
      <c r="F10" t="s">
        <v>370</v>
      </c>
      <c r="G10" t="s">
        <v>395</v>
      </c>
    </row>
    <row r="11" spans="1:8" x14ac:dyDescent="0.25">
      <c r="F11" t="s">
        <v>371</v>
      </c>
      <c r="G11" t="s">
        <v>395</v>
      </c>
    </row>
    <row r="12" spans="1:8" x14ac:dyDescent="0.25">
      <c r="F12" t="s">
        <v>372</v>
      </c>
      <c r="G12" t="s">
        <v>395</v>
      </c>
    </row>
    <row r="13" spans="1:8" x14ac:dyDescent="0.25">
      <c r="F13" t="s">
        <v>373</v>
      </c>
      <c r="G13" t="s">
        <v>395</v>
      </c>
    </row>
    <row r="14" spans="1:8" x14ac:dyDescent="0.25">
      <c r="F14" t="s">
        <v>374</v>
      </c>
      <c r="G14" t="s">
        <v>395</v>
      </c>
    </row>
    <row r="15" spans="1:8" x14ac:dyDescent="0.25">
      <c r="F15" t="s">
        <v>375</v>
      </c>
      <c r="G15" t="s">
        <v>395</v>
      </c>
    </row>
    <row r="16" spans="1:8" x14ac:dyDescent="0.25">
      <c r="F16" t="s">
        <v>376</v>
      </c>
      <c r="G16" t="s">
        <v>395</v>
      </c>
    </row>
    <row r="17" spans="6:7" x14ac:dyDescent="0.25">
      <c r="F17" t="s">
        <v>377</v>
      </c>
      <c r="G17" t="s">
        <v>395</v>
      </c>
    </row>
    <row r="18" spans="6:7" x14ac:dyDescent="0.25">
      <c r="F18" t="s">
        <v>378</v>
      </c>
      <c r="G18" t="s">
        <v>395</v>
      </c>
    </row>
    <row r="19" spans="6:7" x14ac:dyDescent="0.25">
      <c r="F19" t="s">
        <v>379</v>
      </c>
      <c r="G19" t="s">
        <v>396</v>
      </c>
    </row>
    <row r="20" spans="6:7" x14ac:dyDescent="0.25">
      <c r="F20" t="s">
        <v>380</v>
      </c>
      <c r="G20" t="s">
        <v>396</v>
      </c>
    </row>
    <row r="21" spans="6:7" x14ac:dyDescent="0.25">
      <c r="F21" t="s">
        <v>381</v>
      </c>
      <c r="G21" t="s">
        <v>396</v>
      </c>
    </row>
    <row r="22" spans="6:7" x14ac:dyDescent="0.25">
      <c r="F22" t="s">
        <v>382</v>
      </c>
      <c r="G22" t="s">
        <v>396</v>
      </c>
    </row>
    <row r="23" spans="6:7" x14ac:dyDescent="0.25">
      <c r="F23" t="s">
        <v>383</v>
      </c>
      <c r="G23" t="s">
        <v>396</v>
      </c>
    </row>
    <row r="24" spans="6:7" x14ac:dyDescent="0.25">
      <c r="F24" t="s">
        <v>384</v>
      </c>
      <c r="G24" t="s">
        <v>396</v>
      </c>
    </row>
    <row r="25" spans="6:7" x14ac:dyDescent="0.25">
      <c r="F25" t="s">
        <v>385</v>
      </c>
      <c r="G25" t="s">
        <v>396</v>
      </c>
    </row>
    <row r="26" spans="6:7" x14ac:dyDescent="0.25">
      <c r="F26" t="s">
        <v>386</v>
      </c>
      <c r="G26" t="s">
        <v>396</v>
      </c>
    </row>
    <row r="27" spans="6:7" x14ac:dyDescent="0.25">
      <c r="F27" t="s">
        <v>387</v>
      </c>
      <c r="G27" t="s">
        <v>396</v>
      </c>
    </row>
    <row r="28" spans="6:7" x14ac:dyDescent="0.25">
      <c r="F28" t="s">
        <v>388</v>
      </c>
      <c r="G28" t="s">
        <v>396</v>
      </c>
    </row>
    <row r="29" spans="6:7" x14ac:dyDescent="0.25">
      <c r="F29" t="s">
        <v>389</v>
      </c>
      <c r="G29" t="s">
        <v>396</v>
      </c>
    </row>
    <row r="30" spans="6:7" x14ac:dyDescent="0.25">
      <c r="F30" t="s">
        <v>390</v>
      </c>
      <c r="G30" t="s">
        <v>396</v>
      </c>
    </row>
    <row r="31" spans="6:7" x14ac:dyDescent="0.25">
      <c r="F31" t="s">
        <v>391</v>
      </c>
      <c r="G31" t="s">
        <v>396</v>
      </c>
    </row>
    <row r="32" spans="6:7" x14ac:dyDescent="0.25">
      <c r="F32" t="s">
        <v>899</v>
      </c>
      <c r="G32" t="s">
        <v>900</v>
      </c>
    </row>
  </sheetData>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BD876-70E3-4D9F-8368-EDA582EEC6F4}">
  <dimension ref="A1:G5"/>
  <sheetViews>
    <sheetView workbookViewId="0">
      <selection activeCell="C1" sqref="C1:C1048576"/>
    </sheetView>
  </sheetViews>
  <sheetFormatPr defaultColWidth="8.85546875" defaultRowHeight="15" x14ac:dyDescent="0.25"/>
  <cols>
    <col min="1" max="1" width="14.140625" customWidth="1"/>
    <col min="2" max="2" width="17" customWidth="1"/>
    <col min="3" max="3" width="24.7109375" customWidth="1"/>
    <col min="4" max="4" width="28.42578125" customWidth="1"/>
    <col min="5" max="5" width="27" customWidth="1"/>
    <col min="6" max="6" width="27.85546875" customWidth="1"/>
    <col min="7" max="7" width="31.7109375" customWidth="1"/>
  </cols>
  <sheetData>
    <row r="1" spans="1:7" ht="45" x14ac:dyDescent="0.25">
      <c r="A1" t="s">
        <v>0</v>
      </c>
      <c r="B1" t="s">
        <v>192</v>
      </c>
      <c r="C1" s="3" t="s">
        <v>1015</v>
      </c>
      <c r="D1" s="3" t="s">
        <v>1073</v>
      </c>
      <c r="E1" t="s">
        <v>195</v>
      </c>
      <c r="F1" t="s">
        <v>196</v>
      </c>
      <c r="G1" s="2" t="str">
        <f>HYPERLINK("#'OVERVIEW'!A1", "BACK TO OVERVIEW SHEET")</f>
        <v>BACK TO OVERVIEW SHEET</v>
      </c>
    </row>
    <row r="2" spans="1:7" ht="30" x14ac:dyDescent="0.25">
      <c r="A2" t="s">
        <v>96</v>
      </c>
      <c r="B2" s="3" t="s">
        <v>186</v>
      </c>
      <c r="C2" t="s">
        <v>543</v>
      </c>
      <c r="D2" t="s">
        <v>914</v>
      </c>
      <c r="E2" t="s">
        <v>543</v>
      </c>
      <c r="F2" t="s">
        <v>243</v>
      </c>
    </row>
    <row r="3" spans="1:7" x14ac:dyDescent="0.25">
      <c r="E3" t="s">
        <v>544</v>
      </c>
      <c r="F3" t="s">
        <v>245</v>
      </c>
    </row>
    <row r="4" spans="1:7" x14ac:dyDescent="0.25">
      <c r="E4" t="s">
        <v>545</v>
      </c>
      <c r="F4" t="s">
        <v>246</v>
      </c>
    </row>
    <row r="5" spans="1:7" x14ac:dyDescent="0.25">
      <c r="F5" t="s">
        <v>247</v>
      </c>
    </row>
  </sheetData>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2351-038A-4375-A644-AF06021A0FDB}">
  <dimension ref="A1:G15"/>
  <sheetViews>
    <sheetView workbookViewId="0">
      <selection activeCell="C1" sqref="C1:C1048576"/>
    </sheetView>
  </sheetViews>
  <sheetFormatPr defaultColWidth="8.85546875" defaultRowHeight="15" x14ac:dyDescent="0.25"/>
  <cols>
    <col min="1" max="1" width="16.28515625" customWidth="1"/>
    <col min="2" max="2" width="21.42578125" customWidth="1"/>
    <col min="3" max="3" width="28.28515625" customWidth="1"/>
    <col min="4" max="4" width="26" customWidth="1"/>
    <col min="5" max="5" width="28.7109375" style="3" customWidth="1"/>
    <col min="6" max="6" width="26.42578125" customWidth="1"/>
    <col min="7" max="7" width="35.42578125" customWidth="1"/>
  </cols>
  <sheetData>
    <row r="1" spans="1:7" ht="30" x14ac:dyDescent="0.25">
      <c r="A1" t="s">
        <v>0</v>
      </c>
      <c r="B1" t="s">
        <v>192</v>
      </c>
      <c r="C1" s="3" t="s">
        <v>1074</v>
      </c>
      <c r="D1" s="3" t="s">
        <v>1073</v>
      </c>
      <c r="E1" s="3" t="s">
        <v>929</v>
      </c>
      <c r="F1" t="s">
        <v>196</v>
      </c>
      <c r="G1" s="2" t="str">
        <f>HYPERLINK("#'OVERVIEW'!A1", "BACK TO OVERVIEW SHEET")</f>
        <v>BACK TO OVERVIEW SHEET</v>
      </c>
    </row>
    <row r="2" spans="1:7" ht="45" x14ac:dyDescent="0.25">
      <c r="A2" t="s">
        <v>97</v>
      </c>
      <c r="B2" s="3" t="s">
        <v>187</v>
      </c>
      <c r="C2" t="s">
        <v>915</v>
      </c>
      <c r="D2" t="s">
        <v>914</v>
      </c>
      <c r="E2" s="3" t="s">
        <v>916</v>
      </c>
      <c r="F2" t="s">
        <v>243</v>
      </c>
    </row>
    <row r="3" spans="1:7" x14ac:dyDescent="0.25">
      <c r="E3" s="3" t="s">
        <v>917</v>
      </c>
      <c r="F3" t="s">
        <v>245</v>
      </c>
    </row>
    <row r="4" spans="1:7" x14ac:dyDescent="0.25">
      <c r="E4" s="3" t="s">
        <v>918</v>
      </c>
      <c r="F4" t="s">
        <v>246</v>
      </c>
    </row>
    <row r="5" spans="1:7" x14ac:dyDescent="0.25">
      <c r="E5" s="3" t="s">
        <v>919</v>
      </c>
      <c r="F5" t="s">
        <v>247</v>
      </c>
    </row>
    <row r="6" spans="1:7" x14ac:dyDescent="0.25">
      <c r="E6" s="3" t="s">
        <v>920</v>
      </c>
    </row>
    <row r="7" spans="1:7" x14ac:dyDescent="0.25">
      <c r="E7" s="3" t="s">
        <v>921</v>
      </c>
    </row>
    <row r="8" spans="1:7" x14ac:dyDescent="0.25">
      <c r="E8" s="3" t="s">
        <v>922</v>
      </c>
    </row>
    <row r="9" spans="1:7" x14ac:dyDescent="0.25">
      <c r="E9" s="3" t="s">
        <v>923</v>
      </c>
    </row>
    <row r="10" spans="1:7" x14ac:dyDescent="0.25">
      <c r="E10" s="3" t="s">
        <v>924</v>
      </c>
    </row>
    <row r="11" spans="1:7" x14ac:dyDescent="0.25">
      <c r="E11" s="3" t="s">
        <v>925</v>
      </c>
    </row>
    <row r="12" spans="1:7" x14ac:dyDescent="0.25">
      <c r="E12" s="3" t="s">
        <v>926</v>
      </c>
    </row>
    <row r="13" spans="1:7" x14ac:dyDescent="0.25">
      <c r="E13" s="3" t="s">
        <v>927</v>
      </c>
    </row>
    <row r="14" spans="1:7" ht="30" x14ac:dyDescent="0.25">
      <c r="E14" s="3" t="s">
        <v>928</v>
      </c>
    </row>
    <row r="15" spans="1:7" ht="40.5" customHeight="1" x14ac:dyDescent="0.25">
      <c r="A15" s="10" t="s">
        <v>930</v>
      </c>
      <c r="B15" s="10"/>
      <c r="C15" s="10"/>
      <c r="D15" s="10"/>
      <c r="E15" s="10"/>
      <c r="F15" s="10"/>
    </row>
  </sheetData>
  <mergeCells count="1">
    <mergeCell ref="A15:F15"/>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DA05B-5884-41C8-B80E-972C021BAD85}">
  <dimension ref="A1:G3"/>
  <sheetViews>
    <sheetView workbookViewId="0">
      <selection activeCell="C1" sqref="C1:C1048576"/>
    </sheetView>
  </sheetViews>
  <sheetFormatPr defaultColWidth="8.85546875" defaultRowHeight="15" x14ac:dyDescent="0.25"/>
  <cols>
    <col min="1" max="1" width="15.85546875" customWidth="1"/>
    <col min="2" max="2" width="21.140625" customWidth="1"/>
    <col min="3" max="3" width="23.85546875" customWidth="1"/>
    <col min="4" max="4" width="26.85546875" customWidth="1"/>
    <col min="5" max="5" width="27.140625" customWidth="1"/>
    <col min="6" max="6" width="30.28515625" customWidth="1"/>
    <col min="7" max="7" width="35" customWidth="1"/>
  </cols>
  <sheetData>
    <row r="1" spans="1:7" ht="45" x14ac:dyDescent="0.25">
      <c r="A1" t="s">
        <v>0</v>
      </c>
      <c r="B1" t="s">
        <v>192</v>
      </c>
      <c r="C1" s="3" t="s">
        <v>1057</v>
      </c>
      <c r="D1" s="3" t="s">
        <v>1075</v>
      </c>
      <c r="E1" t="s">
        <v>195</v>
      </c>
      <c r="F1" t="s">
        <v>196</v>
      </c>
      <c r="G1" s="2" t="str">
        <f>HYPERLINK("#'OVERVIEW'!A1", "BACK TO OVERVIEW SHEET")</f>
        <v>BACK TO OVERVIEW SHEET</v>
      </c>
    </row>
    <row r="2" spans="1:7" ht="45" x14ac:dyDescent="0.25">
      <c r="A2" t="s">
        <v>98</v>
      </c>
      <c r="B2" s="3" t="s">
        <v>188</v>
      </c>
      <c r="C2" t="s">
        <v>591</v>
      </c>
      <c r="D2" s="3" t="s">
        <v>931</v>
      </c>
      <c r="E2" t="s">
        <v>591</v>
      </c>
      <c r="F2" t="s">
        <v>322</v>
      </c>
    </row>
    <row r="3" spans="1:7" x14ac:dyDescent="0.25">
      <c r="E3" t="s">
        <v>592</v>
      </c>
    </row>
  </sheetData>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F57F-EB4B-4D82-BF18-D02319806726}">
  <dimension ref="A1:G3"/>
  <sheetViews>
    <sheetView workbookViewId="0">
      <selection activeCell="C1" sqref="C1:C1048576"/>
    </sheetView>
  </sheetViews>
  <sheetFormatPr defaultColWidth="8.85546875" defaultRowHeight="15" x14ac:dyDescent="0.25"/>
  <cols>
    <col min="1" max="1" width="18.42578125" customWidth="1"/>
    <col min="2" max="2" width="26" customWidth="1"/>
    <col min="3" max="3" width="28.42578125" customWidth="1"/>
    <col min="4" max="4" width="23.42578125" customWidth="1"/>
    <col min="5" max="5" width="27.140625" customWidth="1"/>
    <col min="6" max="6" width="26.140625" customWidth="1"/>
    <col min="7" max="7" width="36" customWidth="1"/>
  </cols>
  <sheetData>
    <row r="1" spans="1:7" ht="45" x14ac:dyDescent="0.25">
      <c r="A1" t="s">
        <v>0</v>
      </c>
      <c r="B1" t="s">
        <v>192</v>
      </c>
      <c r="C1" s="3" t="s">
        <v>1028</v>
      </c>
      <c r="D1" s="3" t="s">
        <v>971</v>
      </c>
      <c r="E1" t="s">
        <v>195</v>
      </c>
      <c r="F1" t="s">
        <v>196</v>
      </c>
      <c r="G1" s="2" t="str">
        <f>HYPERLINK("#'OVERVIEW'!A1", "BACK TO OVERVIEW SHEET")</f>
        <v>BACK TO OVERVIEW SHEET</v>
      </c>
    </row>
    <row r="2" spans="1:7" x14ac:dyDescent="0.25">
      <c r="A2" t="s">
        <v>99</v>
      </c>
      <c r="B2" t="s">
        <v>146</v>
      </c>
      <c r="C2" t="s">
        <v>768</v>
      </c>
      <c r="D2" t="s">
        <v>267</v>
      </c>
      <c r="E2" t="s">
        <v>768</v>
      </c>
      <c r="F2" t="s">
        <v>267</v>
      </c>
    </row>
    <row r="3" spans="1:7" x14ac:dyDescent="0.25">
      <c r="F3" t="s">
        <v>268</v>
      </c>
    </row>
  </sheetData>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EB947-5644-4880-AF82-42B6EF56544C}">
  <dimension ref="A1:G3"/>
  <sheetViews>
    <sheetView workbookViewId="0">
      <selection activeCell="C1" sqref="C1:C1048576"/>
    </sheetView>
  </sheetViews>
  <sheetFormatPr defaultColWidth="8.85546875" defaultRowHeight="15" x14ac:dyDescent="0.25"/>
  <cols>
    <col min="1" max="1" width="14.7109375" customWidth="1"/>
    <col min="2" max="2" width="16.7109375" customWidth="1"/>
    <col min="3" max="3" width="23.42578125" customWidth="1"/>
    <col min="4" max="4" width="24.42578125" customWidth="1"/>
    <col min="5" max="5" width="24" customWidth="1"/>
    <col min="6" max="6" width="27" customWidth="1"/>
    <col min="7" max="7" width="38.42578125" customWidth="1"/>
  </cols>
  <sheetData>
    <row r="1" spans="1:7" ht="45" x14ac:dyDescent="0.25">
      <c r="A1" t="s">
        <v>0</v>
      </c>
      <c r="B1" t="s">
        <v>192</v>
      </c>
      <c r="C1" s="3" t="s">
        <v>1028</v>
      </c>
      <c r="D1" s="3" t="s">
        <v>1076</v>
      </c>
      <c r="E1" t="s">
        <v>195</v>
      </c>
      <c r="F1" t="s">
        <v>196</v>
      </c>
      <c r="G1" s="2" t="str">
        <f>HYPERLINK("#'OVERVIEW'!A1", "BACK TO OVERVIEW SHEET")</f>
        <v>BACK TO OVERVIEW SHEET</v>
      </c>
    </row>
    <row r="2" spans="1:7" ht="30" x14ac:dyDescent="0.25">
      <c r="A2" t="s">
        <v>100</v>
      </c>
      <c r="B2" s="3" t="s">
        <v>189</v>
      </c>
      <c r="C2" t="s">
        <v>768</v>
      </c>
      <c r="D2" t="s">
        <v>326</v>
      </c>
      <c r="E2" t="s">
        <v>768</v>
      </c>
      <c r="F2" t="s">
        <v>326</v>
      </c>
    </row>
    <row r="3" spans="1:7" x14ac:dyDescent="0.25">
      <c r="F3" t="s">
        <v>327</v>
      </c>
    </row>
  </sheetData>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158E-5C7F-4F65-86A1-70E2C45AE9A2}">
  <dimension ref="A1:H23"/>
  <sheetViews>
    <sheetView workbookViewId="0">
      <selection activeCell="H1" sqref="H1"/>
    </sheetView>
  </sheetViews>
  <sheetFormatPr defaultColWidth="8.85546875" defaultRowHeight="15" x14ac:dyDescent="0.25"/>
  <cols>
    <col min="1" max="1" width="16.42578125" customWidth="1"/>
    <col min="2" max="2" width="20.42578125" customWidth="1"/>
    <col min="3" max="3" width="24.42578125" customWidth="1"/>
    <col min="4" max="4" width="24" customWidth="1"/>
    <col min="5" max="5" width="25.85546875" customWidth="1"/>
    <col min="6" max="6" width="29" style="3" customWidth="1"/>
    <col min="7" max="7" width="28" customWidth="1"/>
    <col min="8" max="8" width="41.140625" customWidth="1"/>
  </cols>
  <sheetData>
    <row r="1" spans="1:8" ht="30" x14ac:dyDescent="0.25">
      <c r="A1" t="s">
        <v>0</v>
      </c>
      <c r="B1" t="s">
        <v>192</v>
      </c>
      <c r="C1" s="3" t="s">
        <v>1077</v>
      </c>
      <c r="D1" s="3" t="s">
        <v>1078</v>
      </c>
      <c r="E1" t="s">
        <v>195</v>
      </c>
      <c r="F1" s="3" t="s">
        <v>196</v>
      </c>
      <c r="G1" t="s">
        <v>257</v>
      </c>
      <c r="H1" s="2" t="str">
        <f>HYPERLINK("#'OVERVIEW'!A1", "BACK TO OVERVIEW SHEET")</f>
        <v>BACK TO OVERVIEW SHEET</v>
      </c>
    </row>
    <row r="2" spans="1:8" ht="135" x14ac:dyDescent="0.25">
      <c r="A2" t="s">
        <v>101</v>
      </c>
      <c r="B2" s="3" t="s">
        <v>190</v>
      </c>
      <c r="C2" t="s">
        <v>260</v>
      </c>
      <c r="D2" s="3" t="s">
        <v>932</v>
      </c>
      <c r="E2" t="s">
        <v>260</v>
      </c>
      <c r="F2" s="3" t="s">
        <v>2</v>
      </c>
    </row>
    <row r="3" spans="1:8" x14ac:dyDescent="0.25">
      <c r="E3" t="s">
        <v>261</v>
      </c>
      <c r="F3" s="3" t="s">
        <v>339</v>
      </c>
    </row>
    <row r="4" spans="1:8" x14ac:dyDescent="0.25">
      <c r="F4" s="3" t="s">
        <v>326</v>
      </c>
    </row>
    <row r="5" spans="1:8" x14ac:dyDescent="0.25">
      <c r="F5" s="3" t="s">
        <v>327</v>
      </c>
    </row>
    <row r="6" spans="1:8" x14ac:dyDescent="0.25">
      <c r="F6" s="3" t="s">
        <v>238</v>
      </c>
      <c r="G6" t="s">
        <v>933</v>
      </c>
    </row>
    <row r="7" spans="1:8" x14ac:dyDescent="0.25">
      <c r="F7" s="3" t="s">
        <v>235</v>
      </c>
      <c r="G7" t="s">
        <v>933</v>
      </c>
    </row>
    <row r="8" spans="1:8" x14ac:dyDescent="0.25">
      <c r="F8" s="3" t="s">
        <v>236</v>
      </c>
      <c r="G8" t="s">
        <v>933</v>
      </c>
    </row>
    <row r="9" spans="1:8" x14ac:dyDescent="0.25">
      <c r="F9" s="3" t="s">
        <v>237</v>
      </c>
      <c r="G9" t="s">
        <v>933</v>
      </c>
    </row>
    <row r="10" spans="1:8" ht="30" x14ac:dyDescent="0.25">
      <c r="F10" s="3" t="s">
        <v>322</v>
      </c>
    </row>
    <row r="11" spans="1:8" x14ac:dyDescent="0.25">
      <c r="F11" s="3" t="s">
        <v>602</v>
      </c>
      <c r="G11" t="s">
        <v>684</v>
      </c>
    </row>
    <row r="12" spans="1:8" x14ac:dyDescent="0.25">
      <c r="F12" s="3" t="s">
        <v>603</v>
      </c>
      <c r="G12" t="s">
        <v>684</v>
      </c>
    </row>
    <row r="13" spans="1:8" x14ac:dyDescent="0.25">
      <c r="F13" s="3" t="s">
        <v>636</v>
      </c>
      <c r="G13" t="s">
        <v>684</v>
      </c>
    </row>
    <row r="14" spans="1:8" ht="30" x14ac:dyDescent="0.25">
      <c r="F14" s="3" t="s">
        <v>637</v>
      </c>
      <c r="G14" t="s">
        <v>684</v>
      </c>
    </row>
    <row r="15" spans="1:8" x14ac:dyDescent="0.25">
      <c r="F15" s="3" t="s">
        <v>638</v>
      </c>
      <c r="G15" t="s">
        <v>684</v>
      </c>
    </row>
    <row r="16" spans="1:8" x14ac:dyDescent="0.25">
      <c r="F16" s="3" t="s">
        <v>639</v>
      </c>
      <c r="G16" t="s">
        <v>684</v>
      </c>
    </row>
    <row r="17" spans="6:7" x14ac:dyDescent="0.25">
      <c r="F17" s="3" t="s">
        <v>640</v>
      </c>
      <c r="G17" t="s">
        <v>684</v>
      </c>
    </row>
    <row r="18" spans="6:7" x14ac:dyDescent="0.25">
      <c r="F18" s="3" t="s">
        <v>641</v>
      </c>
      <c r="G18" t="s">
        <v>684</v>
      </c>
    </row>
    <row r="19" spans="6:7" x14ac:dyDescent="0.25">
      <c r="F19" s="3" t="s">
        <v>642</v>
      </c>
      <c r="G19" t="s">
        <v>684</v>
      </c>
    </row>
    <row r="20" spans="6:7" x14ac:dyDescent="0.25">
      <c r="F20" s="3" t="s">
        <v>643</v>
      </c>
      <c r="G20" t="s">
        <v>684</v>
      </c>
    </row>
    <row r="21" spans="6:7" x14ac:dyDescent="0.25">
      <c r="F21" s="3" t="s">
        <v>644</v>
      </c>
      <c r="G21" t="s">
        <v>684</v>
      </c>
    </row>
    <row r="22" spans="6:7" x14ac:dyDescent="0.25">
      <c r="F22" s="3" t="s">
        <v>645</v>
      </c>
      <c r="G22" t="s">
        <v>684</v>
      </c>
    </row>
    <row r="23" spans="6:7" x14ac:dyDescent="0.25">
      <c r="F23" s="3" t="s">
        <v>646</v>
      </c>
      <c r="G23" t="s">
        <v>684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OVERVIEW</vt:lpstr>
      <vt:lpstr>Anrys1</vt:lpstr>
      <vt:lpstr>Anrys2</vt:lpstr>
      <vt:lpstr>Anrys3</vt:lpstr>
      <vt:lpstr>Anrys4</vt:lpstr>
      <vt:lpstr>Anrys5</vt:lpstr>
      <vt:lpstr>Anrys6</vt:lpstr>
      <vt:lpstr>Anrys7</vt:lpstr>
      <vt:lpstr>Anrys8</vt:lpstr>
      <vt:lpstr>Anrys9</vt:lpstr>
      <vt:lpstr>Anrys10</vt:lpstr>
      <vt:lpstr>Anrys11</vt:lpstr>
      <vt:lpstr>Anrys12</vt:lpstr>
      <vt:lpstr>Anrys13</vt:lpstr>
      <vt:lpstr>Anrys14</vt:lpstr>
      <vt:lpstr>Anrys15</vt:lpstr>
      <vt:lpstr>Anrys16</vt:lpstr>
      <vt:lpstr>Anrys17</vt:lpstr>
      <vt:lpstr>Anrys18</vt:lpstr>
      <vt:lpstr>Anrys19</vt:lpstr>
      <vt:lpstr>Anrys20</vt:lpstr>
      <vt:lpstr>Anrys21</vt:lpstr>
      <vt:lpstr>Anrys22</vt:lpstr>
      <vt:lpstr>Anrys23</vt:lpstr>
      <vt:lpstr>Anrys24</vt:lpstr>
      <vt:lpstr>Anrys25</vt:lpstr>
      <vt:lpstr>Anrys26</vt:lpstr>
      <vt:lpstr>Anrys27</vt:lpstr>
      <vt:lpstr>Anrys28</vt:lpstr>
      <vt:lpstr>Anrys29</vt:lpstr>
      <vt:lpstr>Anrys30</vt:lpstr>
      <vt:lpstr>Anrys31</vt:lpstr>
      <vt:lpstr>Anrys32</vt:lpstr>
      <vt:lpstr>Anrys33</vt:lpstr>
      <vt:lpstr>Anrys34</vt:lpstr>
      <vt:lpstr>Anrys35</vt:lpstr>
      <vt:lpstr>Anrys36</vt:lpstr>
      <vt:lpstr>Anrys37</vt:lpstr>
      <vt:lpstr>Anrys38</vt:lpstr>
      <vt:lpstr>Anrys39</vt:lpstr>
      <vt:lpstr>Anrys40</vt:lpstr>
      <vt:lpstr>Anrys41</vt:lpstr>
      <vt:lpstr>Anrys42</vt:lpstr>
      <vt:lpstr>Anrys43</vt:lpstr>
      <vt:lpstr>Anrys44</vt:lpstr>
      <vt:lpstr>Anrys45</vt:lpstr>
      <vt:lpstr>Anrys46</vt:lpstr>
      <vt:lpstr>Anrys47</vt:lpstr>
      <vt:lpstr>Anrys48</vt:lpstr>
      <vt:lpstr>Anrys49</vt:lpstr>
      <vt:lpstr>Anrys50</vt:lpstr>
      <vt:lpstr>Anrys51</vt:lpstr>
      <vt:lpstr>Anrys52</vt:lpstr>
      <vt:lpstr>Anrys53</vt:lpstr>
      <vt:lpstr>Anrys54</vt:lpstr>
      <vt:lpstr>Anrys55</vt:lpstr>
      <vt:lpstr>Anrys56</vt:lpstr>
      <vt:lpstr>Anrys57</vt:lpstr>
      <vt:lpstr>Anrys58</vt:lpstr>
      <vt:lpstr>Anrys59</vt:lpstr>
      <vt:lpstr>Anrys60</vt:lpstr>
      <vt:lpstr>Anrys61</vt:lpstr>
      <vt:lpstr>Anrys62</vt:lpstr>
      <vt:lpstr>Anrys63</vt:lpstr>
      <vt:lpstr>Anrys64</vt:lpstr>
      <vt:lpstr>Anrys65</vt:lpstr>
      <vt:lpstr>Anrys66</vt:lpstr>
      <vt:lpstr>Capiau1</vt:lpstr>
      <vt:lpstr>Capiau2</vt:lpstr>
      <vt:lpstr>Capiau3</vt:lpstr>
      <vt:lpstr>Capiau4</vt:lpstr>
      <vt:lpstr>Capiau5</vt:lpstr>
      <vt:lpstr>Capiau6</vt:lpstr>
      <vt:lpstr>Capiau7</vt:lpstr>
      <vt:lpstr>Capiau8</vt:lpstr>
      <vt:lpstr>Capiau9</vt:lpstr>
      <vt:lpstr>Capiau10</vt:lpstr>
      <vt:lpstr>Capiau11</vt:lpstr>
      <vt:lpstr>Capiau12</vt:lpstr>
      <vt:lpstr>Capiau13</vt:lpstr>
      <vt:lpstr>Capiau14</vt:lpstr>
      <vt:lpstr>Capiau15</vt:lpstr>
      <vt:lpstr>Capiau16</vt:lpstr>
      <vt:lpstr>Capiau17</vt:lpstr>
      <vt:lpstr>Capiau18</vt:lpstr>
      <vt:lpstr>Capiau19</vt:lpstr>
      <vt:lpstr>Capiau20</vt:lpstr>
      <vt:lpstr>Beers1</vt:lpstr>
      <vt:lpstr>Beers2</vt:lpstr>
      <vt:lpstr>Beers3</vt:lpstr>
      <vt:lpstr>Beers4</vt:lpstr>
      <vt:lpstr>Beers5</vt:lpstr>
      <vt:lpstr>Beers6</vt:lpstr>
      <vt:lpstr>Beers7</vt:lpstr>
      <vt:lpstr>Beers8</vt:lpstr>
      <vt:lpstr>Beers9</vt:lpstr>
      <vt:lpstr>Beers10</vt:lpstr>
      <vt:lpstr>Beers11</vt:lpstr>
      <vt:lpstr>Beers12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Reich</dc:creator>
  <cp:lastModifiedBy>Laura Reich</cp:lastModifiedBy>
  <dcterms:created xsi:type="dcterms:W3CDTF">2015-06-05T18:17:20Z</dcterms:created>
  <dcterms:modified xsi:type="dcterms:W3CDTF">2025-08-19T18:01:23Z</dcterms:modified>
</cp:coreProperties>
</file>